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dr\Documents\@Formation\Cesi\"/>
    </mc:Choice>
  </mc:AlternateContent>
  <xr:revisionPtr revIDLastSave="0" documentId="8_{28276269-2CB8-45F3-9AE6-1D7A76FE0FEE}" xr6:coauthVersionLast="47" xr6:coauthVersionMax="47" xr10:uidLastSave="{00000000-0000-0000-0000-000000000000}"/>
  <bookViews>
    <workbookView xWindow="-96" yWindow="-96" windowWidth="23232" windowHeight="12552" xr2:uid="{AD3F2F13-B063-4067-8DFE-EFE40F7EECD2}"/>
  </bookViews>
  <sheets>
    <sheet name="Raccourcis" sheetId="2" r:id="rId1"/>
    <sheet name="Révision Sélection" sheetId="3" r:id="rId2"/>
    <sheet name="Mise en forme automatique" sheetId="4" r:id="rId3"/>
    <sheet name="Calculs simples" sheetId="5" r:id="rId4"/>
    <sheet name="Somme auto" sheetId="6" r:id="rId5"/>
    <sheet name="Somme" sheetId="7" r:id="rId6"/>
    <sheet name="Régions %" sheetId="8" r:id="rId7"/>
    <sheet name="Salaire" sheetId="9" r:id="rId8"/>
    <sheet name="Paramètres" sheetId="10" r:id="rId9"/>
    <sheet name="Fonctions Chiffres" sheetId="11" r:id="rId10"/>
    <sheet name="Explications formules" sheetId="12" r:id="rId11"/>
    <sheet name="Fonctions Statistiques " sheetId="13" r:id="rId12"/>
    <sheet name="Fonctions stats 2" sheetId="14" r:id="rId13"/>
    <sheet name="Base" sheetId="15" r:id="rId14"/>
    <sheet name="Fonction Recherche" sheetId="16" r:id="rId15"/>
    <sheet name="Valeurs" sheetId="17" r:id="rId16"/>
    <sheet name="Cellules" sheetId="18" r:id="rId17"/>
    <sheet name="Nuances" sheetId="19" r:id="rId18"/>
    <sheet name="Icones" sheetId="20" r:id="rId19"/>
    <sheet name="Ligne colorée" sheetId="21" r:id="rId20"/>
    <sheet name="Validation" sheetId="22" r:id="rId21"/>
    <sheet name="Liste des sites" sheetId="23" r:id="rId22"/>
    <sheet name="Tri Liste" sheetId="24" r:id="rId23"/>
    <sheet name="Filtre simple" sheetId="25" r:id="rId24"/>
    <sheet name="Filtre couleur Icone" sheetId="26" r:id="rId25"/>
    <sheet name="TCD1" sheetId="27" r:id="rId26"/>
    <sheet name="TCD 2" sheetId="28" r:id="rId27"/>
    <sheet name="TCD 3" sheetId="29" r:id="rId28"/>
  </sheets>
  <definedNames>
    <definedName name="_xlnm._FilterDatabase" localSheetId="24" hidden="1">'Filtre couleur Icone'!$C$1:$C$286</definedName>
    <definedName name="_xlnm._FilterDatabase" localSheetId="23" hidden="1">'Filtre simple'!$A$1:$J$37</definedName>
    <definedName name="_xlnm._FilterDatabase" localSheetId="9" hidden="1">'Fonctions Chiffres'!$A$3:$F$287</definedName>
    <definedName name="_xlnm._FilterDatabase" localSheetId="12" hidden="1">'Fonctions stats 2'!$A$3:$F$287</definedName>
    <definedName name="_xlnm._FilterDatabase" localSheetId="2" hidden="1">'Mise en forme automatique'!#REF!</definedName>
    <definedName name="_xlnm._FilterDatabase" localSheetId="26" hidden="1">'TCD 2'!$A$1:$I$37</definedName>
    <definedName name="_xlnm._FilterDatabase" localSheetId="27" hidden="1">'TCD 3'!$A$1:$I$36</definedName>
    <definedName name="_xlnm._FilterDatabase" localSheetId="25" hidden="1">'TCD1'!$A$1:$I$37</definedName>
    <definedName name="_xlnm._FilterDatabase" localSheetId="22" hidden="1">'Tri Liste'!#REF!</definedName>
    <definedName name="anscount" hidden="1">1</definedName>
    <definedName name="bis" localSheetId="16" hidden="1">{#N/A,#N/A,FALSE,"Les fonctions logiques";#N/A,#N/A,FALSE,"TP1";#N/A,#N/A,FALSE,"TP2";#N/A,#N/A,FALSE,"TP3";#N/A,#N/A,FALSE,"TP4";#N/A,#N/A,FALSE,"TP5"}</definedName>
    <definedName name="bis" localSheetId="10" hidden="1">{#N/A,#N/A,FALSE,"Les fonctions logiques";#N/A,#N/A,FALSE,"TP1";#N/A,#N/A,FALSE,"TP2";#N/A,#N/A,FALSE,"TP3";#N/A,#N/A,FALSE,"TP4";#N/A,#N/A,FALSE,"TP5"}</definedName>
    <definedName name="bis" localSheetId="24" hidden="1">{#N/A,#N/A,FALSE,"Les fonctions logiques";#N/A,#N/A,FALSE,"TP1";#N/A,#N/A,FALSE,"TP2";#N/A,#N/A,FALSE,"TP3";#N/A,#N/A,FALSE,"TP4";#N/A,#N/A,FALSE,"TP5"}</definedName>
    <definedName name="bis" localSheetId="23" hidden="1">{#N/A,#N/A,FALSE,"Les fonctions logiques";#N/A,#N/A,FALSE,"TP1";#N/A,#N/A,FALSE,"TP2";#N/A,#N/A,FALSE,"TP3";#N/A,#N/A,FALSE,"TP4";#N/A,#N/A,FALSE,"TP5"}</definedName>
    <definedName name="bis" localSheetId="14" hidden="1">{#N/A,#N/A,FALSE,"Les fonctions logiques";#N/A,#N/A,FALSE,"TP1";#N/A,#N/A,FALSE,"TP2";#N/A,#N/A,FALSE,"TP3";#N/A,#N/A,FALSE,"TP4";#N/A,#N/A,FALSE,"TP5"}</definedName>
    <definedName name="bis" localSheetId="9" hidden="1">{#N/A,#N/A,FALSE,"Les fonctions logiques";#N/A,#N/A,FALSE,"TP1";#N/A,#N/A,FALSE,"TP2";#N/A,#N/A,FALSE,"TP3";#N/A,#N/A,FALSE,"TP4";#N/A,#N/A,FALSE,"TP5"}</definedName>
    <definedName name="bis" localSheetId="12" hidden="1">{#N/A,#N/A,FALSE,"Les fonctions logiques";#N/A,#N/A,FALSE,"TP1";#N/A,#N/A,FALSE,"TP2";#N/A,#N/A,FALSE,"TP3";#N/A,#N/A,FALSE,"TP4";#N/A,#N/A,FALSE,"TP5"}</definedName>
    <definedName name="bis" localSheetId="18" hidden="1">{#N/A,#N/A,FALSE,"Les fonctions logiques";#N/A,#N/A,FALSE,"TP1";#N/A,#N/A,FALSE,"TP2";#N/A,#N/A,FALSE,"TP3";#N/A,#N/A,FALSE,"TP4";#N/A,#N/A,FALSE,"TP5"}</definedName>
    <definedName name="bis" localSheetId="19" hidden="1">{#N/A,#N/A,FALSE,"Les fonctions logiques";#N/A,#N/A,FALSE,"TP1";#N/A,#N/A,FALSE,"TP2";#N/A,#N/A,FALSE,"TP3";#N/A,#N/A,FALSE,"TP4";#N/A,#N/A,FALSE,"TP5"}</definedName>
    <definedName name="bis" localSheetId="17" hidden="1">{#N/A,#N/A,FALSE,"Les fonctions logiques";#N/A,#N/A,FALSE,"TP1";#N/A,#N/A,FALSE,"TP2";#N/A,#N/A,FALSE,"TP3";#N/A,#N/A,FALSE,"TP4";#N/A,#N/A,FALSE,"TP5"}</definedName>
    <definedName name="bis" localSheetId="8" hidden="1">{#N/A,#N/A,FALSE,"Les fonctions logiques";#N/A,#N/A,FALSE,"TP1";#N/A,#N/A,FALSE,"TP2";#N/A,#N/A,FALSE,"TP3";#N/A,#N/A,FALSE,"TP4";#N/A,#N/A,FALSE,"TP5"}</definedName>
    <definedName name="bis" localSheetId="0" hidden="1">{#N/A,#N/A,FALSE,"Les fonctions logiques";#N/A,#N/A,FALSE,"TP1";#N/A,#N/A,FALSE,"TP2";#N/A,#N/A,FALSE,"TP3";#N/A,#N/A,FALSE,"TP4";#N/A,#N/A,FALSE,"TP5"}</definedName>
    <definedName name="bis" localSheetId="7" hidden="1">{#N/A,#N/A,FALSE,"Les fonctions logiques";#N/A,#N/A,FALSE,"TP1";#N/A,#N/A,FALSE,"TP2";#N/A,#N/A,FALSE,"TP3";#N/A,#N/A,FALSE,"TP4";#N/A,#N/A,FALSE,"TP5"}</definedName>
    <definedName name="bis" localSheetId="5" hidden="1">{#N/A,#N/A,FALSE,"Les fonctions logiques";#N/A,#N/A,FALSE,"TP1";#N/A,#N/A,FALSE,"TP2";#N/A,#N/A,FALSE,"TP3";#N/A,#N/A,FALSE,"TP4";#N/A,#N/A,FALSE,"TP5"}</definedName>
    <definedName name="bis" localSheetId="4" hidden="1">{#N/A,#N/A,FALSE,"Les fonctions logiques";#N/A,#N/A,FALSE,"TP1";#N/A,#N/A,FALSE,"TP2";#N/A,#N/A,FALSE,"TP3";#N/A,#N/A,FALSE,"TP4";#N/A,#N/A,FALSE,"TP5"}</definedName>
    <definedName name="bis" localSheetId="26" hidden="1">{#N/A,#N/A,FALSE,"Les fonctions logiques";#N/A,#N/A,FALSE,"TP1";#N/A,#N/A,FALSE,"TP2";#N/A,#N/A,FALSE,"TP3";#N/A,#N/A,FALSE,"TP4";#N/A,#N/A,FALSE,"TP5"}</definedName>
    <definedName name="bis" localSheetId="27" hidden="1">{#N/A,#N/A,FALSE,"Les fonctions logiques";#N/A,#N/A,FALSE,"TP1";#N/A,#N/A,FALSE,"TP2";#N/A,#N/A,FALSE,"TP3";#N/A,#N/A,FALSE,"TP4";#N/A,#N/A,FALSE,"TP5"}</definedName>
    <definedName name="bis" localSheetId="25" hidden="1">{#N/A,#N/A,FALSE,"Les fonctions logiques";#N/A,#N/A,FALSE,"TP1";#N/A,#N/A,FALSE,"TP2";#N/A,#N/A,FALSE,"TP3";#N/A,#N/A,FALSE,"TP4";#N/A,#N/A,FALSE,"TP5"}</definedName>
    <definedName name="bis" localSheetId="22" hidden="1">{#N/A,#N/A,FALSE,"Les fonctions logiques";#N/A,#N/A,FALSE,"TP1";#N/A,#N/A,FALSE,"TP2";#N/A,#N/A,FALSE,"TP3";#N/A,#N/A,FALSE,"TP4";#N/A,#N/A,FALSE,"TP5"}</definedName>
    <definedName name="bis" localSheetId="15" hidden="1">{#N/A,#N/A,FALSE,"Les fonctions logiques";#N/A,#N/A,FALSE,"TP1";#N/A,#N/A,FALSE,"TP2";#N/A,#N/A,FALSE,"TP3";#N/A,#N/A,FALSE,"TP4";#N/A,#N/A,FALSE,"TP5"}</definedName>
    <definedName name="bis" localSheetId="20" hidden="1">{#N/A,#N/A,FALSE,"Les fonctions logiques";#N/A,#N/A,FALSE,"TP1";#N/A,#N/A,FALSE,"TP2";#N/A,#N/A,FALSE,"TP3";#N/A,#N/A,FALSE,"TP4";#N/A,#N/A,FALSE,"TP5"}</definedName>
    <definedName name="bis" hidden="1">{#N/A,#N/A,FALSE,"Les fonctions logiques";#N/A,#N/A,FALSE,"TP1";#N/A,#N/A,FALSE,"TP2";#N/A,#N/A,FALSE,"TP3";#N/A,#N/A,FALSE,"TP4";#N/A,#N/A,FALSE,"TP5"}</definedName>
    <definedName name="d" localSheetId="10" hidden="1">{#N/A,#N/A,FALSE,"Les fonctions logiques";#N/A,#N/A,FALSE,"TP1";#N/A,#N/A,FALSE,"TP2";#N/A,#N/A,FALSE,"TP3";#N/A,#N/A,FALSE,"TP4";#N/A,#N/A,FALSE,"TP5"}</definedName>
    <definedName name="d" localSheetId="8" hidden="1">{#N/A,#N/A,FALSE,"Les fonctions logiques";#N/A,#N/A,FALSE,"TP1";#N/A,#N/A,FALSE,"TP2";#N/A,#N/A,FALSE,"TP3";#N/A,#N/A,FALSE,"TP4";#N/A,#N/A,FALSE,"TP5"}</definedName>
    <definedName name="d" localSheetId="7" hidden="1">{#N/A,#N/A,FALSE,"Les fonctions logiques";#N/A,#N/A,FALSE,"TP1";#N/A,#N/A,FALSE,"TP2";#N/A,#N/A,FALSE,"TP3";#N/A,#N/A,FALSE,"TP4";#N/A,#N/A,FALSE,"TP5"}</definedName>
    <definedName name="d" localSheetId="4" hidden="1">{#N/A,#N/A,FALSE,"Les fonctions logiques";#N/A,#N/A,FALSE,"TP1";#N/A,#N/A,FALSE,"TP2";#N/A,#N/A,FALSE,"TP3";#N/A,#N/A,FALSE,"TP4";#N/A,#N/A,FALSE,"TP5"}</definedName>
    <definedName name="d" localSheetId="22" hidden="1">{#N/A,#N/A,FALSE,"Les fonctions logiques";#N/A,#N/A,FALSE,"TP1";#N/A,#N/A,FALSE,"TP2";#N/A,#N/A,FALSE,"TP3";#N/A,#N/A,FALSE,"TP4";#N/A,#N/A,FALSE,"TP5"}</definedName>
    <definedName name="d" hidden="1">{#N/A,#N/A,FALSE,"Les fonctions logiques";#N/A,#N/A,FALSE,"TP1";#N/A,#N/A,FALSE,"TP2";#N/A,#N/A,FALSE,"TP3";#N/A,#N/A,FALSE,"TP4";#N/A,#N/A,FALSE,"TP5"}</definedName>
    <definedName name="dd" localSheetId="16" hidden="1">{#N/A,#N/A,FALSE,"Les fonctions logiques";#N/A,#N/A,FALSE,"TP1";#N/A,#N/A,FALSE,"TP2";#N/A,#N/A,FALSE,"TP3";#N/A,#N/A,FALSE,"TP4";#N/A,#N/A,FALSE,"TP5"}</definedName>
    <definedName name="dd" localSheetId="10" hidden="1">{#N/A,#N/A,FALSE,"Les fonctions logiques";#N/A,#N/A,FALSE,"TP1";#N/A,#N/A,FALSE,"TP2";#N/A,#N/A,FALSE,"TP3";#N/A,#N/A,FALSE,"TP4";#N/A,#N/A,FALSE,"TP5"}</definedName>
    <definedName name="dd" localSheetId="24" hidden="1">{#N/A,#N/A,FALSE,"Les fonctions logiques";#N/A,#N/A,FALSE,"TP1";#N/A,#N/A,FALSE,"TP2";#N/A,#N/A,FALSE,"TP3";#N/A,#N/A,FALSE,"TP4";#N/A,#N/A,FALSE,"TP5"}</definedName>
    <definedName name="dd" localSheetId="23" hidden="1">{#N/A,#N/A,FALSE,"Les fonctions logiques";#N/A,#N/A,FALSE,"TP1";#N/A,#N/A,FALSE,"TP2";#N/A,#N/A,FALSE,"TP3";#N/A,#N/A,FALSE,"TP4";#N/A,#N/A,FALSE,"TP5"}</definedName>
    <definedName name="dd" localSheetId="14" hidden="1">{#N/A,#N/A,FALSE,"Les fonctions logiques";#N/A,#N/A,FALSE,"TP1";#N/A,#N/A,FALSE,"TP2";#N/A,#N/A,FALSE,"TP3";#N/A,#N/A,FALSE,"TP4";#N/A,#N/A,FALSE,"TP5"}</definedName>
    <definedName name="dd" localSheetId="9" hidden="1">{#N/A,#N/A,FALSE,"Les fonctions logiques";#N/A,#N/A,FALSE,"TP1";#N/A,#N/A,FALSE,"TP2";#N/A,#N/A,FALSE,"TP3";#N/A,#N/A,FALSE,"TP4";#N/A,#N/A,FALSE,"TP5"}</definedName>
    <definedName name="dd" localSheetId="12" hidden="1">{#N/A,#N/A,FALSE,"Les fonctions logiques";#N/A,#N/A,FALSE,"TP1";#N/A,#N/A,FALSE,"TP2";#N/A,#N/A,FALSE,"TP3";#N/A,#N/A,FALSE,"TP4";#N/A,#N/A,FALSE,"TP5"}</definedName>
    <definedName name="dd" localSheetId="18" hidden="1">{#N/A,#N/A,FALSE,"Les fonctions logiques";#N/A,#N/A,FALSE,"TP1";#N/A,#N/A,FALSE,"TP2";#N/A,#N/A,FALSE,"TP3";#N/A,#N/A,FALSE,"TP4";#N/A,#N/A,FALSE,"TP5"}</definedName>
    <definedName name="dd" localSheetId="19" hidden="1">{#N/A,#N/A,FALSE,"Les fonctions logiques";#N/A,#N/A,FALSE,"TP1";#N/A,#N/A,FALSE,"TP2";#N/A,#N/A,FALSE,"TP3";#N/A,#N/A,FALSE,"TP4";#N/A,#N/A,FALSE,"TP5"}</definedName>
    <definedName name="dd" localSheetId="17" hidden="1">{#N/A,#N/A,FALSE,"Les fonctions logiques";#N/A,#N/A,FALSE,"TP1";#N/A,#N/A,FALSE,"TP2";#N/A,#N/A,FALSE,"TP3";#N/A,#N/A,FALSE,"TP4";#N/A,#N/A,FALSE,"TP5"}</definedName>
    <definedName name="dd" localSheetId="8" hidden="1">{#N/A,#N/A,FALSE,"Les fonctions logiques";#N/A,#N/A,FALSE,"TP1";#N/A,#N/A,FALSE,"TP2";#N/A,#N/A,FALSE,"TP3";#N/A,#N/A,FALSE,"TP4";#N/A,#N/A,FALSE,"TP5"}</definedName>
    <definedName name="dd" localSheetId="0" hidden="1">{#N/A,#N/A,FALSE,"Les fonctions logiques";#N/A,#N/A,FALSE,"TP1";#N/A,#N/A,FALSE,"TP2";#N/A,#N/A,FALSE,"TP3";#N/A,#N/A,FALSE,"TP4";#N/A,#N/A,FALSE,"TP5"}</definedName>
    <definedName name="dd" localSheetId="7" hidden="1">{#N/A,#N/A,FALSE,"Les fonctions logiques";#N/A,#N/A,FALSE,"TP1";#N/A,#N/A,FALSE,"TP2";#N/A,#N/A,FALSE,"TP3";#N/A,#N/A,FALSE,"TP4";#N/A,#N/A,FALSE,"TP5"}</definedName>
    <definedName name="dd" localSheetId="5" hidden="1">{#N/A,#N/A,FALSE,"Les fonctions logiques";#N/A,#N/A,FALSE,"TP1";#N/A,#N/A,FALSE,"TP2";#N/A,#N/A,FALSE,"TP3";#N/A,#N/A,FALSE,"TP4";#N/A,#N/A,FALSE,"TP5"}</definedName>
    <definedName name="dd" localSheetId="4" hidden="1">{#N/A,#N/A,FALSE,"Les fonctions logiques";#N/A,#N/A,FALSE,"TP1";#N/A,#N/A,FALSE,"TP2";#N/A,#N/A,FALSE,"TP3";#N/A,#N/A,FALSE,"TP4";#N/A,#N/A,FALSE,"TP5"}</definedName>
    <definedName name="dd" localSheetId="26" hidden="1">{#N/A,#N/A,FALSE,"Les fonctions logiques";#N/A,#N/A,FALSE,"TP1";#N/A,#N/A,FALSE,"TP2";#N/A,#N/A,FALSE,"TP3";#N/A,#N/A,FALSE,"TP4";#N/A,#N/A,FALSE,"TP5"}</definedName>
    <definedName name="dd" localSheetId="27" hidden="1">{#N/A,#N/A,FALSE,"Les fonctions logiques";#N/A,#N/A,FALSE,"TP1";#N/A,#N/A,FALSE,"TP2";#N/A,#N/A,FALSE,"TP3";#N/A,#N/A,FALSE,"TP4";#N/A,#N/A,FALSE,"TP5"}</definedName>
    <definedName name="dd" localSheetId="25" hidden="1">{#N/A,#N/A,FALSE,"Les fonctions logiques";#N/A,#N/A,FALSE,"TP1";#N/A,#N/A,FALSE,"TP2";#N/A,#N/A,FALSE,"TP3";#N/A,#N/A,FALSE,"TP4";#N/A,#N/A,FALSE,"TP5"}</definedName>
    <definedName name="dd" localSheetId="22" hidden="1">{#N/A,#N/A,FALSE,"Les fonctions logiques";#N/A,#N/A,FALSE,"TP1";#N/A,#N/A,FALSE,"TP2";#N/A,#N/A,FALSE,"TP3";#N/A,#N/A,FALSE,"TP4";#N/A,#N/A,FALSE,"TP5"}</definedName>
    <definedName name="dd" localSheetId="15" hidden="1">{#N/A,#N/A,FALSE,"Les fonctions logiques";#N/A,#N/A,FALSE,"TP1";#N/A,#N/A,FALSE,"TP2";#N/A,#N/A,FALSE,"TP3";#N/A,#N/A,FALSE,"TP4";#N/A,#N/A,FALSE,"TP5"}</definedName>
    <definedName name="dd" localSheetId="20" hidden="1">{#N/A,#N/A,FALSE,"Les fonctions logiques";#N/A,#N/A,FALSE,"TP1";#N/A,#N/A,FALSE,"TP2";#N/A,#N/A,FALSE,"TP3";#N/A,#N/A,FALSE,"TP4";#N/A,#N/A,FALSE,"TP5"}</definedName>
    <definedName name="dd" hidden="1">{#N/A,#N/A,FALSE,"Les fonctions logiques";#N/A,#N/A,FALSE,"TP1";#N/A,#N/A,FALSE,"TP2";#N/A,#N/A,FALSE,"TP3";#N/A,#N/A,FALSE,"TP4";#N/A,#N/A,FALSE,"TP5"}</definedName>
    <definedName name="f" localSheetId="16" hidden="1">{"mois",#N/A,FALSE,"durand";"trimestre",#N/A,FALSE,"durand"}</definedName>
    <definedName name="f" localSheetId="10" hidden="1">{"mois",#N/A,FALSE,"durand";"trimestre",#N/A,FALSE,"durand"}</definedName>
    <definedName name="f" localSheetId="24" hidden="1">{"mois",#N/A,FALSE,"durand";"trimestre",#N/A,FALSE,"durand"}</definedName>
    <definedName name="f" localSheetId="23" hidden="1">{"mois",#N/A,FALSE,"durand";"trimestre",#N/A,FALSE,"durand"}</definedName>
    <definedName name="f" localSheetId="14" hidden="1">{"mois",#N/A,FALSE,"durand";"trimestre",#N/A,FALSE,"durand"}</definedName>
    <definedName name="f" localSheetId="9" hidden="1">{"mois",#N/A,FALSE,"durand";"trimestre",#N/A,FALSE,"durand"}</definedName>
    <definedName name="f" localSheetId="12" hidden="1">{"mois",#N/A,FALSE,"durand";"trimestre",#N/A,FALSE,"durand"}</definedName>
    <definedName name="f" localSheetId="18" hidden="1">{"mois",#N/A,FALSE,"durand";"trimestre",#N/A,FALSE,"durand"}</definedName>
    <definedName name="f" localSheetId="19" hidden="1">{"mois",#N/A,FALSE,"durand";"trimestre",#N/A,FALSE,"durand"}</definedName>
    <definedName name="f" localSheetId="17" hidden="1">{"mois",#N/A,FALSE,"durand";"trimestre",#N/A,FALSE,"durand"}</definedName>
    <definedName name="f" localSheetId="8" hidden="1">{"mois",#N/A,FALSE,"durand";"trimestre",#N/A,FALSE,"durand"}</definedName>
    <definedName name="f" localSheetId="0" hidden="1">{"mois",#N/A,FALSE,"durand";"trimestre",#N/A,FALSE,"durand"}</definedName>
    <definedName name="f" localSheetId="7" hidden="1">{"mois",#N/A,FALSE,"durand";"trimestre",#N/A,FALSE,"durand"}</definedName>
    <definedName name="f" localSheetId="5" hidden="1">{"mois",#N/A,FALSE,"durand";"trimestre",#N/A,FALSE,"durand"}</definedName>
    <definedName name="f" localSheetId="4" hidden="1">{"mois",#N/A,FALSE,"durand";"trimestre",#N/A,FALSE,"durand"}</definedName>
    <definedName name="f" localSheetId="26" hidden="1">{"mois",#N/A,FALSE,"durand";"trimestre",#N/A,FALSE,"durand"}</definedName>
    <definedName name="f" localSheetId="27" hidden="1">{"mois",#N/A,FALSE,"durand";"trimestre",#N/A,FALSE,"durand"}</definedName>
    <definedName name="f" localSheetId="25" hidden="1">{"mois",#N/A,FALSE,"durand";"trimestre",#N/A,FALSE,"durand"}</definedName>
    <definedName name="f" localSheetId="22" hidden="1">{"mois",#N/A,FALSE,"durand";"trimestre",#N/A,FALSE,"durand"}</definedName>
    <definedName name="f" localSheetId="15" hidden="1">{"mois",#N/A,FALSE,"durand";"trimestre",#N/A,FALSE,"durand"}</definedName>
    <definedName name="f" localSheetId="20" hidden="1">{"mois",#N/A,FALSE,"durand";"trimestre",#N/A,FALSE,"durand"}</definedName>
    <definedName name="f" hidden="1">{"mois",#N/A,FALSE,"durand";"trimestre",#N/A,FALSE,"durand"}</definedName>
    <definedName name="j" localSheetId="16" hidden="1">{"mois",#N/A,FALSE,"durand";"trimestre",#N/A,FALSE,"durand"}</definedName>
    <definedName name="j" localSheetId="10" hidden="1">{"mois",#N/A,FALSE,"durand";"trimestre",#N/A,FALSE,"durand"}</definedName>
    <definedName name="j" localSheetId="24" hidden="1">{"mois",#N/A,FALSE,"durand";"trimestre",#N/A,FALSE,"durand"}</definedName>
    <definedName name="j" localSheetId="23" hidden="1">{"mois",#N/A,FALSE,"durand";"trimestre",#N/A,FALSE,"durand"}</definedName>
    <definedName name="j" localSheetId="14" hidden="1">{"mois",#N/A,FALSE,"durand";"trimestre",#N/A,FALSE,"durand"}</definedName>
    <definedName name="j" localSheetId="9" hidden="1">{"mois",#N/A,FALSE,"durand";"trimestre",#N/A,FALSE,"durand"}</definedName>
    <definedName name="j" localSheetId="12" hidden="1">{"mois",#N/A,FALSE,"durand";"trimestre",#N/A,FALSE,"durand"}</definedName>
    <definedName name="j" localSheetId="18" hidden="1">{"mois",#N/A,FALSE,"durand";"trimestre",#N/A,FALSE,"durand"}</definedName>
    <definedName name="j" localSheetId="19" hidden="1">{"mois",#N/A,FALSE,"durand";"trimestre",#N/A,FALSE,"durand"}</definedName>
    <definedName name="j" localSheetId="17" hidden="1">{"mois",#N/A,FALSE,"durand";"trimestre",#N/A,FALSE,"durand"}</definedName>
    <definedName name="j" localSheetId="8" hidden="1">{"mois",#N/A,FALSE,"durand";"trimestre",#N/A,FALSE,"durand"}</definedName>
    <definedName name="j" localSheetId="0" hidden="1">{"mois",#N/A,FALSE,"durand";"trimestre",#N/A,FALSE,"durand"}</definedName>
    <definedName name="j" localSheetId="7" hidden="1">{"mois",#N/A,FALSE,"durand";"trimestre",#N/A,FALSE,"durand"}</definedName>
    <definedName name="j" localSheetId="5" hidden="1">{"mois",#N/A,FALSE,"durand";"trimestre",#N/A,FALSE,"durand"}</definedName>
    <definedName name="j" localSheetId="4" hidden="1">{"mois",#N/A,FALSE,"durand";"trimestre",#N/A,FALSE,"durand"}</definedName>
    <definedName name="j" localSheetId="26" hidden="1">{"mois",#N/A,FALSE,"durand";"trimestre",#N/A,FALSE,"durand"}</definedName>
    <definedName name="j" localSheetId="27" hidden="1">{"mois",#N/A,FALSE,"durand";"trimestre",#N/A,FALSE,"durand"}</definedName>
    <definedName name="j" localSheetId="25" hidden="1">{"mois",#N/A,FALSE,"durand";"trimestre",#N/A,FALSE,"durand"}</definedName>
    <definedName name="j" localSheetId="22" hidden="1">{"mois",#N/A,FALSE,"durand";"trimestre",#N/A,FALSE,"durand"}</definedName>
    <definedName name="j" localSheetId="15" hidden="1">{"mois",#N/A,FALSE,"durand";"trimestre",#N/A,FALSE,"durand"}</definedName>
    <definedName name="j" localSheetId="20" hidden="1">{"mois",#N/A,FALSE,"durand";"trimestre",#N/A,FALSE,"durand"}</definedName>
    <definedName name="j" hidden="1">{"mois",#N/A,FALSE,"durand";"trimestre",#N/A,FALSE,"durand"}</definedName>
    <definedName name="kkk" localSheetId="16" hidden="1">{#N/A,#N/A,FALSE,"Les fonctions logiques";#N/A,#N/A,FALSE,"TP1";#N/A,#N/A,FALSE,"TP2";#N/A,#N/A,FALSE,"TP3";#N/A,#N/A,FALSE,"TP4";#N/A,#N/A,FALSE,"TP5"}</definedName>
    <definedName name="kkk" localSheetId="10" hidden="1">{#N/A,#N/A,FALSE,"Les fonctions logiques";#N/A,#N/A,FALSE,"TP1";#N/A,#N/A,FALSE,"TP2";#N/A,#N/A,FALSE,"TP3";#N/A,#N/A,FALSE,"TP4";#N/A,#N/A,FALSE,"TP5"}</definedName>
    <definedName name="kkk" localSheetId="9" hidden="1">{#N/A,#N/A,FALSE,"Les fonctions logiques";#N/A,#N/A,FALSE,"TP1";#N/A,#N/A,FALSE,"TP2";#N/A,#N/A,FALSE,"TP3";#N/A,#N/A,FALSE,"TP4";#N/A,#N/A,FALSE,"TP5"}</definedName>
    <definedName name="kkk" localSheetId="12" hidden="1">{#N/A,#N/A,FALSE,"Les fonctions logiques";#N/A,#N/A,FALSE,"TP1";#N/A,#N/A,FALSE,"TP2";#N/A,#N/A,FALSE,"TP3";#N/A,#N/A,FALSE,"TP4";#N/A,#N/A,FALSE,"TP5"}</definedName>
    <definedName name="kkk" localSheetId="18" hidden="1">{#N/A,#N/A,FALSE,"Les fonctions logiques";#N/A,#N/A,FALSE,"TP1";#N/A,#N/A,FALSE,"TP2";#N/A,#N/A,FALSE,"TP3";#N/A,#N/A,FALSE,"TP4";#N/A,#N/A,FALSE,"TP5"}</definedName>
    <definedName name="kkk" localSheetId="19" hidden="1">{#N/A,#N/A,FALSE,"Les fonctions logiques";#N/A,#N/A,FALSE,"TP1";#N/A,#N/A,FALSE,"TP2";#N/A,#N/A,FALSE,"TP3";#N/A,#N/A,FALSE,"TP4";#N/A,#N/A,FALSE,"TP5"}</definedName>
    <definedName name="kkk" localSheetId="17" hidden="1">{#N/A,#N/A,FALSE,"Les fonctions logiques";#N/A,#N/A,FALSE,"TP1";#N/A,#N/A,FALSE,"TP2";#N/A,#N/A,FALSE,"TP3";#N/A,#N/A,FALSE,"TP4";#N/A,#N/A,FALSE,"TP5"}</definedName>
    <definedName name="kkk" localSheetId="8" hidden="1">{#N/A,#N/A,FALSE,"Les fonctions logiques";#N/A,#N/A,FALSE,"TP1";#N/A,#N/A,FALSE,"TP2";#N/A,#N/A,FALSE,"TP3";#N/A,#N/A,FALSE,"TP4";#N/A,#N/A,FALSE,"TP5"}</definedName>
    <definedName name="kkk" localSheetId="0" hidden="1">{#N/A,#N/A,FALSE,"Les fonctions logiques";#N/A,#N/A,FALSE,"TP1";#N/A,#N/A,FALSE,"TP2";#N/A,#N/A,FALSE,"TP3";#N/A,#N/A,FALSE,"TP4";#N/A,#N/A,FALSE,"TP5"}</definedName>
    <definedName name="kkk" localSheetId="7" hidden="1">{#N/A,#N/A,FALSE,"Les fonctions logiques";#N/A,#N/A,FALSE,"TP1";#N/A,#N/A,FALSE,"TP2";#N/A,#N/A,FALSE,"TP3";#N/A,#N/A,FALSE,"TP4";#N/A,#N/A,FALSE,"TP5"}</definedName>
    <definedName name="kkk" localSheetId="5" hidden="1">{#N/A,#N/A,FALSE,"Les fonctions logiques";#N/A,#N/A,FALSE,"TP1";#N/A,#N/A,FALSE,"TP2";#N/A,#N/A,FALSE,"TP3";#N/A,#N/A,FALSE,"TP4";#N/A,#N/A,FALSE,"TP5"}</definedName>
    <definedName name="kkk" localSheetId="4" hidden="1">{#N/A,#N/A,FALSE,"Les fonctions logiques";#N/A,#N/A,FALSE,"TP1";#N/A,#N/A,FALSE,"TP2";#N/A,#N/A,FALSE,"TP3";#N/A,#N/A,FALSE,"TP4";#N/A,#N/A,FALSE,"TP5"}</definedName>
    <definedName name="kkk" localSheetId="22" hidden="1">{#N/A,#N/A,FALSE,"Les fonctions logiques";#N/A,#N/A,FALSE,"TP1";#N/A,#N/A,FALSE,"TP2";#N/A,#N/A,FALSE,"TP3";#N/A,#N/A,FALSE,"TP4";#N/A,#N/A,FALSE,"TP5"}</definedName>
    <definedName name="kkk" localSheetId="15" hidden="1">{#N/A,#N/A,FALSE,"Les fonctions logiques";#N/A,#N/A,FALSE,"TP1";#N/A,#N/A,FALSE,"TP2";#N/A,#N/A,FALSE,"TP3";#N/A,#N/A,FALSE,"TP4";#N/A,#N/A,FALSE,"TP5"}</definedName>
    <definedName name="kkk" hidden="1">{#N/A,#N/A,FALSE,"Les fonctions logiques";#N/A,#N/A,FALSE,"TP1";#N/A,#N/A,FALSE,"TP2";#N/A,#N/A,FALSE,"TP3";#N/A,#N/A,FALSE,"TP4";#N/A,#N/A,FALSE,"TP5"}</definedName>
    <definedName name="limcount" hidden="1">1</definedName>
    <definedName name="lj" localSheetId="16" hidden="1">{#N/A,#N/A,FALSE,"Les fonctions logiques";#N/A,#N/A,FALSE,"TP1";#N/A,#N/A,FALSE,"TP2";#N/A,#N/A,FALSE,"TP3";#N/A,#N/A,FALSE,"TP4";#N/A,#N/A,FALSE,"TP5"}</definedName>
    <definedName name="lj" localSheetId="10" hidden="1">{#N/A,#N/A,FALSE,"Les fonctions logiques";#N/A,#N/A,FALSE,"TP1";#N/A,#N/A,FALSE,"TP2";#N/A,#N/A,FALSE,"TP3";#N/A,#N/A,FALSE,"TP4";#N/A,#N/A,FALSE,"TP5"}</definedName>
    <definedName name="lj" localSheetId="9" hidden="1">{#N/A,#N/A,FALSE,"Les fonctions logiques";#N/A,#N/A,FALSE,"TP1";#N/A,#N/A,FALSE,"TP2";#N/A,#N/A,FALSE,"TP3";#N/A,#N/A,FALSE,"TP4";#N/A,#N/A,FALSE,"TP5"}</definedName>
    <definedName name="lj" localSheetId="12" hidden="1">{#N/A,#N/A,FALSE,"Les fonctions logiques";#N/A,#N/A,FALSE,"TP1";#N/A,#N/A,FALSE,"TP2";#N/A,#N/A,FALSE,"TP3";#N/A,#N/A,FALSE,"TP4";#N/A,#N/A,FALSE,"TP5"}</definedName>
    <definedName name="lj" localSheetId="18" hidden="1">{#N/A,#N/A,FALSE,"Les fonctions logiques";#N/A,#N/A,FALSE,"TP1";#N/A,#N/A,FALSE,"TP2";#N/A,#N/A,FALSE,"TP3";#N/A,#N/A,FALSE,"TP4";#N/A,#N/A,FALSE,"TP5"}</definedName>
    <definedName name="lj" localSheetId="19" hidden="1">{#N/A,#N/A,FALSE,"Les fonctions logiques";#N/A,#N/A,FALSE,"TP1";#N/A,#N/A,FALSE,"TP2";#N/A,#N/A,FALSE,"TP3";#N/A,#N/A,FALSE,"TP4";#N/A,#N/A,FALSE,"TP5"}</definedName>
    <definedName name="lj" localSheetId="17" hidden="1">{#N/A,#N/A,FALSE,"Les fonctions logiques";#N/A,#N/A,FALSE,"TP1";#N/A,#N/A,FALSE,"TP2";#N/A,#N/A,FALSE,"TP3";#N/A,#N/A,FALSE,"TP4";#N/A,#N/A,FALSE,"TP5"}</definedName>
    <definedName name="lj" localSheetId="8" hidden="1">{#N/A,#N/A,FALSE,"Les fonctions logiques";#N/A,#N/A,FALSE,"TP1";#N/A,#N/A,FALSE,"TP2";#N/A,#N/A,FALSE,"TP3";#N/A,#N/A,FALSE,"TP4";#N/A,#N/A,FALSE,"TP5"}</definedName>
    <definedName name="lj" localSheetId="0" hidden="1">{#N/A,#N/A,FALSE,"Les fonctions logiques";#N/A,#N/A,FALSE,"TP1";#N/A,#N/A,FALSE,"TP2";#N/A,#N/A,FALSE,"TP3";#N/A,#N/A,FALSE,"TP4";#N/A,#N/A,FALSE,"TP5"}</definedName>
    <definedName name="lj" localSheetId="7" hidden="1">{#N/A,#N/A,FALSE,"Les fonctions logiques";#N/A,#N/A,FALSE,"TP1";#N/A,#N/A,FALSE,"TP2";#N/A,#N/A,FALSE,"TP3";#N/A,#N/A,FALSE,"TP4";#N/A,#N/A,FALSE,"TP5"}</definedName>
    <definedName name="lj" localSheetId="5" hidden="1">{#N/A,#N/A,FALSE,"Les fonctions logiques";#N/A,#N/A,FALSE,"TP1";#N/A,#N/A,FALSE,"TP2";#N/A,#N/A,FALSE,"TP3";#N/A,#N/A,FALSE,"TP4";#N/A,#N/A,FALSE,"TP5"}</definedName>
    <definedName name="lj" localSheetId="4" hidden="1">{#N/A,#N/A,FALSE,"Les fonctions logiques";#N/A,#N/A,FALSE,"TP1";#N/A,#N/A,FALSE,"TP2";#N/A,#N/A,FALSE,"TP3";#N/A,#N/A,FALSE,"TP4";#N/A,#N/A,FALSE,"TP5"}</definedName>
    <definedName name="lj" localSheetId="22" hidden="1">{#N/A,#N/A,FALSE,"Les fonctions logiques";#N/A,#N/A,FALSE,"TP1";#N/A,#N/A,FALSE,"TP2";#N/A,#N/A,FALSE,"TP3";#N/A,#N/A,FALSE,"TP4";#N/A,#N/A,FALSE,"TP5"}</definedName>
    <definedName name="lj" localSheetId="15" hidden="1">{#N/A,#N/A,FALSE,"Les fonctions logiques";#N/A,#N/A,FALSE,"TP1";#N/A,#N/A,FALSE,"TP2";#N/A,#N/A,FALSE,"TP3";#N/A,#N/A,FALSE,"TP4";#N/A,#N/A,FALSE,"TP5"}</definedName>
    <definedName name="lj" hidden="1">{#N/A,#N/A,FALSE,"Les fonctions logiques";#N/A,#N/A,FALSE,"TP1";#N/A,#N/A,FALSE,"TP2";#N/A,#N/A,FALSE,"TP3";#N/A,#N/A,FALSE,"TP4";#N/A,#N/A,FALSE,"TP5"}</definedName>
    <definedName name="ll" localSheetId="16" hidden="1">{"mois",#N/A,FALSE,"durand";"trimestre",#N/A,FALSE,"durand"}</definedName>
    <definedName name="ll" localSheetId="10" hidden="1">{"mois",#N/A,FALSE,"durand";"trimestre",#N/A,FALSE,"durand"}</definedName>
    <definedName name="ll" localSheetId="24" hidden="1">{"mois",#N/A,FALSE,"durand";"trimestre",#N/A,FALSE,"durand"}</definedName>
    <definedName name="ll" localSheetId="23" hidden="1">{"mois",#N/A,FALSE,"durand";"trimestre",#N/A,FALSE,"durand"}</definedName>
    <definedName name="ll" localSheetId="14" hidden="1">{"mois",#N/A,FALSE,"durand";"trimestre",#N/A,FALSE,"durand"}</definedName>
    <definedName name="ll" localSheetId="9" hidden="1">{"mois",#N/A,FALSE,"durand";"trimestre",#N/A,FALSE,"durand"}</definedName>
    <definedName name="ll" localSheetId="12" hidden="1">{"mois",#N/A,FALSE,"durand";"trimestre",#N/A,FALSE,"durand"}</definedName>
    <definedName name="ll" localSheetId="18" hidden="1">{"mois",#N/A,FALSE,"durand";"trimestre",#N/A,FALSE,"durand"}</definedName>
    <definedName name="ll" localSheetId="19" hidden="1">{"mois",#N/A,FALSE,"durand";"trimestre",#N/A,FALSE,"durand"}</definedName>
    <definedName name="ll" localSheetId="17" hidden="1">{"mois",#N/A,FALSE,"durand";"trimestre",#N/A,FALSE,"durand"}</definedName>
    <definedName name="ll" localSheetId="8" hidden="1">{"mois",#N/A,FALSE,"durand";"trimestre",#N/A,FALSE,"durand"}</definedName>
    <definedName name="ll" localSheetId="0" hidden="1">{"mois",#N/A,FALSE,"durand";"trimestre",#N/A,FALSE,"durand"}</definedName>
    <definedName name="ll" localSheetId="7" hidden="1">{"mois",#N/A,FALSE,"durand";"trimestre",#N/A,FALSE,"durand"}</definedName>
    <definedName name="ll" localSheetId="5" hidden="1">{"mois",#N/A,FALSE,"durand";"trimestre",#N/A,FALSE,"durand"}</definedName>
    <definedName name="ll" localSheetId="4" hidden="1">{"mois",#N/A,FALSE,"durand";"trimestre",#N/A,FALSE,"durand"}</definedName>
    <definedName name="ll" localSheetId="26" hidden="1">{"mois",#N/A,FALSE,"durand";"trimestre",#N/A,FALSE,"durand"}</definedName>
    <definedName name="ll" localSheetId="27" hidden="1">{"mois",#N/A,FALSE,"durand";"trimestre",#N/A,FALSE,"durand"}</definedName>
    <definedName name="ll" localSheetId="25" hidden="1">{"mois",#N/A,FALSE,"durand";"trimestre",#N/A,FALSE,"durand"}</definedName>
    <definedName name="ll" localSheetId="22" hidden="1">{"mois",#N/A,FALSE,"durand";"trimestre",#N/A,FALSE,"durand"}</definedName>
    <definedName name="ll" localSheetId="15" hidden="1">{"mois",#N/A,FALSE,"durand";"trimestre",#N/A,FALSE,"durand"}</definedName>
    <definedName name="ll" localSheetId="20" hidden="1">{"mois",#N/A,FALSE,"durand";"trimestre",#N/A,FALSE,"durand"}</definedName>
    <definedName name="ll" hidden="1">{"mois",#N/A,FALSE,"durand";"trimestre",#N/A,FALSE,"durand"}</definedName>
    <definedName name="qsx" localSheetId="16" hidden="1">{#N/A,#N/A,FALSE,"Les fonctions logiques";#N/A,#N/A,FALSE,"TP1";#N/A,#N/A,FALSE,"TP2";#N/A,#N/A,FALSE,"TP3";#N/A,#N/A,FALSE,"TP4";#N/A,#N/A,FALSE,"TP5"}</definedName>
    <definedName name="qsx" localSheetId="10" hidden="1">{#N/A,#N/A,FALSE,"Les fonctions logiques";#N/A,#N/A,FALSE,"TP1";#N/A,#N/A,FALSE,"TP2";#N/A,#N/A,FALSE,"TP3";#N/A,#N/A,FALSE,"TP4";#N/A,#N/A,FALSE,"TP5"}</definedName>
    <definedName name="qsx" localSheetId="9" hidden="1">{#N/A,#N/A,FALSE,"Les fonctions logiques";#N/A,#N/A,FALSE,"TP1";#N/A,#N/A,FALSE,"TP2";#N/A,#N/A,FALSE,"TP3";#N/A,#N/A,FALSE,"TP4";#N/A,#N/A,FALSE,"TP5"}</definedName>
    <definedName name="qsx" localSheetId="12" hidden="1">{#N/A,#N/A,FALSE,"Les fonctions logiques";#N/A,#N/A,FALSE,"TP1";#N/A,#N/A,FALSE,"TP2";#N/A,#N/A,FALSE,"TP3";#N/A,#N/A,FALSE,"TP4";#N/A,#N/A,FALSE,"TP5"}</definedName>
    <definedName name="qsx" localSheetId="18" hidden="1">{#N/A,#N/A,FALSE,"Les fonctions logiques";#N/A,#N/A,FALSE,"TP1";#N/A,#N/A,FALSE,"TP2";#N/A,#N/A,FALSE,"TP3";#N/A,#N/A,FALSE,"TP4";#N/A,#N/A,FALSE,"TP5"}</definedName>
    <definedName name="qsx" localSheetId="19" hidden="1">{#N/A,#N/A,FALSE,"Les fonctions logiques";#N/A,#N/A,FALSE,"TP1";#N/A,#N/A,FALSE,"TP2";#N/A,#N/A,FALSE,"TP3";#N/A,#N/A,FALSE,"TP4";#N/A,#N/A,FALSE,"TP5"}</definedName>
    <definedName name="qsx" localSheetId="17" hidden="1">{#N/A,#N/A,FALSE,"Les fonctions logiques";#N/A,#N/A,FALSE,"TP1";#N/A,#N/A,FALSE,"TP2";#N/A,#N/A,FALSE,"TP3";#N/A,#N/A,FALSE,"TP4";#N/A,#N/A,FALSE,"TP5"}</definedName>
    <definedName name="qsx" localSheetId="8" hidden="1">{#N/A,#N/A,FALSE,"Les fonctions logiques";#N/A,#N/A,FALSE,"TP1";#N/A,#N/A,FALSE,"TP2";#N/A,#N/A,FALSE,"TP3";#N/A,#N/A,FALSE,"TP4";#N/A,#N/A,FALSE,"TP5"}</definedName>
    <definedName name="qsx" localSheetId="0" hidden="1">{#N/A,#N/A,FALSE,"Les fonctions logiques";#N/A,#N/A,FALSE,"TP1";#N/A,#N/A,FALSE,"TP2";#N/A,#N/A,FALSE,"TP3";#N/A,#N/A,FALSE,"TP4";#N/A,#N/A,FALSE,"TP5"}</definedName>
    <definedName name="qsx" localSheetId="7" hidden="1">{#N/A,#N/A,FALSE,"Les fonctions logiques";#N/A,#N/A,FALSE,"TP1";#N/A,#N/A,FALSE,"TP2";#N/A,#N/A,FALSE,"TP3";#N/A,#N/A,FALSE,"TP4";#N/A,#N/A,FALSE,"TP5"}</definedName>
    <definedName name="qsx" localSheetId="4" hidden="1">{#N/A,#N/A,FALSE,"Les fonctions logiques";#N/A,#N/A,FALSE,"TP1";#N/A,#N/A,FALSE,"TP2";#N/A,#N/A,FALSE,"TP3";#N/A,#N/A,FALSE,"TP4";#N/A,#N/A,FALSE,"TP5"}</definedName>
    <definedName name="qsx" localSheetId="22" hidden="1">{#N/A,#N/A,FALSE,"Les fonctions logiques";#N/A,#N/A,FALSE,"TP1";#N/A,#N/A,FALSE,"TP2";#N/A,#N/A,FALSE,"TP3";#N/A,#N/A,FALSE,"TP4";#N/A,#N/A,FALSE,"TP5"}</definedName>
    <definedName name="qsx" localSheetId="15" hidden="1">{#N/A,#N/A,FALSE,"Les fonctions logiques";#N/A,#N/A,FALSE,"TP1";#N/A,#N/A,FALSE,"TP2";#N/A,#N/A,FALSE,"TP3";#N/A,#N/A,FALSE,"TP4";#N/A,#N/A,FALSE,"TP5"}</definedName>
    <definedName name="qsx" hidden="1">{#N/A,#N/A,FALSE,"Les fonctions logiques";#N/A,#N/A,FALSE,"TP1";#N/A,#N/A,FALSE,"TP2";#N/A,#N/A,FALSE,"TP3";#N/A,#N/A,FALSE,"TP4";#N/A,#N/A,FALSE,"TP5"}</definedName>
    <definedName name="sencount" hidden="1">1</definedName>
    <definedName name="T" hidden="1">{#N/A,#N/A,FALSE,"Les fonctions logiques";#N/A,#N/A,FALSE,"TP1";#N/A,#N/A,FALSE,"TP2";#N/A,#N/A,FALSE,"TP3";#N/A,#N/A,FALSE,"TP4";#N/A,#N/A,FALSE,"TP5"}</definedName>
    <definedName name="ter" localSheetId="16" hidden="1">{#N/A,#N/A,FALSE,"Les fonctions logiques";#N/A,#N/A,FALSE,"TP1";#N/A,#N/A,FALSE,"TP2";#N/A,#N/A,FALSE,"TP3";#N/A,#N/A,FALSE,"TP4";#N/A,#N/A,FALSE,"TP5"}</definedName>
    <definedName name="ter" localSheetId="10" hidden="1">{#N/A,#N/A,FALSE,"Les fonctions logiques";#N/A,#N/A,FALSE,"TP1";#N/A,#N/A,FALSE,"TP2";#N/A,#N/A,FALSE,"TP3";#N/A,#N/A,FALSE,"TP4";#N/A,#N/A,FALSE,"TP5"}</definedName>
    <definedName name="ter" localSheetId="9" hidden="1">{#N/A,#N/A,FALSE,"Les fonctions logiques";#N/A,#N/A,FALSE,"TP1";#N/A,#N/A,FALSE,"TP2";#N/A,#N/A,FALSE,"TP3";#N/A,#N/A,FALSE,"TP4";#N/A,#N/A,FALSE,"TP5"}</definedName>
    <definedName name="ter" localSheetId="12" hidden="1">{#N/A,#N/A,FALSE,"Les fonctions logiques";#N/A,#N/A,FALSE,"TP1";#N/A,#N/A,FALSE,"TP2";#N/A,#N/A,FALSE,"TP3";#N/A,#N/A,FALSE,"TP4";#N/A,#N/A,FALSE,"TP5"}</definedName>
    <definedName name="ter" localSheetId="18" hidden="1">{#N/A,#N/A,FALSE,"Les fonctions logiques";#N/A,#N/A,FALSE,"TP1";#N/A,#N/A,FALSE,"TP2";#N/A,#N/A,FALSE,"TP3";#N/A,#N/A,FALSE,"TP4";#N/A,#N/A,FALSE,"TP5"}</definedName>
    <definedName name="ter" localSheetId="19" hidden="1">{#N/A,#N/A,FALSE,"Les fonctions logiques";#N/A,#N/A,FALSE,"TP1";#N/A,#N/A,FALSE,"TP2";#N/A,#N/A,FALSE,"TP3";#N/A,#N/A,FALSE,"TP4";#N/A,#N/A,FALSE,"TP5"}</definedName>
    <definedName name="ter" localSheetId="17" hidden="1">{#N/A,#N/A,FALSE,"Les fonctions logiques";#N/A,#N/A,FALSE,"TP1";#N/A,#N/A,FALSE,"TP2";#N/A,#N/A,FALSE,"TP3";#N/A,#N/A,FALSE,"TP4";#N/A,#N/A,FALSE,"TP5"}</definedName>
    <definedName name="ter" localSheetId="8" hidden="1">{#N/A,#N/A,FALSE,"Les fonctions logiques";#N/A,#N/A,FALSE,"TP1";#N/A,#N/A,FALSE,"TP2";#N/A,#N/A,FALSE,"TP3";#N/A,#N/A,FALSE,"TP4";#N/A,#N/A,FALSE,"TP5"}</definedName>
    <definedName name="ter" localSheetId="0" hidden="1">{#N/A,#N/A,FALSE,"Les fonctions logiques";#N/A,#N/A,FALSE,"TP1";#N/A,#N/A,FALSE,"TP2";#N/A,#N/A,FALSE,"TP3";#N/A,#N/A,FALSE,"TP4";#N/A,#N/A,FALSE,"TP5"}</definedName>
    <definedName name="ter" localSheetId="7" hidden="1">{#N/A,#N/A,FALSE,"Les fonctions logiques";#N/A,#N/A,FALSE,"TP1";#N/A,#N/A,FALSE,"TP2";#N/A,#N/A,FALSE,"TP3";#N/A,#N/A,FALSE,"TP4";#N/A,#N/A,FALSE,"TP5"}</definedName>
    <definedName name="ter" localSheetId="5" hidden="1">{#N/A,#N/A,FALSE,"Les fonctions logiques";#N/A,#N/A,FALSE,"TP1";#N/A,#N/A,FALSE,"TP2";#N/A,#N/A,FALSE,"TP3";#N/A,#N/A,FALSE,"TP4";#N/A,#N/A,FALSE,"TP5"}</definedName>
    <definedName name="ter" localSheetId="4" hidden="1">{#N/A,#N/A,FALSE,"Les fonctions logiques";#N/A,#N/A,FALSE,"TP1";#N/A,#N/A,FALSE,"TP2";#N/A,#N/A,FALSE,"TP3";#N/A,#N/A,FALSE,"TP4";#N/A,#N/A,FALSE,"TP5"}</definedName>
    <definedName name="ter" localSheetId="22" hidden="1">{#N/A,#N/A,FALSE,"Les fonctions logiques";#N/A,#N/A,FALSE,"TP1";#N/A,#N/A,FALSE,"TP2";#N/A,#N/A,FALSE,"TP3";#N/A,#N/A,FALSE,"TP4";#N/A,#N/A,FALSE,"TP5"}</definedName>
    <definedName name="ter" localSheetId="15" hidden="1">{#N/A,#N/A,FALSE,"Les fonctions logiques";#N/A,#N/A,FALSE,"TP1";#N/A,#N/A,FALSE,"TP2";#N/A,#N/A,FALSE,"TP3";#N/A,#N/A,FALSE,"TP4";#N/A,#N/A,FALSE,"TP5"}</definedName>
    <definedName name="ter" hidden="1">{#N/A,#N/A,FALSE,"Les fonctions logiques";#N/A,#N/A,FALSE,"TP1";#N/A,#N/A,FALSE,"TP2";#N/A,#N/A,FALSE,"TP3";#N/A,#N/A,FALSE,"TP4";#N/A,#N/A,FALSE,"TP5"}</definedName>
    <definedName name="TITI" localSheetId="16" hidden="1">{#N/A,#N/A,FALSE,"Les fonctions logiques";#N/A,#N/A,FALSE,"TP1";#N/A,#N/A,FALSE,"TP2";#N/A,#N/A,FALSE,"TP3";#N/A,#N/A,FALSE,"TP4";#N/A,#N/A,FALSE,"TP5"}</definedName>
    <definedName name="TITI" localSheetId="10" hidden="1">{#N/A,#N/A,FALSE,"Les fonctions logiques";#N/A,#N/A,FALSE,"TP1";#N/A,#N/A,FALSE,"TP2";#N/A,#N/A,FALSE,"TP3";#N/A,#N/A,FALSE,"TP4";#N/A,#N/A,FALSE,"TP5"}</definedName>
    <definedName name="TITI" localSheetId="24" hidden="1">{#N/A,#N/A,FALSE,"Les fonctions logiques";#N/A,#N/A,FALSE,"TP1";#N/A,#N/A,FALSE,"TP2";#N/A,#N/A,FALSE,"TP3";#N/A,#N/A,FALSE,"TP4";#N/A,#N/A,FALSE,"TP5"}</definedName>
    <definedName name="TITI" localSheetId="23" hidden="1">{#N/A,#N/A,FALSE,"Les fonctions logiques";#N/A,#N/A,FALSE,"TP1";#N/A,#N/A,FALSE,"TP2";#N/A,#N/A,FALSE,"TP3";#N/A,#N/A,FALSE,"TP4";#N/A,#N/A,FALSE,"TP5"}</definedName>
    <definedName name="TITI" localSheetId="14" hidden="1">{#N/A,#N/A,FALSE,"Les fonctions logiques";#N/A,#N/A,FALSE,"TP1";#N/A,#N/A,FALSE,"TP2";#N/A,#N/A,FALSE,"TP3";#N/A,#N/A,FALSE,"TP4";#N/A,#N/A,FALSE,"TP5"}</definedName>
    <definedName name="TITI" localSheetId="9" hidden="1">{#N/A,#N/A,FALSE,"Les fonctions logiques";#N/A,#N/A,FALSE,"TP1";#N/A,#N/A,FALSE,"TP2";#N/A,#N/A,FALSE,"TP3";#N/A,#N/A,FALSE,"TP4";#N/A,#N/A,FALSE,"TP5"}</definedName>
    <definedName name="TITI" localSheetId="12" hidden="1">{#N/A,#N/A,FALSE,"Les fonctions logiques";#N/A,#N/A,FALSE,"TP1";#N/A,#N/A,FALSE,"TP2";#N/A,#N/A,FALSE,"TP3";#N/A,#N/A,FALSE,"TP4";#N/A,#N/A,FALSE,"TP5"}</definedName>
    <definedName name="TITI" localSheetId="18" hidden="1">{#N/A,#N/A,FALSE,"Les fonctions logiques";#N/A,#N/A,FALSE,"TP1";#N/A,#N/A,FALSE,"TP2";#N/A,#N/A,FALSE,"TP3";#N/A,#N/A,FALSE,"TP4";#N/A,#N/A,FALSE,"TP5"}</definedName>
    <definedName name="TITI" localSheetId="19" hidden="1">{#N/A,#N/A,FALSE,"Les fonctions logiques";#N/A,#N/A,FALSE,"TP1";#N/A,#N/A,FALSE,"TP2";#N/A,#N/A,FALSE,"TP3";#N/A,#N/A,FALSE,"TP4";#N/A,#N/A,FALSE,"TP5"}</definedName>
    <definedName name="TITI" localSheetId="17" hidden="1">{#N/A,#N/A,FALSE,"Les fonctions logiques";#N/A,#N/A,FALSE,"TP1";#N/A,#N/A,FALSE,"TP2";#N/A,#N/A,FALSE,"TP3";#N/A,#N/A,FALSE,"TP4";#N/A,#N/A,FALSE,"TP5"}</definedName>
    <definedName name="TITI" localSheetId="8" hidden="1">{#N/A,#N/A,FALSE,"Les fonctions logiques";#N/A,#N/A,FALSE,"TP1";#N/A,#N/A,FALSE,"TP2";#N/A,#N/A,FALSE,"TP3";#N/A,#N/A,FALSE,"TP4";#N/A,#N/A,FALSE,"TP5"}</definedName>
    <definedName name="TITI" localSheetId="0" hidden="1">{#N/A,#N/A,FALSE,"Les fonctions logiques";#N/A,#N/A,FALSE,"TP1";#N/A,#N/A,FALSE,"TP2";#N/A,#N/A,FALSE,"TP3";#N/A,#N/A,FALSE,"TP4";#N/A,#N/A,FALSE,"TP5"}</definedName>
    <definedName name="TITI" localSheetId="7" hidden="1">{#N/A,#N/A,FALSE,"Les fonctions logiques";#N/A,#N/A,FALSE,"TP1";#N/A,#N/A,FALSE,"TP2";#N/A,#N/A,FALSE,"TP3";#N/A,#N/A,FALSE,"TP4";#N/A,#N/A,FALSE,"TP5"}</definedName>
    <definedName name="TITI" localSheetId="5" hidden="1">{#N/A,#N/A,FALSE,"Les fonctions logiques";#N/A,#N/A,FALSE,"TP1";#N/A,#N/A,FALSE,"TP2";#N/A,#N/A,FALSE,"TP3";#N/A,#N/A,FALSE,"TP4";#N/A,#N/A,FALSE,"TP5"}</definedName>
    <definedName name="TITI" localSheetId="4" hidden="1">{#N/A,#N/A,FALSE,"Les fonctions logiques";#N/A,#N/A,FALSE,"TP1";#N/A,#N/A,FALSE,"TP2";#N/A,#N/A,FALSE,"TP3";#N/A,#N/A,FALSE,"TP4";#N/A,#N/A,FALSE,"TP5"}</definedName>
    <definedName name="TITI" localSheetId="26" hidden="1">{#N/A,#N/A,FALSE,"Les fonctions logiques";#N/A,#N/A,FALSE,"TP1";#N/A,#N/A,FALSE,"TP2";#N/A,#N/A,FALSE,"TP3";#N/A,#N/A,FALSE,"TP4";#N/A,#N/A,FALSE,"TP5"}</definedName>
    <definedName name="TITI" localSheetId="27" hidden="1">{#N/A,#N/A,FALSE,"Les fonctions logiques";#N/A,#N/A,FALSE,"TP1";#N/A,#N/A,FALSE,"TP2";#N/A,#N/A,FALSE,"TP3";#N/A,#N/A,FALSE,"TP4";#N/A,#N/A,FALSE,"TP5"}</definedName>
    <definedName name="TITI" localSheetId="25" hidden="1">{#N/A,#N/A,FALSE,"Les fonctions logiques";#N/A,#N/A,FALSE,"TP1";#N/A,#N/A,FALSE,"TP2";#N/A,#N/A,FALSE,"TP3";#N/A,#N/A,FALSE,"TP4";#N/A,#N/A,FALSE,"TP5"}</definedName>
    <definedName name="TITI" localSheetId="22" hidden="1">{#N/A,#N/A,FALSE,"Les fonctions logiques";#N/A,#N/A,FALSE,"TP1";#N/A,#N/A,FALSE,"TP2";#N/A,#N/A,FALSE,"TP3";#N/A,#N/A,FALSE,"TP4";#N/A,#N/A,FALSE,"TP5"}</definedName>
    <definedName name="TITI" localSheetId="15" hidden="1">{#N/A,#N/A,FALSE,"Les fonctions logiques";#N/A,#N/A,FALSE,"TP1";#N/A,#N/A,FALSE,"TP2";#N/A,#N/A,FALSE,"TP3";#N/A,#N/A,FALSE,"TP4";#N/A,#N/A,FALSE,"TP5"}</definedName>
    <definedName name="TITI" localSheetId="20" hidden="1">{#N/A,#N/A,FALSE,"Les fonctions logiques";#N/A,#N/A,FALSE,"TP1";#N/A,#N/A,FALSE,"TP2";#N/A,#N/A,FALSE,"TP3";#N/A,#N/A,FALSE,"TP4";#N/A,#N/A,FALSE,"TP5"}</definedName>
    <definedName name="TITI" hidden="1">{#N/A,#N/A,FALSE,"Les fonctions logiques";#N/A,#N/A,FALSE,"TP1";#N/A,#N/A,FALSE,"TP2";#N/A,#N/A,FALSE,"TP3";#N/A,#N/A,FALSE,"TP4";#N/A,#N/A,FALSE,"TP5"}</definedName>
    <definedName name="toto" localSheetId="16" hidden="1">{#N/A,#N/A,FALSE,"Les fonctions logiques";#N/A,#N/A,FALSE,"TP1";#N/A,#N/A,FALSE,"TP2";#N/A,#N/A,FALSE,"TP3";#N/A,#N/A,FALSE,"TP4";#N/A,#N/A,FALSE,"TP5"}</definedName>
    <definedName name="toto" localSheetId="10" hidden="1">{#N/A,#N/A,FALSE,"Les fonctions logiques";#N/A,#N/A,FALSE,"TP1";#N/A,#N/A,FALSE,"TP2";#N/A,#N/A,FALSE,"TP3";#N/A,#N/A,FALSE,"TP4";#N/A,#N/A,FALSE,"TP5"}</definedName>
    <definedName name="toto" localSheetId="24" hidden="1">{#N/A,#N/A,FALSE,"Les fonctions logiques";#N/A,#N/A,FALSE,"TP1";#N/A,#N/A,FALSE,"TP2";#N/A,#N/A,FALSE,"TP3";#N/A,#N/A,FALSE,"TP4";#N/A,#N/A,FALSE,"TP5"}</definedName>
    <definedName name="toto" localSheetId="23" hidden="1">{#N/A,#N/A,FALSE,"Les fonctions logiques";#N/A,#N/A,FALSE,"TP1";#N/A,#N/A,FALSE,"TP2";#N/A,#N/A,FALSE,"TP3";#N/A,#N/A,FALSE,"TP4";#N/A,#N/A,FALSE,"TP5"}</definedName>
    <definedName name="toto" localSheetId="14" hidden="1">{#N/A,#N/A,FALSE,"Les fonctions logiques";#N/A,#N/A,FALSE,"TP1";#N/A,#N/A,FALSE,"TP2";#N/A,#N/A,FALSE,"TP3";#N/A,#N/A,FALSE,"TP4";#N/A,#N/A,FALSE,"TP5"}</definedName>
    <definedName name="toto" localSheetId="9" hidden="1">{#N/A,#N/A,FALSE,"Les fonctions logiques";#N/A,#N/A,FALSE,"TP1";#N/A,#N/A,FALSE,"TP2";#N/A,#N/A,FALSE,"TP3";#N/A,#N/A,FALSE,"TP4";#N/A,#N/A,FALSE,"TP5"}</definedName>
    <definedName name="toto" localSheetId="12" hidden="1">{#N/A,#N/A,FALSE,"Les fonctions logiques";#N/A,#N/A,FALSE,"TP1";#N/A,#N/A,FALSE,"TP2";#N/A,#N/A,FALSE,"TP3";#N/A,#N/A,FALSE,"TP4";#N/A,#N/A,FALSE,"TP5"}</definedName>
    <definedName name="toto" localSheetId="18" hidden="1">{#N/A,#N/A,FALSE,"Les fonctions logiques";#N/A,#N/A,FALSE,"TP1";#N/A,#N/A,FALSE,"TP2";#N/A,#N/A,FALSE,"TP3";#N/A,#N/A,FALSE,"TP4";#N/A,#N/A,FALSE,"TP5"}</definedName>
    <definedName name="toto" localSheetId="19" hidden="1">{#N/A,#N/A,FALSE,"Les fonctions logiques";#N/A,#N/A,FALSE,"TP1";#N/A,#N/A,FALSE,"TP2";#N/A,#N/A,FALSE,"TP3";#N/A,#N/A,FALSE,"TP4";#N/A,#N/A,FALSE,"TP5"}</definedName>
    <definedName name="toto" localSheetId="17" hidden="1">{#N/A,#N/A,FALSE,"Les fonctions logiques";#N/A,#N/A,FALSE,"TP1";#N/A,#N/A,FALSE,"TP2";#N/A,#N/A,FALSE,"TP3";#N/A,#N/A,FALSE,"TP4";#N/A,#N/A,FALSE,"TP5"}</definedName>
    <definedName name="toto" localSheetId="8" hidden="1">{#N/A,#N/A,FALSE,"Les fonctions logiques";#N/A,#N/A,FALSE,"TP1";#N/A,#N/A,FALSE,"TP2";#N/A,#N/A,FALSE,"TP3";#N/A,#N/A,FALSE,"TP4";#N/A,#N/A,FALSE,"TP5"}</definedName>
    <definedName name="toto" localSheetId="0" hidden="1">{#N/A,#N/A,FALSE,"Les fonctions logiques";#N/A,#N/A,FALSE,"TP1";#N/A,#N/A,FALSE,"TP2";#N/A,#N/A,FALSE,"TP3";#N/A,#N/A,FALSE,"TP4";#N/A,#N/A,FALSE,"TP5"}</definedName>
    <definedName name="toto" localSheetId="7" hidden="1">{#N/A,#N/A,FALSE,"Les fonctions logiques";#N/A,#N/A,FALSE,"TP1";#N/A,#N/A,FALSE,"TP2";#N/A,#N/A,FALSE,"TP3";#N/A,#N/A,FALSE,"TP4";#N/A,#N/A,FALSE,"TP5"}</definedName>
    <definedName name="toto" localSheetId="5" hidden="1">{#N/A,#N/A,FALSE,"Les fonctions logiques";#N/A,#N/A,FALSE,"TP1";#N/A,#N/A,FALSE,"TP2";#N/A,#N/A,FALSE,"TP3";#N/A,#N/A,FALSE,"TP4";#N/A,#N/A,FALSE,"TP5"}</definedName>
    <definedName name="toto" localSheetId="4" hidden="1">{#N/A,#N/A,FALSE,"Les fonctions logiques";#N/A,#N/A,FALSE,"TP1";#N/A,#N/A,FALSE,"TP2";#N/A,#N/A,FALSE,"TP3";#N/A,#N/A,FALSE,"TP4";#N/A,#N/A,FALSE,"TP5"}</definedName>
    <definedName name="toto" localSheetId="26" hidden="1">{#N/A,#N/A,FALSE,"Les fonctions logiques";#N/A,#N/A,FALSE,"TP1";#N/A,#N/A,FALSE,"TP2";#N/A,#N/A,FALSE,"TP3";#N/A,#N/A,FALSE,"TP4";#N/A,#N/A,FALSE,"TP5"}</definedName>
    <definedName name="toto" localSheetId="27" hidden="1">{#N/A,#N/A,FALSE,"Les fonctions logiques";#N/A,#N/A,FALSE,"TP1";#N/A,#N/A,FALSE,"TP2";#N/A,#N/A,FALSE,"TP3";#N/A,#N/A,FALSE,"TP4";#N/A,#N/A,FALSE,"TP5"}</definedName>
    <definedName name="toto" localSheetId="25" hidden="1">{#N/A,#N/A,FALSE,"Les fonctions logiques";#N/A,#N/A,FALSE,"TP1";#N/A,#N/A,FALSE,"TP2";#N/A,#N/A,FALSE,"TP3";#N/A,#N/A,FALSE,"TP4";#N/A,#N/A,FALSE,"TP5"}</definedName>
    <definedName name="toto" localSheetId="22" hidden="1">{#N/A,#N/A,FALSE,"Les fonctions logiques";#N/A,#N/A,FALSE,"TP1";#N/A,#N/A,FALSE,"TP2";#N/A,#N/A,FALSE,"TP3";#N/A,#N/A,FALSE,"TP4";#N/A,#N/A,FALSE,"TP5"}</definedName>
    <definedName name="toto" localSheetId="15" hidden="1">{#N/A,#N/A,FALSE,"Les fonctions logiques";#N/A,#N/A,FALSE,"TP1";#N/A,#N/A,FALSE,"TP2";#N/A,#N/A,FALSE,"TP3";#N/A,#N/A,FALSE,"TP4";#N/A,#N/A,FALSE,"TP5"}</definedName>
    <definedName name="toto" localSheetId="20" hidden="1">{#N/A,#N/A,FALSE,"Les fonctions logiques";#N/A,#N/A,FALSE,"TP1";#N/A,#N/A,FALSE,"TP2";#N/A,#N/A,FALSE,"TP3";#N/A,#N/A,FALSE,"TP4";#N/A,#N/A,FALSE,"TP5"}</definedName>
    <definedName name="toto" hidden="1">{#N/A,#N/A,FALSE,"Les fonctions logiques";#N/A,#N/A,FALSE,"TP1";#N/A,#N/A,FALSE,"TP2";#N/A,#N/A,FALSE,"TP3";#N/A,#N/A,FALSE,"TP4";#N/A,#N/A,FALSE,"TP5"}</definedName>
    <definedName name="truc" localSheetId="16" hidden="1">{#N/A,#N/A,FALSE,"Les fonctions logiques";#N/A,#N/A,FALSE,"TP1";#N/A,#N/A,FALSE,"TP2";#N/A,#N/A,FALSE,"TP3";#N/A,#N/A,FALSE,"TP4";#N/A,#N/A,FALSE,"TP5"}</definedName>
    <definedName name="truc" localSheetId="10" hidden="1">{#N/A,#N/A,FALSE,"Les fonctions logiques";#N/A,#N/A,FALSE,"TP1";#N/A,#N/A,FALSE,"TP2";#N/A,#N/A,FALSE,"TP3";#N/A,#N/A,FALSE,"TP4";#N/A,#N/A,FALSE,"TP5"}</definedName>
    <definedName name="truc" localSheetId="9" hidden="1">{#N/A,#N/A,FALSE,"Les fonctions logiques";#N/A,#N/A,FALSE,"TP1";#N/A,#N/A,FALSE,"TP2";#N/A,#N/A,FALSE,"TP3";#N/A,#N/A,FALSE,"TP4";#N/A,#N/A,FALSE,"TP5"}</definedName>
    <definedName name="truc" localSheetId="12" hidden="1">{#N/A,#N/A,FALSE,"Les fonctions logiques";#N/A,#N/A,FALSE,"TP1";#N/A,#N/A,FALSE,"TP2";#N/A,#N/A,FALSE,"TP3";#N/A,#N/A,FALSE,"TP4";#N/A,#N/A,FALSE,"TP5"}</definedName>
    <definedName name="truc" localSheetId="18" hidden="1">{#N/A,#N/A,FALSE,"Les fonctions logiques";#N/A,#N/A,FALSE,"TP1";#N/A,#N/A,FALSE,"TP2";#N/A,#N/A,FALSE,"TP3";#N/A,#N/A,FALSE,"TP4";#N/A,#N/A,FALSE,"TP5"}</definedName>
    <definedName name="truc" localSheetId="19" hidden="1">{#N/A,#N/A,FALSE,"Les fonctions logiques";#N/A,#N/A,FALSE,"TP1";#N/A,#N/A,FALSE,"TP2";#N/A,#N/A,FALSE,"TP3";#N/A,#N/A,FALSE,"TP4";#N/A,#N/A,FALSE,"TP5"}</definedName>
    <definedName name="truc" localSheetId="17" hidden="1">{#N/A,#N/A,FALSE,"Les fonctions logiques";#N/A,#N/A,FALSE,"TP1";#N/A,#N/A,FALSE,"TP2";#N/A,#N/A,FALSE,"TP3";#N/A,#N/A,FALSE,"TP4";#N/A,#N/A,FALSE,"TP5"}</definedName>
    <definedName name="truc" localSheetId="8" hidden="1">{#N/A,#N/A,FALSE,"Les fonctions logiques";#N/A,#N/A,FALSE,"TP1";#N/A,#N/A,FALSE,"TP2";#N/A,#N/A,FALSE,"TP3";#N/A,#N/A,FALSE,"TP4";#N/A,#N/A,FALSE,"TP5"}</definedName>
    <definedName name="truc" localSheetId="0" hidden="1">{#N/A,#N/A,FALSE,"Les fonctions logiques";#N/A,#N/A,FALSE,"TP1";#N/A,#N/A,FALSE,"TP2";#N/A,#N/A,FALSE,"TP3";#N/A,#N/A,FALSE,"TP4";#N/A,#N/A,FALSE,"TP5"}</definedName>
    <definedName name="truc" localSheetId="7" hidden="1">{#N/A,#N/A,FALSE,"Les fonctions logiques";#N/A,#N/A,FALSE,"TP1";#N/A,#N/A,FALSE,"TP2";#N/A,#N/A,FALSE,"TP3";#N/A,#N/A,FALSE,"TP4";#N/A,#N/A,FALSE,"TP5"}</definedName>
    <definedName name="truc" localSheetId="5" hidden="1">{#N/A,#N/A,FALSE,"Les fonctions logiques";#N/A,#N/A,FALSE,"TP1";#N/A,#N/A,FALSE,"TP2";#N/A,#N/A,FALSE,"TP3";#N/A,#N/A,FALSE,"TP4";#N/A,#N/A,FALSE,"TP5"}</definedName>
    <definedName name="truc" localSheetId="4" hidden="1">{#N/A,#N/A,FALSE,"Les fonctions logiques";#N/A,#N/A,FALSE,"TP1";#N/A,#N/A,FALSE,"TP2";#N/A,#N/A,FALSE,"TP3";#N/A,#N/A,FALSE,"TP4";#N/A,#N/A,FALSE,"TP5"}</definedName>
    <definedName name="truc" localSheetId="22" hidden="1">{#N/A,#N/A,FALSE,"Les fonctions logiques";#N/A,#N/A,FALSE,"TP1";#N/A,#N/A,FALSE,"TP2";#N/A,#N/A,FALSE,"TP3";#N/A,#N/A,FALSE,"TP4";#N/A,#N/A,FALSE,"TP5"}</definedName>
    <definedName name="truc" localSheetId="15" hidden="1">{#N/A,#N/A,FALSE,"Les fonctions logiques";#N/A,#N/A,FALSE,"TP1";#N/A,#N/A,FALSE,"TP2";#N/A,#N/A,FALSE,"TP3";#N/A,#N/A,FALSE,"TP4";#N/A,#N/A,FALSE,"TP5"}</definedName>
    <definedName name="truc" hidden="1">{#N/A,#N/A,FALSE,"Les fonctions logiques";#N/A,#N/A,FALSE,"TP1";#N/A,#N/A,FALSE,"TP2";#N/A,#N/A,FALSE,"TP3";#N/A,#N/A,FALSE,"TP4";#N/A,#N/A,FALSE,"TP5"}</definedName>
    <definedName name="ttt" localSheetId="16" hidden="1">{#N/A,#N/A,FALSE,"Les fonctions logiques";#N/A,#N/A,FALSE,"TP1";#N/A,#N/A,FALSE,"TP2";#N/A,#N/A,FALSE,"TP3";#N/A,#N/A,FALSE,"TP4";#N/A,#N/A,FALSE,"TP5"}</definedName>
    <definedName name="ttt" localSheetId="10" hidden="1">{#N/A,#N/A,FALSE,"Les fonctions logiques";#N/A,#N/A,FALSE,"TP1";#N/A,#N/A,FALSE,"TP2";#N/A,#N/A,FALSE,"TP3";#N/A,#N/A,FALSE,"TP4";#N/A,#N/A,FALSE,"TP5"}</definedName>
    <definedName name="ttt" localSheetId="9" hidden="1">{#N/A,#N/A,FALSE,"Les fonctions logiques";#N/A,#N/A,FALSE,"TP1";#N/A,#N/A,FALSE,"TP2";#N/A,#N/A,FALSE,"TP3";#N/A,#N/A,FALSE,"TP4";#N/A,#N/A,FALSE,"TP5"}</definedName>
    <definedName name="ttt" localSheetId="12" hidden="1">{#N/A,#N/A,FALSE,"Les fonctions logiques";#N/A,#N/A,FALSE,"TP1";#N/A,#N/A,FALSE,"TP2";#N/A,#N/A,FALSE,"TP3";#N/A,#N/A,FALSE,"TP4";#N/A,#N/A,FALSE,"TP5"}</definedName>
    <definedName name="ttt" localSheetId="18" hidden="1">{#N/A,#N/A,FALSE,"Les fonctions logiques";#N/A,#N/A,FALSE,"TP1";#N/A,#N/A,FALSE,"TP2";#N/A,#N/A,FALSE,"TP3";#N/A,#N/A,FALSE,"TP4";#N/A,#N/A,FALSE,"TP5"}</definedName>
    <definedName name="ttt" localSheetId="19" hidden="1">{#N/A,#N/A,FALSE,"Les fonctions logiques";#N/A,#N/A,FALSE,"TP1";#N/A,#N/A,FALSE,"TP2";#N/A,#N/A,FALSE,"TP3";#N/A,#N/A,FALSE,"TP4";#N/A,#N/A,FALSE,"TP5"}</definedName>
    <definedName name="ttt" localSheetId="17" hidden="1">{#N/A,#N/A,FALSE,"Les fonctions logiques";#N/A,#N/A,FALSE,"TP1";#N/A,#N/A,FALSE,"TP2";#N/A,#N/A,FALSE,"TP3";#N/A,#N/A,FALSE,"TP4";#N/A,#N/A,FALSE,"TP5"}</definedName>
    <definedName name="ttt" localSheetId="8" hidden="1">{#N/A,#N/A,FALSE,"Les fonctions logiques";#N/A,#N/A,FALSE,"TP1";#N/A,#N/A,FALSE,"TP2";#N/A,#N/A,FALSE,"TP3";#N/A,#N/A,FALSE,"TP4";#N/A,#N/A,FALSE,"TP5"}</definedName>
    <definedName name="ttt" localSheetId="0" hidden="1">{#N/A,#N/A,FALSE,"Les fonctions logiques";#N/A,#N/A,FALSE,"TP1";#N/A,#N/A,FALSE,"TP2";#N/A,#N/A,FALSE,"TP3";#N/A,#N/A,FALSE,"TP4";#N/A,#N/A,FALSE,"TP5"}</definedName>
    <definedName name="ttt" localSheetId="7" hidden="1">{#N/A,#N/A,FALSE,"Les fonctions logiques";#N/A,#N/A,FALSE,"TP1";#N/A,#N/A,FALSE,"TP2";#N/A,#N/A,FALSE,"TP3";#N/A,#N/A,FALSE,"TP4";#N/A,#N/A,FALSE,"TP5"}</definedName>
    <definedName name="ttt" localSheetId="5" hidden="1">{#N/A,#N/A,FALSE,"Les fonctions logiques";#N/A,#N/A,FALSE,"TP1";#N/A,#N/A,FALSE,"TP2";#N/A,#N/A,FALSE,"TP3";#N/A,#N/A,FALSE,"TP4";#N/A,#N/A,FALSE,"TP5"}</definedName>
    <definedName name="ttt" localSheetId="4" hidden="1">{#N/A,#N/A,FALSE,"Les fonctions logiques";#N/A,#N/A,FALSE,"TP1";#N/A,#N/A,FALSE,"TP2";#N/A,#N/A,FALSE,"TP3";#N/A,#N/A,FALSE,"TP4";#N/A,#N/A,FALSE,"TP5"}</definedName>
    <definedName name="ttt" localSheetId="22" hidden="1">{#N/A,#N/A,FALSE,"Les fonctions logiques";#N/A,#N/A,FALSE,"TP1";#N/A,#N/A,FALSE,"TP2";#N/A,#N/A,FALSE,"TP3";#N/A,#N/A,FALSE,"TP4";#N/A,#N/A,FALSE,"TP5"}</definedName>
    <definedName name="ttt" localSheetId="15" hidden="1">{#N/A,#N/A,FALSE,"Les fonctions logiques";#N/A,#N/A,FALSE,"TP1";#N/A,#N/A,FALSE,"TP2";#N/A,#N/A,FALSE,"TP3";#N/A,#N/A,FALSE,"TP4";#N/A,#N/A,FALSE,"TP5"}</definedName>
    <definedName name="ttt" hidden="1">{#N/A,#N/A,FALSE,"Les fonctions logiques";#N/A,#N/A,FALSE,"TP1";#N/A,#N/A,FALSE,"TP2";#N/A,#N/A,FALSE,"TP3";#N/A,#N/A,FALSE,"TP4";#N/A,#N/A,FALSE,"TP5"}</definedName>
    <definedName name="TUTU" localSheetId="16" hidden="1">{#N/A,#N/A,FALSE,"Les fonctions logiques";#N/A,#N/A,FALSE,"TP1";#N/A,#N/A,FALSE,"TP2";#N/A,#N/A,FALSE,"TP3";#N/A,#N/A,FALSE,"TP4";#N/A,#N/A,FALSE,"TP5"}</definedName>
    <definedName name="TUTU" localSheetId="10" hidden="1">{#N/A,#N/A,FALSE,"Les fonctions logiques";#N/A,#N/A,FALSE,"TP1";#N/A,#N/A,FALSE,"TP2";#N/A,#N/A,FALSE,"TP3";#N/A,#N/A,FALSE,"TP4";#N/A,#N/A,FALSE,"TP5"}</definedName>
    <definedName name="TUTU" localSheetId="24" hidden="1">{#N/A,#N/A,FALSE,"Les fonctions logiques";#N/A,#N/A,FALSE,"TP1";#N/A,#N/A,FALSE,"TP2";#N/A,#N/A,FALSE,"TP3";#N/A,#N/A,FALSE,"TP4";#N/A,#N/A,FALSE,"TP5"}</definedName>
    <definedName name="TUTU" localSheetId="23" hidden="1">{#N/A,#N/A,FALSE,"Les fonctions logiques";#N/A,#N/A,FALSE,"TP1";#N/A,#N/A,FALSE,"TP2";#N/A,#N/A,FALSE,"TP3";#N/A,#N/A,FALSE,"TP4";#N/A,#N/A,FALSE,"TP5"}</definedName>
    <definedName name="TUTU" localSheetId="14" hidden="1">{#N/A,#N/A,FALSE,"Les fonctions logiques";#N/A,#N/A,FALSE,"TP1";#N/A,#N/A,FALSE,"TP2";#N/A,#N/A,FALSE,"TP3";#N/A,#N/A,FALSE,"TP4";#N/A,#N/A,FALSE,"TP5"}</definedName>
    <definedName name="TUTU" localSheetId="9" hidden="1">{#N/A,#N/A,FALSE,"Les fonctions logiques";#N/A,#N/A,FALSE,"TP1";#N/A,#N/A,FALSE,"TP2";#N/A,#N/A,FALSE,"TP3";#N/A,#N/A,FALSE,"TP4";#N/A,#N/A,FALSE,"TP5"}</definedName>
    <definedName name="TUTU" localSheetId="12" hidden="1">{#N/A,#N/A,FALSE,"Les fonctions logiques";#N/A,#N/A,FALSE,"TP1";#N/A,#N/A,FALSE,"TP2";#N/A,#N/A,FALSE,"TP3";#N/A,#N/A,FALSE,"TP4";#N/A,#N/A,FALSE,"TP5"}</definedName>
    <definedName name="TUTU" localSheetId="18" hidden="1">{#N/A,#N/A,FALSE,"Les fonctions logiques";#N/A,#N/A,FALSE,"TP1";#N/A,#N/A,FALSE,"TP2";#N/A,#N/A,FALSE,"TP3";#N/A,#N/A,FALSE,"TP4";#N/A,#N/A,FALSE,"TP5"}</definedName>
    <definedName name="TUTU" localSheetId="19" hidden="1">{#N/A,#N/A,FALSE,"Les fonctions logiques";#N/A,#N/A,FALSE,"TP1";#N/A,#N/A,FALSE,"TP2";#N/A,#N/A,FALSE,"TP3";#N/A,#N/A,FALSE,"TP4";#N/A,#N/A,FALSE,"TP5"}</definedName>
    <definedName name="TUTU" localSheetId="17" hidden="1">{#N/A,#N/A,FALSE,"Les fonctions logiques";#N/A,#N/A,FALSE,"TP1";#N/A,#N/A,FALSE,"TP2";#N/A,#N/A,FALSE,"TP3";#N/A,#N/A,FALSE,"TP4";#N/A,#N/A,FALSE,"TP5"}</definedName>
    <definedName name="TUTU" localSheetId="8" hidden="1">{#N/A,#N/A,FALSE,"Les fonctions logiques";#N/A,#N/A,FALSE,"TP1";#N/A,#N/A,FALSE,"TP2";#N/A,#N/A,FALSE,"TP3";#N/A,#N/A,FALSE,"TP4";#N/A,#N/A,FALSE,"TP5"}</definedName>
    <definedName name="TUTU" localSheetId="0" hidden="1">{#N/A,#N/A,FALSE,"Les fonctions logiques";#N/A,#N/A,FALSE,"TP1";#N/A,#N/A,FALSE,"TP2";#N/A,#N/A,FALSE,"TP3";#N/A,#N/A,FALSE,"TP4";#N/A,#N/A,FALSE,"TP5"}</definedName>
    <definedName name="TUTU" localSheetId="7" hidden="1">{#N/A,#N/A,FALSE,"Les fonctions logiques";#N/A,#N/A,FALSE,"TP1";#N/A,#N/A,FALSE,"TP2";#N/A,#N/A,FALSE,"TP3";#N/A,#N/A,FALSE,"TP4";#N/A,#N/A,FALSE,"TP5"}</definedName>
    <definedName name="TUTU" localSheetId="5" hidden="1">{#N/A,#N/A,FALSE,"Les fonctions logiques";#N/A,#N/A,FALSE,"TP1";#N/A,#N/A,FALSE,"TP2";#N/A,#N/A,FALSE,"TP3";#N/A,#N/A,FALSE,"TP4";#N/A,#N/A,FALSE,"TP5"}</definedName>
    <definedName name="TUTU" localSheetId="4" hidden="1">{#N/A,#N/A,FALSE,"Les fonctions logiques";#N/A,#N/A,FALSE,"TP1";#N/A,#N/A,FALSE,"TP2";#N/A,#N/A,FALSE,"TP3";#N/A,#N/A,FALSE,"TP4";#N/A,#N/A,FALSE,"TP5"}</definedName>
    <definedName name="TUTU" localSheetId="26" hidden="1">{#N/A,#N/A,FALSE,"Les fonctions logiques";#N/A,#N/A,FALSE,"TP1";#N/A,#N/A,FALSE,"TP2";#N/A,#N/A,FALSE,"TP3";#N/A,#N/A,FALSE,"TP4";#N/A,#N/A,FALSE,"TP5"}</definedName>
    <definedName name="TUTU" localSheetId="27" hidden="1">{#N/A,#N/A,FALSE,"Les fonctions logiques";#N/A,#N/A,FALSE,"TP1";#N/A,#N/A,FALSE,"TP2";#N/A,#N/A,FALSE,"TP3";#N/A,#N/A,FALSE,"TP4";#N/A,#N/A,FALSE,"TP5"}</definedName>
    <definedName name="TUTU" localSheetId="25" hidden="1">{#N/A,#N/A,FALSE,"Les fonctions logiques";#N/A,#N/A,FALSE,"TP1";#N/A,#N/A,FALSE,"TP2";#N/A,#N/A,FALSE,"TP3";#N/A,#N/A,FALSE,"TP4";#N/A,#N/A,FALSE,"TP5"}</definedName>
    <definedName name="TUTU" localSheetId="22" hidden="1">{#N/A,#N/A,FALSE,"Les fonctions logiques";#N/A,#N/A,FALSE,"TP1";#N/A,#N/A,FALSE,"TP2";#N/A,#N/A,FALSE,"TP3";#N/A,#N/A,FALSE,"TP4";#N/A,#N/A,FALSE,"TP5"}</definedName>
    <definedName name="TUTU" localSheetId="15" hidden="1">{#N/A,#N/A,FALSE,"Les fonctions logiques";#N/A,#N/A,FALSE,"TP1";#N/A,#N/A,FALSE,"TP2";#N/A,#N/A,FALSE,"TP3";#N/A,#N/A,FALSE,"TP4";#N/A,#N/A,FALSE,"TP5"}</definedName>
    <definedName name="TUTU" localSheetId="20" hidden="1">{#N/A,#N/A,FALSE,"Les fonctions logiques";#N/A,#N/A,FALSE,"TP1";#N/A,#N/A,FALSE,"TP2";#N/A,#N/A,FALSE,"TP3";#N/A,#N/A,FALSE,"TP4";#N/A,#N/A,FALSE,"TP5"}</definedName>
    <definedName name="TUTU" hidden="1">{#N/A,#N/A,FALSE,"Les fonctions logiques";#N/A,#N/A,FALSE,"TP1";#N/A,#N/A,FALSE,"TP2";#N/A,#N/A,FALSE,"TP3";#N/A,#N/A,FALSE,"TP4";#N/A,#N/A,FALSE,"TP5"}</definedName>
    <definedName name="wrn.Administration." localSheetId="16" hidden="1">{"Adm 1",#N/A,TRUE,"1er trimestre";"Adm 2",#N/A,TRUE,"2ème trimestre";"Adm graph",#N/A,TRUE,"Suivi "}</definedName>
    <definedName name="wrn.Administration." localSheetId="10" hidden="1">{"Adm 1",#N/A,TRUE,"1er trimestre";"Adm 2",#N/A,TRUE,"2ème trimestre";"Adm graph",#N/A,TRUE,"Suivi "}</definedName>
    <definedName name="wrn.Administration." localSheetId="9" hidden="1">{"Adm 1",#N/A,TRUE,"1er trimestre";"Adm 2",#N/A,TRUE,"2ème trimestre";"Adm graph",#N/A,TRUE,"Suivi "}</definedName>
    <definedName name="wrn.Administration." localSheetId="12" hidden="1">{"Adm 1",#N/A,TRUE,"1er trimestre";"Adm 2",#N/A,TRUE,"2ème trimestre";"Adm graph",#N/A,TRUE,"Suivi "}</definedName>
    <definedName name="wrn.Administration." localSheetId="18" hidden="1">{"Adm 1",#N/A,TRUE,"1er trimestre";"Adm 2",#N/A,TRUE,"2ème trimestre";"Adm graph",#N/A,TRUE,"Suivi "}</definedName>
    <definedName name="wrn.Administration." localSheetId="19" hidden="1">{"Adm 1",#N/A,TRUE,"1er trimestre";"Adm 2",#N/A,TRUE,"2ème trimestre";"Adm graph",#N/A,TRUE,"Suivi "}</definedName>
    <definedName name="wrn.Administration." localSheetId="17" hidden="1">{"Adm 1",#N/A,TRUE,"1er trimestre";"Adm 2",#N/A,TRUE,"2ème trimestre";"Adm graph",#N/A,TRUE,"Suivi "}</definedName>
    <definedName name="wrn.Administration." localSheetId="8" hidden="1">{"Adm 1",#N/A,TRUE,"1er trimestre";"Adm 2",#N/A,TRUE,"2ème trimestre";"Adm graph",#N/A,TRUE,"Suivi "}</definedName>
    <definedName name="wrn.Administration." localSheetId="7" hidden="1">{"Adm 1",#N/A,TRUE,"1er trimestre";"Adm 2",#N/A,TRUE,"2ème trimestre";"Adm graph",#N/A,TRUE,"Suivi "}</definedName>
    <definedName name="wrn.Administration." localSheetId="4" hidden="1">{"Adm 1",#N/A,TRUE,"1er trimestre";"Adm 2",#N/A,TRUE,"2ème trimestre";"Adm graph",#N/A,TRUE,"Suivi "}</definedName>
    <definedName name="wrn.Administration." localSheetId="22" hidden="1">{"Adm 1",#N/A,TRUE,"1er trimestre";"Adm 2",#N/A,TRUE,"2ème trimestre";"Adm graph",#N/A,TRUE,"Suivi "}</definedName>
    <definedName name="wrn.Administration." localSheetId="15" hidden="1">{"Adm 1",#N/A,TRUE,"1er trimestre";"Adm 2",#N/A,TRUE,"2ème trimestre";"Adm graph",#N/A,TRUE,"Suivi "}</definedName>
    <definedName name="wrn.Administration." hidden="1">{"Adm 1",#N/A,TRUE,"1er trimestre";"Adm 2",#N/A,TRUE,"2ème trimestre";"Adm graph",#N/A,TRUE,"Suivi "}</definedName>
    <definedName name="wrn.Cours." localSheetId="16" hidden="1">{#N/A,#N/A,FALSE,"Les fonctions logiques";#N/A,#N/A,FALSE,"TP1";#N/A,#N/A,FALSE,"TP2";#N/A,#N/A,FALSE,"TP3";#N/A,#N/A,FALSE,"TP4";#N/A,#N/A,FALSE,"TP5"}</definedName>
    <definedName name="wrn.Cours." localSheetId="10" hidden="1">{#N/A,#N/A,FALSE,"Les fonctions logiques";#N/A,#N/A,FALSE,"TP1";#N/A,#N/A,FALSE,"TP2";#N/A,#N/A,FALSE,"TP3";#N/A,#N/A,FALSE,"TP4";#N/A,#N/A,FALSE,"TP5"}</definedName>
    <definedName name="wrn.Cours." localSheetId="24" hidden="1">{#N/A,#N/A,FALSE,"Les fonctions logiques";#N/A,#N/A,FALSE,"TP1";#N/A,#N/A,FALSE,"TP2";#N/A,#N/A,FALSE,"TP3";#N/A,#N/A,FALSE,"TP4";#N/A,#N/A,FALSE,"TP5"}</definedName>
    <definedName name="wrn.Cours." localSheetId="23" hidden="1">{#N/A,#N/A,FALSE,"Les fonctions logiques";#N/A,#N/A,FALSE,"TP1";#N/A,#N/A,FALSE,"TP2";#N/A,#N/A,FALSE,"TP3";#N/A,#N/A,FALSE,"TP4";#N/A,#N/A,FALSE,"TP5"}</definedName>
    <definedName name="wrn.Cours." localSheetId="14" hidden="1">{#N/A,#N/A,FALSE,"Les fonctions logiques";#N/A,#N/A,FALSE,"TP1";#N/A,#N/A,FALSE,"TP2";#N/A,#N/A,FALSE,"TP3";#N/A,#N/A,FALSE,"TP4";#N/A,#N/A,FALSE,"TP5"}</definedName>
    <definedName name="wrn.Cours." localSheetId="9" hidden="1">{#N/A,#N/A,FALSE,"Les fonctions logiques";#N/A,#N/A,FALSE,"TP1";#N/A,#N/A,FALSE,"TP2";#N/A,#N/A,FALSE,"TP3";#N/A,#N/A,FALSE,"TP4";#N/A,#N/A,FALSE,"TP5"}</definedName>
    <definedName name="wrn.Cours." localSheetId="12" hidden="1">{#N/A,#N/A,FALSE,"Les fonctions logiques";#N/A,#N/A,FALSE,"TP1";#N/A,#N/A,FALSE,"TP2";#N/A,#N/A,FALSE,"TP3";#N/A,#N/A,FALSE,"TP4";#N/A,#N/A,FALSE,"TP5"}</definedName>
    <definedName name="wrn.Cours." localSheetId="18" hidden="1">{#N/A,#N/A,FALSE,"Les fonctions logiques";#N/A,#N/A,FALSE,"TP1";#N/A,#N/A,FALSE,"TP2";#N/A,#N/A,FALSE,"TP3";#N/A,#N/A,FALSE,"TP4";#N/A,#N/A,FALSE,"TP5"}</definedName>
    <definedName name="wrn.Cours." localSheetId="19" hidden="1">{#N/A,#N/A,FALSE,"Les fonctions logiques";#N/A,#N/A,FALSE,"TP1";#N/A,#N/A,FALSE,"TP2";#N/A,#N/A,FALSE,"TP3";#N/A,#N/A,FALSE,"TP4";#N/A,#N/A,FALSE,"TP5"}</definedName>
    <definedName name="wrn.Cours." localSheetId="17" hidden="1">{#N/A,#N/A,FALSE,"Les fonctions logiques";#N/A,#N/A,FALSE,"TP1";#N/A,#N/A,FALSE,"TP2";#N/A,#N/A,FALSE,"TP3";#N/A,#N/A,FALSE,"TP4";#N/A,#N/A,FALSE,"TP5"}</definedName>
    <definedName name="wrn.Cours." localSheetId="8" hidden="1">{#N/A,#N/A,FALSE,"Les fonctions logiques";#N/A,#N/A,FALSE,"TP1";#N/A,#N/A,FALSE,"TP2";#N/A,#N/A,FALSE,"TP3";#N/A,#N/A,FALSE,"TP4";#N/A,#N/A,FALSE,"TP5"}</definedName>
    <definedName name="wrn.Cours." localSheetId="0" hidden="1">{#N/A,#N/A,FALSE,"Les fonctions logiques";#N/A,#N/A,FALSE,"TP1";#N/A,#N/A,FALSE,"TP2";#N/A,#N/A,FALSE,"TP3";#N/A,#N/A,FALSE,"TP4";#N/A,#N/A,FALSE,"TP5"}</definedName>
    <definedName name="wrn.Cours." localSheetId="7" hidden="1">{#N/A,#N/A,FALSE,"Les fonctions logiques";#N/A,#N/A,FALSE,"TP1";#N/A,#N/A,FALSE,"TP2";#N/A,#N/A,FALSE,"TP3";#N/A,#N/A,FALSE,"TP4";#N/A,#N/A,FALSE,"TP5"}</definedName>
    <definedName name="wrn.Cours." localSheetId="5" hidden="1">{#N/A,#N/A,FALSE,"Les fonctions logiques";#N/A,#N/A,FALSE,"TP1";#N/A,#N/A,FALSE,"TP2";#N/A,#N/A,FALSE,"TP3";#N/A,#N/A,FALSE,"TP4";#N/A,#N/A,FALSE,"TP5"}</definedName>
    <definedName name="wrn.Cours." localSheetId="4" hidden="1">{#N/A,#N/A,FALSE,"Les fonctions logiques";#N/A,#N/A,FALSE,"TP1";#N/A,#N/A,FALSE,"TP2";#N/A,#N/A,FALSE,"TP3";#N/A,#N/A,FALSE,"TP4";#N/A,#N/A,FALSE,"TP5"}</definedName>
    <definedName name="wrn.Cours." localSheetId="26" hidden="1">{#N/A,#N/A,FALSE,"Les fonctions logiques";#N/A,#N/A,FALSE,"TP1";#N/A,#N/A,FALSE,"TP2";#N/A,#N/A,FALSE,"TP3";#N/A,#N/A,FALSE,"TP4";#N/A,#N/A,FALSE,"TP5"}</definedName>
    <definedName name="wrn.Cours." localSheetId="27" hidden="1">{#N/A,#N/A,FALSE,"Les fonctions logiques";#N/A,#N/A,FALSE,"TP1";#N/A,#N/A,FALSE,"TP2";#N/A,#N/A,FALSE,"TP3";#N/A,#N/A,FALSE,"TP4";#N/A,#N/A,FALSE,"TP5"}</definedName>
    <definedName name="wrn.Cours." localSheetId="25" hidden="1">{#N/A,#N/A,FALSE,"Les fonctions logiques";#N/A,#N/A,FALSE,"TP1";#N/A,#N/A,FALSE,"TP2";#N/A,#N/A,FALSE,"TP3";#N/A,#N/A,FALSE,"TP4";#N/A,#N/A,FALSE,"TP5"}</definedName>
    <definedName name="wrn.Cours." localSheetId="22" hidden="1">{#N/A,#N/A,FALSE,"Les fonctions logiques";#N/A,#N/A,FALSE,"TP1";#N/A,#N/A,FALSE,"TP2";#N/A,#N/A,FALSE,"TP3";#N/A,#N/A,FALSE,"TP4";#N/A,#N/A,FALSE,"TP5"}</definedName>
    <definedName name="wrn.Cours." localSheetId="15" hidden="1">{#N/A,#N/A,FALSE,"Les fonctions logiques";#N/A,#N/A,FALSE,"TP1";#N/A,#N/A,FALSE,"TP2";#N/A,#N/A,FALSE,"TP3";#N/A,#N/A,FALSE,"TP4";#N/A,#N/A,FALSE,"TP5"}</definedName>
    <definedName name="wrn.Cours." localSheetId="20" hidden="1">{#N/A,#N/A,FALSE,"Les fonctions logiques";#N/A,#N/A,FALSE,"TP1";#N/A,#N/A,FALSE,"TP2";#N/A,#N/A,FALSE,"TP3";#N/A,#N/A,FALSE,"TP4";#N/A,#N/A,FALSE,"TP5"}</definedName>
    <definedName name="wrn.Cours." hidden="1">{#N/A,#N/A,FALSE,"Les fonctions logiques";#N/A,#N/A,FALSE,"TP1";#N/A,#N/A,FALSE,"TP2";#N/A,#N/A,FALSE,"TP3";#N/A,#N/A,FALSE,"TP4";#N/A,#N/A,FALSE,"TP5"}</definedName>
    <definedName name="wrn.exemple." localSheetId="16" hidden="1">{#N/A,"Paramètre 2",FALSE,"Feuil1"}</definedName>
    <definedName name="wrn.exemple." localSheetId="10" hidden="1">{#N/A,"Paramètre 2",FALSE,"Feuil1"}</definedName>
    <definedName name="wrn.exemple." localSheetId="9" hidden="1">{#N/A,"Paramètre 2",FALSE,"Feuil1"}</definedName>
    <definedName name="wrn.exemple." localSheetId="12" hidden="1">{#N/A,"Paramètre 2",FALSE,"Feuil1"}</definedName>
    <definedName name="wrn.exemple." localSheetId="18" hidden="1">{#N/A,"Paramètre 2",FALSE,"Feuil1"}</definedName>
    <definedName name="wrn.exemple." localSheetId="19" hidden="1">{#N/A,"Paramètre 2",FALSE,"Feuil1"}</definedName>
    <definedName name="wrn.exemple." localSheetId="17" hidden="1">{#N/A,"Paramètre 2",FALSE,"Feuil1"}</definedName>
    <definedName name="wrn.exemple." localSheetId="8" hidden="1">{#N/A,"Paramètre 2",FALSE,"Feuil1"}</definedName>
    <definedName name="wrn.exemple." localSheetId="7" hidden="1">{#N/A,"Paramètre 2",FALSE,"Feuil1"}</definedName>
    <definedName name="wrn.exemple." localSheetId="4" hidden="1">{#N/A,"Paramètre 2",FALSE,"Feuil1"}</definedName>
    <definedName name="wrn.exemple." localSheetId="22" hidden="1">{#N/A,"Paramètre 2",FALSE,"Feuil1"}</definedName>
    <definedName name="wrn.exemple." localSheetId="15" hidden="1">{#N/A,"Paramètre 2",FALSE,"Feuil1"}</definedName>
    <definedName name="wrn.exemple." hidden="1">{#N/A,"Paramètre 2",FALSE,"Feuil1"}</definedName>
    <definedName name="wrn.lzq._.deux." localSheetId="16" hidden="1">{"mois",#N/A,FALSE,"durand";"trimestre",#N/A,FALSE,"durand"}</definedName>
    <definedName name="wrn.lzq._.deux." localSheetId="10" hidden="1">{"mois",#N/A,FALSE,"durand";"trimestre",#N/A,FALSE,"durand"}</definedName>
    <definedName name="wrn.lzq._.deux." localSheetId="24" hidden="1">{"mois",#N/A,FALSE,"durand";"trimestre",#N/A,FALSE,"durand"}</definedName>
    <definedName name="wrn.lzq._.deux." localSheetId="23" hidden="1">{"mois",#N/A,FALSE,"durand";"trimestre",#N/A,FALSE,"durand"}</definedName>
    <definedName name="wrn.lzq._.deux." localSheetId="14" hidden="1">{"mois",#N/A,FALSE,"durand";"trimestre",#N/A,FALSE,"durand"}</definedName>
    <definedName name="wrn.lzq._.deux." localSheetId="9" hidden="1">{"mois",#N/A,FALSE,"durand";"trimestre",#N/A,FALSE,"durand"}</definedName>
    <definedName name="wrn.lzq._.deux." localSheetId="12" hidden="1">{"mois",#N/A,FALSE,"durand";"trimestre",#N/A,FALSE,"durand"}</definedName>
    <definedName name="wrn.lzq._.deux." localSheetId="18" hidden="1">{"mois",#N/A,FALSE,"durand";"trimestre",#N/A,FALSE,"durand"}</definedName>
    <definedName name="wrn.lzq._.deux." localSheetId="19" hidden="1">{"mois",#N/A,FALSE,"durand";"trimestre",#N/A,FALSE,"durand"}</definedName>
    <definedName name="wrn.lzq._.deux." localSheetId="17" hidden="1">{"mois",#N/A,FALSE,"durand";"trimestre",#N/A,FALSE,"durand"}</definedName>
    <definedName name="wrn.lzq._.deux." localSheetId="8" hidden="1">{"mois",#N/A,FALSE,"durand";"trimestre",#N/A,FALSE,"durand"}</definedName>
    <definedName name="wrn.lzq._.deux." localSheetId="0" hidden="1">{"mois",#N/A,FALSE,"durand";"trimestre",#N/A,FALSE,"durand"}</definedName>
    <definedName name="wrn.lzq._.deux." localSheetId="7" hidden="1">{"mois",#N/A,FALSE,"durand";"trimestre",#N/A,FALSE,"durand"}</definedName>
    <definedName name="wrn.lzq._.deux." localSheetId="5" hidden="1">{"mois",#N/A,FALSE,"durand";"trimestre",#N/A,FALSE,"durand"}</definedName>
    <definedName name="wrn.lzq._.deux." localSheetId="4" hidden="1">{"mois",#N/A,FALSE,"durand";"trimestre",#N/A,FALSE,"durand"}</definedName>
    <definedName name="wrn.lzq._.deux." localSheetId="26" hidden="1">{"mois",#N/A,FALSE,"durand";"trimestre",#N/A,FALSE,"durand"}</definedName>
    <definedName name="wrn.lzq._.deux." localSheetId="27" hidden="1">{"mois",#N/A,FALSE,"durand";"trimestre",#N/A,FALSE,"durand"}</definedName>
    <definedName name="wrn.lzq._.deux." localSheetId="25" hidden="1">{"mois",#N/A,FALSE,"durand";"trimestre",#N/A,FALSE,"durand"}</definedName>
    <definedName name="wrn.lzq._.deux." localSheetId="22" hidden="1">{"mois",#N/A,FALSE,"durand";"trimestre",#N/A,FALSE,"durand"}</definedName>
    <definedName name="wrn.lzq._.deux." localSheetId="15" hidden="1">{"mois",#N/A,FALSE,"durand";"trimestre",#N/A,FALSE,"durand"}</definedName>
    <definedName name="wrn.lzq._.deux." localSheetId="20" hidden="1">{"mois",#N/A,FALSE,"durand";"trimestre",#N/A,FALSE,"durand"}</definedName>
    <definedName name="wrn.lzq._.deux." hidden="1">{"mois",#N/A,FALSE,"durand";"trimestre",#N/A,FALSE,"durand"}</definedName>
    <definedName name="wrn.Six._.Years." localSheetId="16" hidden="1">{#N/A,"Most Likely",FALSE,"6YRSSALE";#N/A,"Best Case",FALSE,"6YRSSALE";#N/A,"Worst Case",FALSE,"6YRSSALE"}</definedName>
    <definedName name="wrn.Six._.Years." localSheetId="10" hidden="1">{#N/A,"Most Likely",FALSE,"6YRSSALE";#N/A,"Best Case",FALSE,"6YRSSALE";#N/A,"Worst Case",FALSE,"6YRSSALE"}</definedName>
    <definedName name="wrn.Six._.Years." localSheetId="9" hidden="1">{#N/A,"Most Likely",FALSE,"6YRSSALE";#N/A,"Best Case",FALSE,"6YRSSALE";#N/A,"Worst Case",FALSE,"6YRSSALE"}</definedName>
    <definedName name="wrn.Six._.Years." localSheetId="12" hidden="1">{#N/A,"Most Likely",FALSE,"6YRSSALE";#N/A,"Best Case",FALSE,"6YRSSALE";#N/A,"Worst Case",FALSE,"6YRSSALE"}</definedName>
    <definedName name="wrn.Six._.Years." localSheetId="18" hidden="1">{#N/A,"Most Likely",FALSE,"6YRSSALE";#N/A,"Best Case",FALSE,"6YRSSALE";#N/A,"Worst Case",FALSE,"6YRSSALE"}</definedName>
    <definedName name="wrn.Six._.Years." localSheetId="19" hidden="1">{#N/A,"Most Likely",FALSE,"6YRSSALE";#N/A,"Best Case",FALSE,"6YRSSALE";#N/A,"Worst Case",FALSE,"6YRSSALE"}</definedName>
    <definedName name="wrn.Six._.Years." localSheetId="17" hidden="1">{#N/A,"Most Likely",FALSE,"6YRSSALE";#N/A,"Best Case",FALSE,"6YRSSALE";#N/A,"Worst Case",FALSE,"6YRSSALE"}</definedName>
    <definedName name="wrn.Six._.Years." localSheetId="8" hidden="1">{#N/A,"Most Likely",FALSE,"6YRSSALE";#N/A,"Best Case",FALSE,"6YRSSALE";#N/A,"Worst Case",FALSE,"6YRSSALE"}</definedName>
    <definedName name="wrn.Six._.Years." localSheetId="7" hidden="1">{#N/A,"Most Likely",FALSE,"6YRSSALE";#N/A,"Best Case",FALSE,"6YRSSALE";#N/A,"Worst Case",FALSE,"6YRSSALE"}</definedName>
    <definedName name="wrn.Six._.Years." localSheetId="4" hidden="1">{#N/A,"Most Likely",FALSE,"6YRSSALE";#N/A,"Best Case",FALSE,"6YRSSALE";#N/A,"Worst Case",FALSE,"6YRSSALE"}</definedName>
    <definedName name="wrn.Six._.Years." localSheetId="22" hidden="1">{#N/A,"Most Likely",FALSE,"6YRSSALE";#N/A,"Best Case",FALSE,"6YRSSALE";#N/A,"Worst Case",FALSE,"6YRSSALE"}</definedName>
    <definedName name="wrn.Six._.Years." localSheetId="15" hidden="1">{#N/A,"Most Likely",FALSE,"6YRSSALE";#N/A,"Best Case",FALSE,"6YRSSALE";#N/A,"Worst Case",FALSE,"6YRSSALE"}</definedName>
    <definedName name="wrn.Six._.Years." hidden="1">{#N/A,"Most Likely",FALSE,"6YRSSALE";#N/A,"Best Case",FALSE,"6YRSSALE";#N/A,"Worst Case",FALSE,"6YRSSALE"}</definedName>
    <definedName name="wrn.test." localSheetId="16" hidden="1">{"vue2",#N/A,FALSE,"base de données";"vue 1",#N/A,FALSE,"base de données"}</definedName>
    <definedName name="wrn.test." localSheetId="10" hidden="1">{"vue2",#N/A,FALSE,"base de données";"vue 1",#N/A,FALSE,"base de données"}</definedName>
    <definedName name="wrn.test." localSheetId="24" hidden="1">{"vue2",#N/A,FALSE,"base de données";"vue 1",#N/A,FALSE,"base de données"}</definedName>
    <definedName name="wrn.test." localSheetId="23" hidden="1">{"vue2",#N/A,FALSE,"base de données";"vue 1",#N/A,FALSE,"base de données"}</definedName>
    <definedName name="wrn.test." localSheetId="9" hidden="1">{"vue2",#N/A,FALSE,"base de données";"vue 1",#N/A,FALSE,"base de données"}</definedName>
    <definedName name="wrn.test." localSheetId="12" hidden="1">{"vue2",#N/A,FALSE,"base de données";"vue 1",#N/A,FALSE,"base de données"}</definedName>
    <definedName name="wrn.test." localSheetId="18" hidden="1">{"vue2",#N/A,FALSE,"base de données";"vue 1",#N/A,FALSE,"base de données"}</definedName>
    <definedName name="wrn.test." localSheetId="19" hidden="1">{"vue2",#N/A,FALSE,"base de données";"vue 1",#N/A,FALSE,"base de données"}</definedName>
    <definedName name="wrn.test." localSheetId="2" hidden="1">{"vue2",#N/A,FALSE,"base de données";"vue 1",#N/A,FALSE,"base de données"}</definedName>
    <definedName name="wrn.test." localSheetId="17" hidden="1">{"vue2",#N/A,FALSE,"base de données";"vue 1",#N/A,FALSE,"base de données"}</definedName>
    <definedName name="wrn.test." localSheetId="8" hidden="1">{"vue2",#N/A,FALSE,"base de données";"vue 1",#N/A,FALSE,"base de données"}</definedName>
    <definedName name="wrn.test." localSheetId="0" hidden="1">{"vue2",#N/A,FALSE,"base de données";"vue 1",#N/A,FALSE,"base de données"}</definedName>
    <definedName name="wrn.test." localSheetId="7" hidden="1">{"vue2",#N/A,FALSE,"base de données";"vue 1",#N/A,FALSE,"base de données"}</definedName>
    <definedName name="wrn.test." localSheetId="5" hidden="1">{"vue2",#N/A,FALSE,"base de données";"vue 1",#N/A,FALSE,"base de données"}</definedName>
    <definedName name="wrn.test." localSheetId="4" hidden="1">{"vue2",#N/A,FALSE,"base de données";"vue 1",#N/A,FALSE,"base de données"}</definedName>
    <definedName name="wrn.test." localSheetId="26" hidden="1">{"vue2",#N/A,FALSE,"base de données";"vue 1",#N/A,FALSE,"base de données"}</definedName>
    <definedName name="wrn.test." localSheetId="27" hidden="1">{"vue2",#N/A,FALSE,"base de données";"vue 1",#N/A,FALSE,"base de données"}</definedName>
    <definedName name="wrn.test." localSheetId="25" hidden="1">{"vue2",#N/A,FALSE,"base de données";"vue 1",#N/A,FALSE,"base de données"}</definedName>
    <definedName name="wrn.test." localSheetId="22" hidden="1">{"vue2",#N/A,FALSE,"base de données";"vue 1",#N/A,FALSE,"base de données"}</definedName>
    <definedName name="wrn.test." localSheetId="15" hidden="1">{"vue2",#N/A,FALSE,"base de données";"vue 1",#N/A,FALSE,"base de données"}</definedName>
    <definedName name="wrn.test." localSheetId="20" hidden="1">{"vue2",#N/A,FALSE,"base de données";"vue 1",#N/A,FALSE,"base de données"}</definedName>
    <definedName name="wrn.test." hidden="1">{"vue2",#N/A,FALSE,"base de données";"vue 1",#N/A,FALSE,"base de données"}</definedName>
    <definedName name="Z_B807F58C_D91E_4AF6_9DAE_EA85164A2E8F_.wvu.FilterData" localSheetId="24" hidden="1">'Filtre couleur Icone'!$A$1:$H$285</definedName>
    <definedName name="Z_B807F58C_D91E_4AF6_9DAE_EA85164A2E8F_.wvu.FilterData" localSheetId="2" hidden="1">'Mise en forme automatique'!$A$1:$D$50</definedName>
    <definedName name="Z_B807F58C_D91E_4AF6_9DAE_EA85164A2E8F_.wvu.FilterData" localSheetId="22" hidden="1">'Tri Liste'!$A$1:$G$285</definedName>
    <definedName name="Z_B807F58C_D91E_4AF6_9DAE_EA85164A2E8F_.wvu.PrintArea" localSheetId="24" hidden="1">'Filtre couleur Icone'!$1:$1048576</definedName>
    <definedName name="Z_B807F58C_D91E_4AF6_9DAE_EA85164A2E8F_.wvu.PrintArea" localSheetId="2" hidden="1">'Mise en forme automatique'!$1:$1048576</definedName>
    <definedName name="Z_B807F58C_D91E_4AF6_9DAE_EA85164A2E8F_.wvu.PrintArea" localSheetId="22" hidden="1">'Tri Liste'!$1:$1048576</definedName>
    <definedName name="Z_B807F58C_D91E_4AF6_9DAE_EA85164A2E8F_.wvu.PrintTitles" localSheetId="24" hidden="1">'Filtre couleur Icone'!$1:$1</definedName>
    <definedName name="Z_B807F58C_D91E_4AF6_9DAE_EA85164A2E8F_.wvu.PrintTitles" localSheetId="2" hidden="1">'Mise en forme automatique'!$1:$1</definedName>
    <definedName name="Z_B807F58C_D91E_4AF6_9DAE_EA85164A2E8F_.wvu.PrintTitles" localSheetId="22" hidden="1">'Tri Liste'!$1:$1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29" l="1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F37" i="28"/>
  <c r="F36" i="28"/>
  <c r="F35" i="28"/>
  <c r="F34" i="28"/>
  <c r="F33" i="28"/>
  <c r="F32" i="28"/>
  <c r="F31" i="28"/>
  <c r="F30" i="28"/>
  <c r="F29" i="28"/>
  <c r="F28" i="28"/>
  <c r="F27" i="28"/>
  <c r="F26" i="28"/>
  <c r="F25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F37" i="27"/>
  <c r="F36" i="27"/>
  <c r="F35" i="27"/>
  <c r="F34" i="27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F8" i="27"/>
  <c r="F7" i="27"/>
  <c r="F6" i="27"/>
  <c r="F5" i="27"/>
  <c r="F4" i="27"/>
  <c r="F3" i="27"/>
  <c r="F2" i="27"/>
  <c r="I15" i="8"/>
  <c r="C15" i="8"/>
</calcChain>
</file>

<file path=xl/sharedStrings.xml><?xml version="1.0" encoding="utf-8"?>
<sst xmlns="http://schemas.openxmlformats.org/spreadsheetml/2006/main" count="8145" uniqueCount="1371">
  <si>
    <t>POUR EXCEL</t>
  </si>
  <si>
    <t>Touches de déplacement et sélection</t>
  </si>
  <si>
    <t>DEBUT ou HOME</t>
  </si>
  <si>
    <t>Aller en première cellule de la ligne</t>
  </si>
  <si>
    <t>CTRL + DEBUT</t>
  </si>
  <si>
    <t>Aller en première cellule de la feuille</t>
  </si>
  <si>
    <t>CTRL + FIN</t>
  </si>
  <si>
    <t>Aller en dernière cellule de la feuille</t>
  </si>
  <si>
    <t>CTRL + SHIFT + Flèche bas</t>
  </si>
  <si>
    <t>Sélectionner de la cellule active vers la dernière non vide de la colonne</t>
  </si>
  <si>
    <t>CTRL + flèche de direction
ou double-clic sur les bordures</t>
  </si>
  <si>
    <t>Aller sur la dernière cellule non vide de la colonne ou de la ligne</t>
  </si>
  <si>
    <t>CTRL *</t>
  </si>
  <si>
    <t xml:space="preserve">Sélectionner le tableau </t>
  </si>
  <si>
    <t>CTRL +  A</t>
  </si>
  <si>
    <t>Sélectionner tout 
(si curseur dans un tableau idem Ctrl* sinon Sélectionne la feuille entière)</t>
  </si>
  <si>
    <t>CTRL + Espace</t>
  </si>
  <si>
    <t>Sélectionner toute la colonne</t>
  </si>
  <si>
    <t>SHIFT + Espace</t>
  </si>
  <si>
    <t>Sélectionner toute la ligne</t>
  </si>
  <si>
    <t xml:space="preserve">Ctrl + </t>
  </si>
  <si>
    <t>insérer ligne ou colonne (sélectionner au préalable une ligne ou colonne)</t>
  </si>
  <si>
    <t xml:space="preserve">Ctrl - </t>
  </si>
  <si>
    <t>supprimer ligne/colonne</t>
  </si>
  <si>
    <t>Saisie et Mise en forme</t>
  </si>
  <si>
    <t xml:space="preserve">ALT+ENTRÉE </t>
  </si>
  <si>
    <t>commence une nouvelle ligne dans la même cellule.</t>
  </si>
  <si>
    <t xml:space="preserve">CTRL+ENTRÉE </t>
  </si>
  <si>
    <t>recopie l'entrée active dans la plage de cellules sélectionnée.</t>
  </si>
  <si>
    <t>CTRL + B</t>
  </si>
  <si>
    <t>Recopie vers le bas</t>
  </si>
  <si>
    <t>CTRL + D</t>
  </si>
  <si>
    <t>Recopie vers la droIte</t>
  </si>
  <si>
    <t>CTRL  ;</t>
  </si>
  <si>
    <t>insère la date du jour</t>
  </si>
  <si>
    <t>CTRL  :</t>
  </si>
  <si>
    <t>insère l'heure</t>
  </si>
  <si>
    <t>CTRL + "</t>
  </si>
  <si>
    <t>Affiche alternativement les valeurs de cellule et les formules dans la feuille.</t>
  </si>
  <si>
    <t>F3</t>
  </si>
  <si>
    <t>Affiche la liste des noms</t>
  </si>
  <si>
    <t xml:space="preserve">F4 </t>
  </si>
  <si>
    <t>Répéter la dernière action ou Insertion des $</t>
  </si>
  <si>
    <t>CTRL + Z</t>
  </si>
  <si>
    <t>Annuler la dernière action</t>
  </si>
  <si>
    <t>CTRL + C</t>
  </si>
  <si>
    <t>Copier</t>
  </si>
  <si>
    <t>CTRL + V</t>
  </si>
  <si>
    <t>Coller</t>
  </si>
  <si>
    <t>CTRL + P</t>
  </si>
  <si>
    <t>Ouvre l'aperçu avant impression</t>
  </si>
  <si>
    <t>CTRL + X</t>
  </si>
  <si>
    <t>Couper</t>
  </si>
  <si>
    <t>CTRL + F</t>
  </si>
  <si>
    <r>
      <t xml:space="preserve">Affiche la boîte de dialogue </t>
    </r>
    <r>
      <rPr>
        <b/>
        <sz val="11"/>
        <color indexed="8"/>
        <rFont val="Arial"/>
        <family val="2"/>
      </rPr>
      <t>Rechercher</t>
    </r>
  </si>
  <si>
    <t>CTRL + H</t>
  </si>
  <si>
    <r>
      <t xml:space="preserve">Affiche la boîte de dialogue </t>
    </r>
    <r>
      <rPr>
        <b/>
        <sz val="11"/>
        <color indexed="8"/>
        <rFont val="Calibri"/>
        <family val="2"/>
      </rPr>
      <t>R</t>
    </r>
    <r>
      <rPr>
        <b/>
        <sz val="11"/>
        <color indexed="8"/>
        <rFont val="Arial"/>
        <family val="2"/>
      </rPr>
      <t>emplacer</t>
    </r>
  </si>
  <si>
    <t>Liste des clients</t>
  </si>
  <si>
    <t>Code client</t>
  </si>
  <si>
    <t>Prénom</t>
  </si>
  <si>
    <t>Nom</t>
  </si>
  <si>
    <t>Adresse rue</t>
  </si>
  <si>
    <t>CP</t>
  </si>
  <si>
    <t>Ville</t>
  </si>
  <si>
    <t>Date  naissance</t>
  </si>
  <si>
    <t>Enfants</t>
  </si>
  <si>
    <t>ABO001</t>
  </si>
  <si>
    <t>Elisabeth</t>
  </si>
  <si>
    <t>ABONDIEU</t>
  </si>
  <si>
    <t>5 Place de la Mairie</t>
  </si>
  <si>
    <t>NANTES</t>
  </si>
  <si>
    <t>Non</t>
  </si>
  <si>
    <t>Sélectionner A10 à H10</t>
  </si>
  <si>
    <t>Se déplacer sur la dernière cellule écrite de la colonne A</t>
  </si>
  <si>
    <t>AIM001</t>
  </si>
  <si>
    <t>Anne</t>
  </si>
  <si>
    <t>AIMONE</t>
  </si>
  <si>
    <t>3 place de la République</t>
  </si>
  <si>
    <t>ANGERS</t>
  </si>
  <si>
    <t>Oui</t>
  </si>
  <si>
    <t>Sélectionner de A3 à H30</t>
  </si>
  <si>
    <r>
      <t>Se déplacer sur la Feuille nommée</t>
    </r>
    <r>
      <rPr>
        <b/>
        <sz val="9"/>
        <color rgb="FFFF0000"/>
        <rFont val="Tahoma"/>
        <family val="2"/>
      </rPr>
      <t xml:space="preserve"> Sous Total </t>
    </r>
    <r>
      <rPr>
        <b/>
        <sz val="9"/>
        <color rgb="FF46AAC6"/>
        <rFont val="Tahoma"/>
        <family val="2"/>
      </rPr>
      <t>et revenir</t>
    </r>
  </si>
  <si>
    <t>ARO001</t>
  </si>
  <si>
    <t>Olive</t>
  </si>
  <si>
    <t>ARO</t>
  </si>
  <si>
    <t>12 place des Fromagers</t>
  </si>
  <si>
    <t>Sélectionner A10 à C10 et H10 seulement</t>
  </si>
  <si>
    <t>BON001</t>
  </si>
  <si>
    <t>Jean</t>
  </si>
  <si>
    <t>BONNEAU</t>
  </si>
  <si>
    <t>31 rue des Colombes</t>
  </si>
  <si>
    <t>PARIS</t>
  </si>
  <si>
    <t>Sélectionner la colonne A et la colonne F</t>
  </si>
  <si>
    <t>BOS001</t>
  </si>
  <si>
    <t>Edmond</t>
  </si>
  <si>
    <t>BOSAPIN</t>
  </si>
  <si>
    <t>21 avenue des Peupliers</t>
  </si>
  <si>
    <t>Sélectionner le tableau entier</t>
  </si>
  <si>
    <t>COM001</t>
  </si>
  <si>
    <t>Juste</t>
  </si>
  <si>
    <t>COMILFO</t>
  </si>
  <si>
    <t>39 rue des Boulangers</t>
  </si>
  <si>
    <t>Sélectionner la feuille entière</t>
  </si>
  <si>
    <t>DAS001</t>
  </si>
  <si>
    <t>Richard</t>
  </si>
  <si>
    <t>DASSAULT</t>
  </si>
  <si>
    <t>12 rue de la Grande Armée</t>
  </si>
  <si>
    <t>DEC001</t>
  </si>
  <si>
    <t>Benoît</t>
  </si>
  <si>
    <t>DE CAJOU</t>
  </si>
  <si>
    <t>96 rue des Oliviers</t>
  </si>
  <si>
    <t>LYON</t>
  </si>
  <si>
    <t>Figer la ligne 1</t>
  </si>
  <si>
    <t>DEJ001</t>
  </si>
  <si>
    <t>Odette</t>
  </si>
  <si>
    <t>DE JEU</t>
  </si>
  <si>
    <t>45 rue du Casino</t>
  </si>
  <si>
    <t>Libérer les volets</t>
  </si>
  <si>
    <t>DEM001</t>
  </si>
  <si>
    <t>Hélène</t>
  </si>
  <si>
    <t>DE MOUTON</t>
  </si>
  <si>
    <t>5 rue des Champs</t>
  </si>
  <si>
    <t>RENNES</t>
  </si>
  <si>
    <t>DEP001</t>
  </si>
  <si>
    <t>Denis</t>
  </si>
  <si>
    <t>DE PIE</t>
  </si>
  <si>
    <t>46 rue des Hérons cendrés</t>
  </si>
  <si>
    <t>MARSEILLE</t>
  </si>
  <si>
    <t>DER001</t>
  </si>
  <si>
    <t>Stéphane</t>
  </si>
  <si>
    <t>DE RADIS</t>
  </si>
  <si>
    <t>72 rue des Maraîchers</t>
  </si>
  <si>
    <t>DES001</t>
  </si>
  <si>
    <t>Ella</t>
  </si>
  <si>
    <t>DESAILES</t>
  </si>
  <si>
    <t>53 boulevard de l'Aéroport</t>
  </si>
  <si>
    <t>BORDEAUX</t>
  </si>
  <si>
    <t>DIN001</t>
  </si>
  <si>
    <t>Ferdinand</t>
  </si>
  <si>
    <t>DINARAVELO</t>
  </si>
  <si>
    <t>25 rue Poulidor</t>
  </si>
  <si>
    <t>LILLE</t>
  </si>
  <si>
    <t>EPR001</t>
  </si>
  <si>
    <t>Estelle</t>
  </si>
  <si>
    <t>EPRIS</t>
  </si>
  <si>
    <t>25 rue des Alouettes</t>
  </si>
  <si>
    <t>FON001</t>
  </si>
  <si>
    <t>Claire</t>
  </si>
  <si>
    <t>FONTAINE</t>
  </si>
  <si>
    <t>12 boulevard de la Source</t>
  </si>
  <si>
    <t>GON001</t>
  </si>
  <si>
    <t>Igor</t>
  </si>
  <si>
    <t>GONZOLA</t>
  </si>
  <si>
    <t>5 place des Fromagers</t>
  </si>
  <si>
    <t>GRA001</t>
  </si>
  <si>
    <t>Hugues</t>
  </si>
  <si>
    <t>GRANCHEF</t>
  </si>
  <si>
    <t>66 impasse des Mohicans</t>
  </si>
  <si>
    <t>TOULOUSE</t>
  </si>
  <si>
    <t>HAI001</t>
  </si>
  <si>
    <t>Gilles</t>
  </si>
  <si>
    <t>HAIES</t>
  </si>
  <si>
    <t>64 rue des Tailleurs</t>
  </si>
  <si>
    <t>HIS001</t>
  </si>
  <si>
    <t>Paul</t>
  </si>
  <si>
    <t>HISSON</t>
  </si>
  <si>
    <t>32 avenue du Cirque</t>
  </si>
  <si>
    <t>HOC001</t>
  </si>
  <si>
    <t>Eric</t>
  </si>
  <si>
    <t>HOCHET</t>
  </si>
  <si>
    <t>11 rue du Lac</t>
  </si>
  <si>
    <t>IAC001</t>
  </si>
  <si>
    <t>Hermann</t>
  </si>
  <si>
    <t>IACK</t>
  </si>
  <si>
    <t>12 place de la Gendarmerie</t>
  </si>
  <si>
    <t>ICI001</t>
  </si>
  <si>
    <t>Angèle</t>
  </si>
  <si>
    <t>ICI</t>
  </si>
  <si>
    <t>5 avenue Emile Victor</t>
  </si>
  <si>
    <t>IKA001</t>
  </si>
  <si>
    <t>Claude</t>
  </si>
  <si>
    <t>IKASSION</t>
  </si>
  <si>
    <t>1 avenue de la Maine</t>
  </si>
  <si>
    <t>JAV001</t>
  </si>
  <si>
    <t>Aude</t>
  </si>
  <si>
    <t>JAVEL</t>
  </si>
  <si>
    <t>6 avenue Christophe Colomb</t>
  </si>
  <si>
    <t>LE MANS</t>
  </si>
  <si>
    <t>LEC001</t>
  </si>
  <si>
    <t>Dimitri</t>
  </si>
  <si>
    <t>LE COURRIER</t>
  </si>
  <si>
    <t>5 place de la Poste</t>
  </si>
  <si>
    <t>MAL001</t>
  </si>
  <si>
    <t>Mélanie</t>
  </si>
  <si>
    <t>MALALANICHE</t>
  </si>
  <si>
    <t>14 rue du Chenil</t>
  </si>
  <si>
    <t>MAT001</t>
  </si>
  <si>
    <t>Elodie</t>
  </si>
  <si>
    <t>MAT</t>
  </si>
  <si>
    <t>1 avenue Gustave Eiffel</t>
  </si>
  <si>
    <t>MNA001</t>
  </si>
  <si>
    <t>Pélagie</t>
  </si>
  <si>
    <t>MNASTIQUE</t>
  </si>
  <si>
    <t>52 rue du Stade</t>
  </si>
  <si>
    <t>MOI001</t>
  </si>
  <si>
    <t>Edith</t>
  </si>
  <si>
    <t>MOITOU</t>
  </si>
  <si>
    <t>4 rue des Aveux</t>
  </si>
  <si>
    <t>BREST</t>
  </si>
  <si>
    <t>MOI002</t>
  </si>
  <si>
    <t>Judith</t>
  </si>
  <si>
    <t>12 rue des Aveux</t>
  </si>
  <si>
    <t>MON001</t>
  </si>
  <si>
    <t>Thibault</t>
  </si>
  <si>
    <t>MONFILS</t>
  </si>
  <si>
    <t>15 avenue d'Algérie</t>
  </si>
  <si>
    <t>NEN001</t>
  </si>
  <si>
    <t>Edouard</t>
  </si>
  <si>
    <t>NENEZ</t>
  </si>
  <si>
    <t>42 route de Vannes</t>
  </si>
  <si>
    <t>NIO001</t>
  </si>
  <si>
    <t>Ninon</t>
  </si>
  <si>
    <t>NIOUI</t>
  </si>
  <si>
    <t>11 place de la République</t>
  </si>
  <si>
    <t>OFA001</t>
  </si>
  <si>
    <t>Honorine</t>
  </si>
  <si>
    <t>OFARINGITE</t>
  </si>
  <si>
    <t>27 avenue Hippocrate</t>
  </si>
  <si>
    <t>ONI001</t>
  </si>
  <si>
    <t>ONIME</t>
  </si>
  <si>
    <t>53 rue des Pélicans</t>
  </si>
  <si>
    <t>OPI001</t>
  </si>
  <si>
    <t>Marthe</t>
  </si>
  <si>
    <t>OPIQUEUR</t>
  </si>
  <si>
    <t>70 place des Pavés</t>
  </si>
  <si>
    <t>OPO001</t>
  </si>
  <si>
    <t>Fidèle</t>
  </si>
  <si>
    <t>OPOSTE</t>
  </si>
  <si>
    <t>12 avenue de la Caserne</t>
  </si>
  <si>
    <t>PAO001</t>
  </si>
  <si>
    <t>Amédé</t>
  </si>
  <si>
    <t>PAON</t>
  </si>
  <si>
    <t>25 rue du Parc</t>
  </si>
  <si>
    <t>PAS001</t>
  </si>
  <si>
    <t>Inès</t>
  </si>
  <si>
    <t>PASDANLAICHOU</t>
  </si>
  <si>
    <t>45 rue des Maraîchers</t>
  </si>
  <si>
    <t>PEU001</t>
  </si>
  <si>
    <t>Firmin</t>
  </si>
  <si>
    <t>PEULAPORTE</t>
  </si>
  <si>
    <t>5 rue des Alizées</t>
  </si>
  <si>
    <t>SAB001</t>
  </si>
  <si>
    <t>Emile</t>
  </si>
  <si>
    <t>SABORD</t>
  </si>
  <si>
    <t>2 rue Hergé</t>
  </si>
  <si>
    <t>SAH001</t>
  </si>
  <si>
    <t>Aubin</t>
  </si>
  <si>
    <t>SAHALOR</t>
  </si>
  <si>
    <t>1 boulevard François 1er</t>
  </si>
  <si>
    <t>SAN001</t>
  </si>
  <si>
    <t>Théodore</t>
  </si>
  <si>
    <t>SANRONFLET</t>
  </si>
  <si>
    <t>51 rue du Sommeil</t>
  </si>
  <si>
    <t>STI001</t>
  </si>
  <si>
    <t>Sophie</t>
  </si>
  <si>
    <t>STIQUET</t>
  </si>
  <si>
    <t>83 place Coco Chanel</t>
  </si>
  <si>
    <t>SUJ001</t>
  </si>
  <si>
    <t>Laure</t>
  </si>
  <si>
    <t>SUJET</t>
  </si>
  <si>
    <t>12 avenue Charles de Gaulle</t>
  </si>
  <si>
    <t>SWI001</t>
  </si>
  <si>
    <t>Guillaume</t>
  </si>
  <si>
    <t>SWITAUME</t>
  </si>
  <si>
    <t>8 avenue d'Angleterre</t>
  </si>
  <si>
    <t>TAC001</t>
  </si>
  <si>
    <t>Béranger</t>
  </si>
  <si>
    <t>TACHAMBRE</t>
  </si>
  <si>
    <t>10 avenue du Château</t>
  </si>
  <si>
    <t>TER001</t>
  </si>
  <si>
    <t>Alain</t>
  </si>
  <si>
    <t>TERRIEUR</t>
  </si>
  <si>
    <t>27 impasse du Pont</t>
  </si>
  <si>
    <t>TER002</t>
  </si>
  <si>
    <t>Alex</t>
  </si>
  <si>
    <t>21 rue des Hauts Pavés</t>
  </si>
  <si>
    <t>TIN002</t>
  </si>
  <si>
    <t>Clément</t>
  </si>
  <si>
    <t>TINE</t>
  </si>
  <si>
    <t>33 rue des Jardins</t>
  </si>
  <si>
    <t>TIN003</t>
  </si>
  <si>
    <t>Constant</t>
  </si>
  <si>
    <t>25 avenue Louis XVI</t>
  </si>
  <si>
    <t>TOU001</t>
  </si>
  <si>
    <t>Sylvan</t>
  </si>
  <si>
    <t>TOURNE</t>
  </si>
  <si>
    <t>12 rue des Alizées</t>
  </si>
  <si>
    <t>TOU003</t>
  </si>
  <si>
    <t>Isidore</t>
  </si>
  <si>
    <t>TOULETEMPS</t>
  </si>
  <si>
    <t>72 route de la Plage</t>
  </si>
  <si>
    <t>ZEB001</t>
  </si>
  <si>
    <t>Agathe</t>
  </si>
  <si>
    <t>ZEBLOUZ</t>
  </si>
  <si>
    <t>4 boulevard de Casablanca</t>
  </si>
  <si>
    <t>Code Produit</t>
  </si>
  <si>
    <t>Nom Client</t>
  </si>
  <si>
    <t>Prix Vente</t>
  </si>
  <si>
    <t>Qté</t>
  </si>
  <si>
    <t>Dupliquer la feuille</t>
  </si>
  <si>
    <t>Entreprise Bernard</t>
  </si>
  <si>
    <t>Cpascher</t>
  </si>
  <si>
    <t>Mettre en forme le premier tableau</t>
  </si>
  <si>
    <t>Good Printer</t>
  </si>
  <si>
    <t>Figer la première ligne de titre</t>
  </si>
  <si>
    <t>Créer En colonne E, le total = Prix*Qté</t>
  </si>
  <si>
    <t>Mettre le même format que la colonne C</t>
  </si>
  <si>
    <t>Pour le 2ème tableau, faire un tableau automatique</t>
  </si>
  <si>
    <t>Yadetout</t>
  </si>
  <si>
    <t>Les opérations</t>
  </si>
  <si>
    <t>Addition</t>
  </si>
  <si>
    <t>Résultat</t>
  </si>
  <si>
    <t>+</t>
  </si>
  <si>
    <t>Opérateurs multiples</t>
  </si>
  <si>
    <t>*</t>
  </si>
  <si>
    <t>X</t>
  </si>
  <si>
    <t>Utilisez l'opérateur indiqué en haut de la colonne</t>
  </si>
  <si>
    <t>/</t>
  </si>
  <si>
    <t>./.</t>
  </si>
  <si>
    <t>Calcul Excel</t>
  </si>
  <si>
    <t>Soustraction</t>
  </si>
  <si>
    <t>-</t>
  </si>
  <si>
    <t>Multiplication</t>
  </si>
  <si>
    <t>Division</t>
  </si>
  <si>
    <t>Puissance</t>
  </si>
  <si>
    <t>^</t>
  </si>
  <si>
    <t>Trimestre 1</t>
  </si>
  <si>
    <t>TOTAL</t>
  </si>
  <si>
    <t>SITE 1</t>
  </si>
  <si>
    <t>SITE 2</t>
  </si>
  <si>
    <t>SITE 3</t>
  </si>
  <si>
    <t>SITE 4</t>
  </si>
  <si>
    <t>SITE 5</t>
  </si>
  <si>
    <t>Trimestre 2</t>
  </si>
  <si>
    <t>Trimestre 3</t>
  </si>
  <si>
    <t>Trimestre 4</t>
  </si>
  <si>
    <t>TOTAUX</t>
  </si>
  <si>
    <t>C.A. PAR SITE</t>
  </si>
  <si>
    <t>Régions</t>
  </si>
  <si>
    <t>C.A.
en euros</t>
  </si>
  <si>
    <t>Part en % 
du site/Total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</si>
  <si>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</si>
  <si>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</si>
  <si>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</si>
  <si>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</si>
  <si>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</si>
  <si>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</si>
  <si>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</si>
  <si>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</si>
  <si>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</si>
  <si>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</si>
  <si>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Total</t>
  </si>
  <si>
    <t>C15</t>
  </si>
  <si>
    <t>F4</t>
  </si>
  <si>
    <t>$C$15</t>
  </si>
  <si>
    <t>bloque la cellule</t>
  </si>
  <si>
    <t>2*F4</t>
  </si>
  <si>
    <t>C$15</t>
  </si>
  <si>
    <t>bloque la ligne</t>
  </si>
  <si>
    <t>3*F4</t>
  </si>
  <si>
    <t>$C15</t>
  </si>
  <si>
    <t>bloque la colonne</t>
  </si>
  <si>
    <t>Société Lebreton - Commissions et salaires des représentants</t>
  </si>
  <si>
    <t>Fixe</t>
  </si>
  <si>
    <t>km parcourus</t>
  </si>
  <si>
    <t>Indemnité kilométrique</t>
  </si>
  <si>
    <t>Ventes directes</t>
  </si>
  <si>
    <t>Ventes revendeurs</t>
  </si>
  <si>
    <t>Commission sur ventes directes</t>
  </si>
  <si>
    <t>Commission sur ventes revendeurs</t>
  </si>
  <si>
    <t>Rémunération totale</t>
  </si>
  <si>
    <t>Jean DUPONT</t>
  </si>
  <si>
    <t>Fabrice CORNEC</t>
  </si>
  <si>
    <t>Hervé BOSSARD</t>
  </si>
  <si>
    <t>Eric LUNIER</t>
  </si>
  <si>
    <t>Jules MOREL</t>
  </si>
  <si>
    <t>Coeffcients à appliquer :</t>
  </si>
  <si>
    <t>Indemnités kilométriques</t>
  </si>
  <si>
    <t>Taux de commission sur Ventes Directes :</t>
  </si>
  <si>
    <t>Taux de commission sur Ventes Revendeurs :</t>
  </si>
  <si>
    <t>Fonctions Somme,Max, Min, Moyenne, NB</t>
  </si>
  <si>
    <t>Prenom</t>
  </si>
  <si>
    <t>Fonction</t>
  </si>
  <si>
    <t>Genre</t>
  </si>
  <si>
    <t>Salaire</t>
  </si>
  <si>
    <t>Age</t>
  </si>
  <si>
    <t>NICOLLE</t>
  </si>
  <si>
    <t>Françoise</t>
  </si>
  <si>
    <t>DIR</t>
  </si>
  <si>
    <t>femme</t>
  </si>
  <si>
    <t>BARRANDON</t>
  </si>
  <si>
    <t>Margaret</t>
  </si>
  <si>
    <t>COM</t>
  </si>
  <si>
    <t>Montant total des salaires</t>
  </si>
  <si>
    <t>CHRISTOPHE</t>
  </si>
  <si>
    <t>Giséle</t>
  </si>
  <si>
    <t>DINIC</t>
  </si>
  <si>
    <t>Jean-François</t>
  </si>
  <si>
    <t>TEC</t>
  </si>
  <si>
    <t>homme</t>
  </si>
  <si>
    <t>Montant du salaire le plus élevé :</t>
  </si>
  <si>
    <t>ZHOU</t>
  </si>
  <si>
    <t>Philippe</t>
  </si>
  <si>
    <t>MARTIN</t>
  </si>
  <si>
    <t>Laurent</t>
  </si>
  <si>
    <t>Montant du salaire le moins élevé :</t>
  </si>
  <si>
    <t>KTORZA</t>
  </si>
  <si>
    <t>Juliette</t>
  </si>
  <si>
    <t>BOUCHET</t>
  </si>
  <si>
    <t>Nadège</t>
  </si>
  <si>
    <t>SEC</t>
  </si>
  <si>
    <t>Moyenne des salaires :</t>
  </si>
  <si>
    <t>CHAUBEAU</t>
  </si>
  <si>
    <t>Louis</t>
  </si>
  <si>
    <t>BRUNET</t>
  </si>
  <si>
    <t>Nombre de personnes :</t>
  </si>
  <si>
    <t>LACHAUSSÉE</t>
  </si>
  <si>
    <t>Annie</t>
  </si>
  <si>
    <t>FRANÇOIS</t>
  </si>
  <si>
    <t>Anne-Marie</t>
  </si>
  <si>
    <t>TAN</t>
  </si>
  <si>
    <t>Joelle</t>
  </si>
  <si>
    <t>LOBJOY</t>
  </si>
  <si>
    <t>Patrick</t>
  </si>
  <si>
    <t>LEMARIÉ</t>
  </si>
  <si>
    <t>Hervé</t>
  </si>
  <si>
    <t>JOLY</t>
  </si>
  <si>
    <t>Daniel</t>
  </si>
  <si>
    <t>FERRAND</t>
  </si>
  <si>
    <t>Danielle</t>
  </si>
  <si>
    <t>BINET</t>
  </si>
  <si>
    <t>Jacques</t>
  </si>
  <si>
    <t>RAMOS</t>
  </si>
  <si>
    <t>Yvan</t>
  </si>
  <si>
    <t>POINSOT</t>
  </si>
  <si>
    <t>Pierre</t>
  </si>
  <si>
    <t>LAIGUILLON</t>
  </si>
  <si>
    <t>Michelle</t>
  </si>
  <si>
    <t>PIDERIT</t>
  </si>
  <si>
    <t>JUDITH</t>
  </si>
  <si>
    <t>Marie-Hélène</t>
  </si>
  <si>
    <t>HABRANT</t>
  </si>
  <si>
    <t>Moïse</t>
  </si>
  <si>
    <t>GUITTON</t>
  </si>
  <si>
    <t>Francis</t>
  </si>
  <si>
    <t>DEDIEU</t>
  </si>
  <si>
    <t>Josselaine</t>
  </si>
  <si>
    <t>COHEN</t>
  </si>
  <si>
    <t>Gérard</t>
  </si>
  <si>
    <t>CHARDON</t>
  </si>
  <si>
    <t>Annick</t>
  </si>
  <si>
    <t>BRELEUR</t>
  </si>
  <si>
    <t>LEFORT</t>
  </si>
  <si>
    <t>LEE</t>
  </si>
  <si>
    <t>Monique</t>
  </si>
  <si>
    <t>GUYOT</t>
  </si>
  <si>
    <t>GRAIN</t>
  </si>
  <si>
    <t>DEGRENDEL</t>
  </si>
  <si>
    <t>Hubert</t>
  </si>
  <si>
    <t>BEDO</t>
  </si>
  <si>
    <t>BEAUDEAU</t>
  </si>
  <si>
    <t>ROLLAND</t>
  </si>
  <si>
    <t>Nathalie</t>
  </si>
  <si>
    <t>BOUDART</t>
  </si>
  <si>
    <t>Martine</t>
  </si>
  <si>
    <t>BONNAY</t>
  </si>
  <si>
    <t>SAILLANT</t>
  </si>
  <si>
    <t>Marie-Claude</t>
  </si>
  <si>
    <t>ROBERT</t>
  </si>
  <si>
    <t>Marie-Josée</t>
  </si>
  <si>
    <t>LEGRAND</t>
  </si>
  <si>
    <t>KILBURG</t>
  </si>
  <si>
    <t>Sylvie</t>
  </si>
  <si>
    <t>DOUCOURE</t>
  </si>
  <si>
    <t>Jean-Jacques</t>
  </si>
  <si>
    <t>CROMBEZ</t>
  </si>
  <si>
    <t>Katherine</t>
  </si>
  <si>
    <t>ROGUET</t>
  </si>
  <si>
    <t>CHIFFLET</t>
  </si>
  <si>
    <t>Ingrid</t>
  </si>
  <si>
    <t>PARINET</t>
  </si>
  <si>
    <t>Jean-Louis</t>
  </si>
  <si>
    <t>LY</t>
  </si>
  <si>
    <t>Jean-Claude</t>
  </si>
  <si>
    <t>KONGOLO</t>
  </si>
  <si>
    <t>Bernard</t>
  </si>
  <si>
    <t>HERCLICH</t>
  </si>
  <si>
    <t>Myriam</t>
  </si>
  <si>
    <t>DONG</t>
  </si>
  <si>
    <t>Huguette</t>
  </si>
  <si>
    <t>CORBET</t>
  </si>
  <si>
    <t>Marie-Thérése</t>
  </si>
  <si>
    <t>SOK</t>
  </si>
  <si>
    <t>AGAPOF</t>
  </si>
  <si>
    <t>Brigitte</t>
  </si>
  <si>
    <t>SCOTTI</t>
  </si>
  <si>
    <t>Georgette</t>
  </si>
  <si>
    <t>TAMBURRINI</t>
  </si>
  <si>
    <t>Marie-Claire</t>
  </si>
  <si>
    <t>ROULET</t>
  </si>
  <si>
    <t>Christiane</t>
  </si>
  <si>
    <t>RIDEAU</t>
  </si>
  <si>
    <t>CALVET</t>
  </si>
  <si>
    <t>Christine</t>
  </si>
  <si>
    <t>BOULLICAUD</t>
  </si>
  <si>
    <t>Jean-Paul</t>
  </si>
  <si>
    <t>LANLO</t>
  </si>
  <si>
    <t>Catherine</t>
  </si>
  <si>
    <t>ILARDO</t>
  </si>
  <si>
    <t>FRISA</t>
  </si>
  <si>
    <t>BÉRAUD</t>
  </si>
  <si>
    <t>SENTEX</t>
  </si>
  <si>
    <t>PERRUCHON</t>
  </si>
  <si>
    <t>Fabrice</t>
  </si>
  <si>
    <t>LE HYARIC</t>
  </si>
  <si>
    <t>KARSENTY</t>
  </si>
  <si>
    <t>Christian</t>
  </si>
  <si>
    <t>GLYNATSIS</t>
  </si>
  <si>
    <t>FRETTE</t>
  </si>
  <si>
    <t>COUGET</t>
  </si>
  <si>
    <t>QUINTIN</t>
  </si>
  <si>
    <t>CHAMBLAS</t>
  </si>
  <si>
    <t>Paule</t>
  </si>
  <si>
    <t>BSIRI</t>
  </si>
  <si>
    <t>Marie-Rose</t>
  </si>
  <si>
    <t>ALEMBERT</t>
  </si>
  <si>
    <t>ABSCHEN</t>
  </si>
  <si>
    <t>MARTEL</t>
  </si>
  <si>
    <t>BOLLO</t>
  </si>
  <si>
    <t>René</t>
  </si>
  <si>
    <t>FOURNOL</t>
  </si>
  <si>
    <t>Michele</t>
  </si>
  <si>
    <t>DURAND</t>
  </si>
  <si>
    <t>Jean-Pierre</t>
  </si>
  <si>
    <t>DANIEL</t>
  </si>
  <si>
    <t>Marie-Louise</t>
  </si>
  <si>
    <t>CUCIT</t>
  </si>
  <si>
    <t>UNG</t>
  </si>
  <si>
    <t>SUON</t>
  </si>
  <si>
    <t>William</t>
  </si>
  <si>
    <t>GORZINSKY</t>
  </si>
  <si>
    <t>DELAMARRE</t>
  </si>
  <si>
    <t>Jean-Luc</t>
  </si>
  <si>
    <t>BEAUMIER</t>
  </si>
  <si>
    <t>Isabelle</t>
  </si>
  <si>
    <t>MECHARD</t>
  </si>
  <si>
    <t>Véronique</t>
  </si>
  <si>
    <t>MARTI</t>
  </si>
  <si>
    <t>DESROSES</t>
  </si>
  <si>
    <t>CHAVES</t>
  </si>
  <si>
    <t>Thierry</t>
  </si>
  <si>
    <t>SAADA</t>
  </si>
  <si>
    <t>BENHAMOU</t>
  </si>
  <si>
    <t>Jeanine</t>
  </si>
  <si>
    <t>PARTOUCHE</t>
  </si>
  <si>
    <t>Robert</t>
  </si>
  <si>
    <t>LEKA</t>
  </si>
  <si>
    <t>Bernadette</t>
  </si>
  <si>
    <t>MICELI</t>
  </si>
  <si>
    <t>BAUDET</t>
  </si>
  <si>
    <t>BARRACHINA</t>
  </si>
  <si>
    <t>SAPIENCE</t>
  </si>
  <si>
    <t>JOLIBOIS</t>
  </si>
  <si>
    <t>COMTE</t>
  </si>
  <si>
    <t>Martin</t>
  </si>
  <si>
    <t>GOUILLON</t>
  </si>
  <si>
    <t>Chantal</t>
  </si>
  <si>
    <t>GIRAUDO</t>
  </si>
  <si>
    <t>DENIS</t>
  </si>
  <si>
    <t>Claudine</t>
  </si>
  <si>
    <t>BOUN</t>
  </si>
  <si>
    <t>ROLLAIS-LARROUSSE</t>
  </si>
  <si>
    <t>Colette</t>
  </si>
  <si>
    <t>PAVARD</t>
  </si>
  <si>
    <t>BRON</t>
  </si>
  <si>
    <t>Géneviéve</t>
  </si>
  <si>
    <t>LAMBERT</t>
  </si>
  <si>
    <t>FAUCHEUX</t>
  </si>
  <si>
    <t>Michel</t>
  </si>
  <si>
    <t>FARIDI</t>
  </si>
  <si>
    <t>DEIXONNE</t>
  </si>
  <si>
    <t>Nadine</t>
  </si>
  <si>
    <t>COUDERC</t>
  </si>
  <si>
    <t>ADAMO</t>
  </si>
  <si>
    <t>BASS</t>
  </si>
  <si>
    <t>THIAM</t>
  </si>
  <si>
    <t>ROSSO</t>
  </si>
  <si>
    <t>PENALVA</t>
  </si>
  <si>
    <t>PONTALIER</t>
  </si>
  <si>
    <t>MARINIER</t>
  </si>
  <si>
    <t>Marcel</t>
  </si>
  <si>
    <t>LÉVY</t>
  </si>
  <si>
    <t>Denise</t>
  </si>
  <si>
    <t>LEDOUX</t>
  </si>
  <si>
    <t>Madeleine</t>
  </si>
  <si>
    <t>LEBRETON</t>
  </si>
  <si>
    <t>Olivier</t>
  </si>
  <si>
    <t>GUTFREUND</t>
  </si>
  <si>
    <t>Dominique</t>
  </si>
  <si>
    <t>GEIL</t>
  </si>
  <si>
    <t>DAMBSKI</t>
  </si>
  <si>
    <t>Viviane</t>
  </si>
  <si>
    <t>RAMBEAUD</t>
  </si>
  <si>
    <t>MOINARD</t>
  </si>
  <si>
    <t>Loïc</t>
  </si>
  <si>
    <t>KRIEF</t>
  </si>
  <si>
    <t>Arlette</t>
  </si>
  <si>
    <t>FILLEAU</t>
  </si>
  <si>
    <t>FABRE</t>
  </si>
  <si>
    <t>Didier</t>
  </si>
  <si>
    <t>CHI</t>
  </si>
  <si>
    <t>Nicole</t>
  </si>
  <si>
    <t>AMELLAL</t>
  </si>
  <si>
    <t>VANNAXAY</t>
  </si>
  <si>
    <t>POUYADOU</t>
  </si>
  <si>
    <t>Josette</t>
  </si>
  <si>
    <t>MILLET</t>
  </si>
  <si>
    <t>Pasquale</t>
  </si>
  <si>
    <t>SENILLE</t>
  </si>
  <si>
    <t>AZOURA</t>
  </si>
  <si>
    <t>Marie-France</t>
  </si>
  <si>
    <t>SONG</t>
  </si>
  <si>
    <t>Aline</t>
  </si>
  <si>
    <t>ZIHOUNE</t>
  </si>
  <si>
    <t>VASSEUR</t>
  </si>
  <si>
    <t>ROSAR</t>
  </si>
  <si>
    <t>CYMBALIST</t>
  </si>
  <si>
    <t>BOVERO</t>
  </si>
  <si>
    <t>Gilbert</t>
  </si>
  <si>
    <t>MARECHAL</t>
  </si>
  <si>
    <t>GOYER</t>
  </si>
  <si>
    <t>GIRON</t>
  </si>
  <si>
    <t>GIRARD</t>
  </si>
  <si>
    <t>André</t>
  </si>
  <si>
    <t>GHAFFAR</t>
  </si>
  <si>
    <t>Ghislaine</t>
  </si>
  <si>
    <t>GENTIL</t>
  </si>
  <si>
    <t>FERNANDEZ</t>
  </si>
  <si>
    <t>Yvette</t>
  </si>
  <si>
    <t>EL KAABI</t>
  </si>
  <si>
    <t>DESHAYES</t>
  </si>
  <si>
    <t>RENIER</t>
  </si>
  <si>
    <t>OBEL</t>
  </si>
  <si>
    <t>Rolande</t>
  </si>
  <si>
    <t>Micheline</t>
  </si>
  <si>
    <t>BAH</t>
  </si>
  <si>
    <t>AZRIA</t>
  </si>
  <si>
    <t>Maryse</t>
  </si>
  <si>
    <t>CLAVERIE</t>
  </si>
  <si>
    <t>ONG</t>
  </si>
  <si>
    <t>MARTAUD</t>
  </si>
  <si>
    <t>LAM</t>
  </si>
  <si>
    <t>Pierrette</t>
  </si>
  <si>
    <t>LADD</t>
  </si>
  <si>
    <t>LACIRE</t>
  </si>
  <si>
    <t>Vincent</t>
  </si>
  <si>
    <t>GONDOUIN</t>
  </si>
  <si>
    <t>FITOUSSI</t>
  </si>
  <si>
    <t>Samuel</t>
  </si>
  <si>
    <t>DESTAIN</t>
  </si>
  <si>
    <t>Roseline</t>
  </si>
  <si>
    <t>Jean-Marc</t>
  </si>
  <si>
    <t>MARQUEZ</t>
  </si>
  <si>
    <t>Marie-Cecile</t>
  </si>
  <si>
    <t>BERTRAND</t>
  </si>
  <si>
    <t>Roger</t>
  </si>
  <si>
    <t>BACH</t>
  </si>
  <si>
    <t>Ginette</t>
  </si>
  <si>
    <t>CHICHE</t>
  </si>
  <si>
    <t>REVERDITO</t>
  </si>
  <si>
    <t>Marie-Jeanne</t>
  </si>
  <si>
    <t>MOITA</t>
  </si>
  <si>
    <t>Jeanne-Marie</t>
  </si>
  <si>
    <t>PEDRO</t>
  </si>
  <si>
    <t>MESROBIAN</t>
  </si>
  <si>
    <t>Joël</t>
  </si>
  <si>
    <t>BOUSLAH</t>
  </si>
  <si>
    <t>Fabien</t>
  </si>
  <si>
    <t>IMMEUBLE</t>
  </si>
  <si>
    <t>HARAULT</t>
  </si>
  <si>
    <t>Armelle</t>
  </si>
  <si>
    <t>GILLINGHAM</t>
  </si>
  <si>
    <t>Magdeleine</t>
  </si>
  <si>
    <t>GEORGET</t>
  </si>
  <si>
    <t>DI</t>
  </si>
  <si>
    <t>ANGONIN</t>
  </si>
  <si>
    <t>OCLOO</t>
  </si>
  <si>
    <t>Thérése</t>
  </si>
  <si>
    <t>ZOUC</t>
  </si>
  <si>
    <t>Fred</t>
  </si>
  <si>
    <t>Janick</t>
  </si>
  <si>
    <t>THAO</t>
  </si>
  <si>
    <t>Sylvain</t>
  </si>
  <si>
    <t>PERFETTO</t>
  </si>
  <si>
    <t>Pascal</t>
  </si>
  <si>
    <t>LEMAIRE</t>
  </si>
  <si>
    <t>HUSETOWSKI</t>
  </si>
  <si>
    <t>Franca</t>
  </si>
  <si>
    <t>FALZON</t>
  </si>
  <si>
    <t>Patricia</t>
  </si>
  <si>
    <t>BEETHOVEN</t>
  </si>
  <si>
    <t>TANG</t>
  </si>
  <si>
    <t>SINSEAU</t>
  </si>
  <si>
    <t>SENG</t>
  </si>
  <si>
    <t>Cécile</t>
  </si>
  <si>
    <t>MONTFORT</t>
  </si>
  <si>
    <t>Huong</t>
  </si>
  <si>
    <t>CAILLOT</t>
  </si>
  <si>
    <t>Jocelyne</t>
  </si>
  <si>
    <t>KAC</t>
  </si>
  <si>
    <t>GHIBAUDO</t>
  </si>
  <si>
    <t>FRENOIS</t>
  </si>
  <si>
    <t>DELUC</t>
  </si>
  <si>
    <t>Emmanuel</t>
  </si>
  <si>
    <t>REMUND</t>
  </si>
  <si>
    <t>Marie-Marthe</t>
  </si>
  <si>
    <t>RAGEUL</t>
  </si>
  <si>
    <t>Marielle</t>
  </si>
  <si>
    <t>MIANET</t>
  </si>
  <si>
    <t>BENSIMHON</t>
  </si>
  <si>
    <t>ZENOU</t>
  </si>
  <si>
    <t>PUAULT</t>
  </si>
  <si>
    <t>France</t>
  </si>
  <si>
    <t>REBY-FAYARD</t>
  </si>
  <si>
    <t>Luc</t>
  </si>
  <si>
    <t>RAMOND</t>
  </si>
  <si>
    <t>POISSON</t>
  </si>
  <si>
    <t>LE PREVOST</t>
  </si>
  <si>
    <t>LE BARBANCHON</t>
  </si>
  <si>
    <t>HEURAUX</t>
  </si>
  <si>
    <t>GUELT</t>
  </si>
  <si>
    <t>DEFRANCE</t>
  </si>
  <si>
    <t>Sylvanna</t>
  </si>
  <si>
    <t>RODIER</t>
  </si>
  <si>
    <t>Régis</t>
  </si>
  <si>
    <t>MERLAUD</t>
  </si>
  <si>
    <t>Jacqueline</t>
  </si>
  <si>
    <t>FEDON</t>
  </si>
  <si>
    <t>DEAUCOURT</t>
  </si>
  <si>
    <t>BLANCHOT</t>
  </si>
  <si>
    <t>Guy</t>
  </si>
  <si>
    <t>TARDIF</t>
  </si>
  <si>
    <t>Marie-Paule</t>
  </si>
  <si>
    <t>STOEFFLER</t>
  </si>
  <si>
    <t>SCHUSTER</t>
  </si>
  <si>
    <t>RIESI</t>
  </si>
  <si>
    <t>François</t>
  </si>
  <si>
    <t>FAVRE</t>
  </si>
  <si>
    <t>Dany</t>
  </si>
  <si>
    <t>FAUQUIER</t>
  </si>
  <si>
    <t>Mireille</t>
  </si>
  <si>
    <t>D'HÉROUVILLE</t>
  </si>
  <si>
    <t>Yolande</t>
  </si>
  <si>
    <t>BERTOLO</t>
  </si>
  <si>
    <t>Claudie</t>
  </si>
  <si>
    <t>ABENHAÏM</t>
  </si>
  <si>
    <t>THOQUENNE</t>
  </si>
  <si>
    <t>Lydia</t>
  </si>
  <si>
    <t>POTRIQUET</t>
  </si>
  <si>
    <t>Claudette</t>
  </si>
  <si>
    <t>LEBAS</t>
  </si>
  <si>
    <t>Eliane</t>
  </si>
  <si>
    <t>GUILLE</t>
  </si>
  <si>
    <t>DUROC</t>
  </si>
  <si>
    <t>BLANC</t>
  </si>
  <si>
    <t>LE LOCH</t>
  </si>
  <si>
    <t>HERMANT</t>
  </si>
  <si>
    <t>RIEGERT</t>
  </si>
  <si>
    <t>Raymonde</t>
  </si>
  <si>
    <t>TAIEB</t>
  </si>
  <si>
    <t>CHHUOR</t>
  </si>
  <si>
    <t>Georges</t>
  </si>
  <si>
    <t>Franz</t>
  </si>
  <si>
    <t>FAURE</t>
  </si>
  <si>
    <t>Simone</t>
  </si>
  <si>
    <t>ZAOUI</t>
  </si>
  <si>
    <t>Liliane</t>
  </si>
  <si>
    <t>LOUAPRE</t>
  </si>
  <si>
    <t>Louisette</t>
  </si>
  <si>
    <t>LAUB</t>
  </si>
  <si>
    <t>HERSELIN</t>
  </si>
  <si>
    <t>Suzanne</t>
  </si>
  <si>
    <t>SURENA</t>
  </si>
  <si>
    <t>Adrienne</t>
  </si>
  <si>
    <t>CRIÉ</t>
  </si>
  <si>
    <t>AMARA</t>
  </si>
  <si>
    <t>Nicolas</t>
  </si>
  <si>
    <t>CARRERA</t>
  </si>
  <si>
    <t>Victor</t>
  </si>
  <si>
    <t>VINET</t>
  </si>
  <si>
    <t>Marie-José</t>
  </si>
  <si>
    <t>BOUZCKAR</t>
  </si>
  <si>
    <t>Henri</t>
  </si>
  <si>
    <t>SACCHET</t>
  </si>
  <si>
    <t>VIAND</t>
  </si>
  <si>
    <t>SARFATI</t>
  </si>
  <si>
    <t>MERCIER</t>
  </si>
  <si>
    <t>Evelyne</t>
  </si>
  <si>
    <t>CHEHMAT</t>
  </si>
  <si>
    <t>DURAND-RENIER</t>
  </si>
  <si>
    <t>DUPRÉ</t>
  </si>
  <si>
    <t>BENSIMON</t>
  </si>
  <si>
    <t>BARNAUD</t>
  </si>
  <si>
    <t>Janine</t>
  </si>
  <si>
    <t>VIDON</t>
  </si>
  <si>
    <t>ROTENBERG</t>
  </si>
  <si>
    <t>GARCIA</t>
  </si>
  <si>
    <t>Ghyslaine</t>
  </si>
  <si>
    <t>ZANOTI</t>
  </si>
  <si>
    <t>BERDUGO</t>
  </si>
  <si>
    <t>PESNOT</t>
  </si>
  <si>
    <t>CAPRON</t>
  </si>
  <si>
    <t>SAYAVONG</t>
  </si>
  <si>
    <t>Henriette</t>
  </si>
  <si>
    <t>NAIMI</t>
  </si>
  <si>
    <t>BIDAULT</t>
  </si>
  <si>
    <t>Marie-Reine</t>
  </si>
  <si>
    <t>Compter</t>
  </si>
  <si>
    <t>Nb</t>
  </si>
  <si>
    <t>=NB(Plage)</t>
  </si>
  <si>
    <t>Compte que les cellules contenant des nombres</t>
  </si>
  <si>
    <t>NbVal</t>
  </si>
  <si>
    <t>=NbVal(Plage)</t>
  </si>
  <si>
    <t>Compte que les cellules non vides d'une plage</t>
  </si>
  <si>
    <t>Nb.Si</t>
  </si>
  <si>
    <t>=Nb.Si(Plage;Critère)</t>
  </si>
  <si>
    <r>
      <t xml:space="preserve">Compte les cellules d'une plage par rapport à </t>
    </r>
    <r>
      <rPr>
        <sz val="10"/>
        <color rgb="FFFF0000"/>
        <rFont val="Arial"/>
        <family val="2"/>
      </rPr>
      <t>un critère et un seul</t>
    </r>
  </si>
  <si>
    <t>Le critère est entre ""</t>
  </si>
  <si>
    <t>Formule à remplacer par :</t>
  </si>
  <si>
    <t>=, &gt;, &gt;=, &lt;, &lt;=, &lt;&gt;</t>
  </si>
  <si>
    <t>on peut utiliser les caractères génériques Ex. p* (ceux qui commencent par p)</t>
  </si>
  <si>
    <t>et *t (se termine par t) ou *g* (contient)</t>
  </si>
  <si>
    <t>La casse n'a pas d'importance</t>
  </si>
  <si>
    <t>Nb.Si.Ens</t>
  </si>
  <si>
    <t>=Nb.Si.Ens(Plage1;Critère1;Plage2;Critère2….)</t>
  </si>
  <si>
    <t>Compte les cellules d'une plage par rapport à 1 jusqu'à 127 critères</t>
  </si>
  <si>
    <t>Nb.Vide</t>
  </si>
  <si>
    <t>=NB.VIDE(plage)</t>
  </si>
  <si>
    <t>Ne compte que les cellules vides d'une plage</t>
  </si>
  <si>
    <t>Attention, ne sélectionner que la plage exacte donc limité</t>
  </si>
  <si>
    <t>Additionner</t>
  </si>
  <si>
    <t>Somme</t>
  </si>
  <si>
    <t>=Somme(Plage)</t>
  </si>
  <si>
    <t>Additionne les nombres</t>
  </si>
  <si>
    <t>Somme.SI</t>
  </si>
  <si>
    <t>=Somme.Si(Plage;Critère;Plage a additionner)</t>
  </si>
  <si>
    <r>
      <t xml:space="preserve">Additionner les cellules d'une plage par rapport à </t>
    </r>
    <r>
      <rPr>
        <sz val="10"/>
        <color rgb="FFFF0000"/>
        <rFont val="Arial"/>
        <family val="2"/>
      </rPr>
      <t>un critère et un seul</t>
    </r>
  </si>
  <si>
    <t>Somme.Si.Ens</t>
  </si>
  <si>
    <t>=Somme.Si.Ens(Plage a additionner;Plage1;Critère1;Plage2;Critère2….)</t>
  </si>
  <si>
    <t>Additionne les cellules d'une plage par rapport à 1 jusqu'à 127 critères</t>
  </si>
  <si>
    <t>Moyenne</t>
  </si>
  <si>
    <t>=Moyenne(Plage)</t>
  </si>
  <si>
    <t>Moyenne des nombres</t>
  </si>
  <si>
    <t>Myenne.SI</t>
  </si>
  <si>
    <t>=Moyenne.Si(Plage;Critère;Plage a Moyenner)</t>
  </si>
  <si>
    <t>Moyenne des cellules d'une plage par rapport à un critère et un seul</t>
  </si>
  <si>
    <t>Moyenne.Si.Ens</t>
  </si>
  <si>
    <t>=Moyenne.Si.Ens(Plage a Moyenner;Plage1;Critère1;Plage2;Critère2….)</t>
  </si>
  <si>
    <t>Moyenne des cellules d'une plage par rapport à 1 jusqu'à 127 critères</t>
  </si>
  <si>
    <t>Fonctions Nb.Si, Nb.Si.Ens, Somme.Si, Somme.Si.Ens, Moyenne.SI, Moyenne.Si.Ens…</t>
  </si>
  <si>
    <t>Code</t>
  </si>
  <si>
    <t>Nombre de personnes</t>
  </si>
  <si>
    <t>N26</t>
  </si>
  <si>
    <t>B27</t>
  </si>
  <si>
    <t>Nombre de femmes</t>
  </si>
  <si>
    <t>C28</t>
  </si>
  <si>
    <t>Nombre d'hommes</t>
  </si>
  <si>
    <t>D28</t>
  </si>
  <si>
    <t>Z29</t>
  </si>
  <si>
    <t>Nombre de personnes n'ayant pas de d'age renseigné</t>
  </si>
  <si>
    <t>M29</t>
  </si>
  <si>
    <t>K5</t>
  </si>
  <si>
    <t>B30</t>
  </si>
  <si>
    <t>Nombre de personnes trentenaire</t>
  </si>
  <si>
    <t>C29</t>
  </si>
  <si>
    <t>Nombre de femmes trentenaire</t>
  </si>
  <si>
    <t>B29</t>
  </si>
  <si>
    <t>Nombre d'hommes trentenaires</t>
  </si>
  <si>
    <t>L29</t>
  </si>
  <si>
    <t>F30</t>
  </si>
  <si>
    <t>T31</t>
  </si>
  <si>
    <t>Somme des salaires des hommes</t>
  </si>
  <si>
    <t>L31</t>
  </si>
  <si>
    <t>Somme des salaires des femmes</t>
  </si>
  <si>
    <t>L30</t>
  </si>
  <si>
    <t>Somme des salaires des - de 35 ans</t>
  </si>
  <si>
    <t>J31</t>
  </si>
  <si>
    <t>F31</t>
  </si>
  <si>
    <t>Moyenne des salaires des hommes</t>
  </si>
  <si>
    <t>P32</t>
  </si>
  <si>
    <t>Moyenne des salaires des femmes</t>
  </si>
  <si>
    <t>L32</t>
  </si>
  <si>
    <t>Moyenne des salaires des - de 35 ans</t>
  </si>
  <si>
    <t>P33</t>
  </si>
  <si>
    <t>J33</t>
  </si>
  <si>
    <t>H32</t>
  </si>
  <si>
    <t>G33</t>
  </si>
  <si>
    <t>D1</t>
  </si>
  <si>
    <t>C33</t>
  </si>
  <si>
    <t>C34</t>
  </si>
  <si>
    <t>B35</t>
  </si>
  <si>
    <t>L37</t>
  </si>
  <si>
    <t>L34</t>
  </si>
  <si>
    <t>G35</t>
  </si>
  <si>
    <t>G34</t>
  </si>
  <si>
    <t>D34</t>
  </si>
  <si>
    <t>B3</t>
  </si>
  <si>
    <t>B4</t>
  </si>
  <si>
    <t>R34</t>
  </si>
  <si>
    <t>B34</t>
  </si>
  <si>
    <t>B33</t>
  </si>
  <si>
    <t>S1</t>
  </si>
  <si>
    <t>R35</t>
  </si>
  <si>
    <t>L35</t>
  </si>
  <si>
    <t>K35</t>
  </si>
  <si>
    <t>D35</t>
  </si>
  <si>
    <t>C3</t>
  </si>
  <si>
    <t>R3</t>
  </si>
  <si>
    <t>C36</t>
  </si>
  <si>
    <t>P36</t>
  </si>
  <si>
    <t>L6</t>
  </si>
  <si>
    <t>K36</t>
  </si>
  <si>
    <t>H36</t>
  </si>
  <si>
    <t>D36</t>
  </si>
  <si>
    <t>C35</t>
  </si>
  <si>
    <t>S36</t>
  </si>
  <si>
    <t>A36</t>
  </si>
  <si>
    <t>S</t>
  </si>
  <si>
    <t>T3</t>
  </si>
  <si>
    <t>R37</t>
  </si>
  <si>
    <t>R36</t>
  </si>
  <si>
    <t>C7</t>
  </si>
  <si>
    <t>B36</t>
  </si>
  <si>
    <t>L36</t>
  </si>
  <si>
    <t>I37</t>
  </si>
  <si>
    <t>F37</t>
  </si>
  <si>
    <t>B37</t>
  </si>
  <si>
    <t>S38</t>
  </si>
  <si>
    <t>P38</t>
  </si>
  <si>
    <t>L38</t>
  </si>
  <si>
    <t>K38</t>
  </si>
  <si>
    <t>G38</t>
  </si>
  <si>
    <t>C37</t>
  </si>
  <si>
    <t>T37</t>
  </si>
  <si>
    <t>Q38</t>
  </si>
  <si>
    <t>C</t>
  </si>
  <si>
    <t>B</t>
  </si>
  <si>
    <t>A38</t>
  </si>
  <si>
    <t>A37</t>
  </si>
  <si>
    <t>M38</t>
  </si>
  <si>
    <t>B38</t>
  </si>
  <si>
    <t>F38</t>
  </si>
  <si>
    <t>D39</t>
  </si>
  <si>
    <t>C38</t>
  </si>
  <si>
    <t>U39</t>
  </si>
  <si>
    <t>S40</t>
  </si>
  <si>
    <t>G40</t>
  </si>
  <si>
    <t>D40</t>
  </si>
  <si>
    <t>B40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</si>
  <si>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</si>
  <si>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</si>
  <si>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</si>
  <si>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</si>
  <si>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</si>
  <si>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</si>
  <si>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</si>
  <si>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</si>
  <si>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</si>
  <si>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B45</t>
  </si>
  <si>
    <t>S46</t>
  </si>
  <si>
    <t>J46</t>
  </si>
  <si>
    <t>C46</t>
  </si>
  <si>
    <t>D47</t>
  </si>
  <si>
    <t>B47</t>
  </si>
  <si>
    <t>R48</t>
  </si>
  <si>
    <t>P48</t>
  </si>
  <si>
    <t>R49</t>
  </si>
  <si>
    <t>R50</t>
  </si>
  <si>
    <t>M50</t>
  </si>
  <si>
    <t>K50</t>
  </si>
  <si>
    <t>F5</t>
  </si>
  <si>
    <t>C50</t>
  </si>
  <si>
    <t>A50</t>
  </si>
  <si>
    <t>V51</t>
  </si>
  <si>
    <t>P51</t>
  </si>
  <si>
    <t>M51</t>
  </si>
  <si>
    <t>S51</t>
  </si>
  <si>
    <t>A51</t>
  </si>
  <si>
    <t>S52</t>
  </si>
  <si>
    <t>Z52</t>
  </si>
  <si>
    <t>V52</t>
  </si>
  <si>
    <t>R5</t>
  </si>
  <si>
    <t>C5</t>
  </si>
  <si>
    <t>F53</t>
  </si>
  <si>
    <t>D53</t>
  </si>
  <si>
    <t>A53</t>
  </si>
  <si>
    <t>M53</t>
  </si>
  <si>
    <t>B53</t>
  </si>
  <si>
    <t>C52</t>
  </si>
  <si>
    <t>R54</t>
  </si>
  <si>
    <t>M54</t>
  </si>
  <si>
    <t>P53</t>
  </si>
  <si>
    <t>B54</t>
  </si>
  <si>
    <t>I54</t>
  </si>
  <si>
    <t>H54</t>
  </si>
  <si>
    <t>G53</t>
  </si>
  <si>
    <t>G54</t>
  </si>
  <si>
    <t>D54</t>
  </si>
  <si>
    <t>A54</t>
  </si>
  <si>
    <t>O54</t>
  </si>
  <si>
    <t>Z54</t>
  </si>
  <si>
    <t>U55</t>
  </si>
  <si>
    <t>T55</t>
  </si>
  <si>
    <t>P55</t>
  </si>
  <si>
    <t>L55</t>
  </si>
  <si>
    <t>F54</t>
  </si>
  <si>
    <t>B55</t>
  </si>
  <si>
    <t>S56</t>
  </si>
  <si>
    <t>M56</t>
  </si>
  <si>
    <t>C56</t>
  </si>
  <si>
    <t>K56</t>
  </si>
  <si>
    <t>G56</t>
  </si>
  <si>
    <t>F56</t>
  </si>
  <si>
    <t>D56</t>
  </si>
  <si>
    <t>B56</t>
  </si>
  <si>
    <t>R55</t>
  </si>
  <si>
    <t>R56</t>
  </si>
  <si>
    <t>Z57</t>
  </si>
  <si>
    <t>P56</t>
  </si>
  <si>
    <t>R57</t>
  </si>
  <si>
    <t>P57</t>
  </si>
  <si>
    <t>L56</t>
  </si>
  <si>
    <t>L57</t>
  </si>
  <si>
    <t>H57</t>
  </si>
  <si>
    <t>G57</t>
  </si>
  <si>
    <t>D57</t>
  </si>
  <si>
    <t>R58</t>
  </si>
  <si>
    <t>M58</t>
  </si>
  <si>
    <t>F58</t>
  </si>
  <si>
    <t>B58</t>
  </si>
  <si>
    <t>T58</t>
  </si>
  <si>
    <t>S59</t>
  </si>
  <si>
    <t>R59</t>
  </si>
  <si>
    <t>F59</t>
  </si>
  <si>
    <t>D59</t>
  </si>
  <si>
    <t>B59</t>
  </si>
  <si>
    <t>A58</t>
  </si>
  <si>
    <t>T60</t>
  </si>
  <si>
    <t>P59</t>
  </si>
  <si>
    <t>L60</t>
  </si>
  <si>
    <t>G60</t>
  </si>
  <si>
    <t>D60</t>
  </si>
  <si>
    <t>B60</t>
  </si>
  <si>
    <t>L61</t>
  </si>
  <si>
    <t>H61</t>
  </si>
  <si>
    <t>R61</t>
  </si>
  <si>
    <t>T62</t>
  </si>
  <si>
    <t>C62</t>
  </si>
  <si>
    <t>M62</t>
  </si>
  <si>
    <t>F62</t>
  </si>
  <si>
    <t>Z62</t>
  </si>
  <si>
    <t>L62</t>
  </si>
  <si>
    <t>L63</t>
  </si>
  <si>
    <t>H63</t>
  </si>
  <si>
    <t>F6</t>
  </si>
  <si>
    <t>S62</t>
  </si>
  <si>
    <t>C31</t>
  </si>
  <si>
    <t>A62</t>
  </si>
  <si>
    <t>C63</t>
  </si>
  <si>
    <t>V63</t>
  </si>
  <si>
    <t>B64</t>
  </si>
  <si>
    <t>A64</t>
  </si>
  <si>
    <t>S64</t>
  </si>
  <si>
    <t>V65</t>
  </si>
  <si>
    <t>M64</t>
  </si>
  <si>
    <t>C65</t>
  </si>
  <si>
    <t>D66</t>
  </si>
  <si>
    <t>D64</t>
  </si>
  <si>
    <t>B65</t>
  </si>
  <si>
    <t>B6</t>
  </si>
  <si>
    <t>V66</t>
  </si>
  <si>
    <t>R66</t>
  </si>
  <si>
    <t>G66</t>
  </si>
  <si>
    <t>Z66</t>
  </si>
  <si>
    <t>B66</t>
  </si>
  <si>
    <t>P67</t>
  </si>
  <si>
    <t>C67</t>
  </si>
  <si>
    <t>S68</t>
  </si>
  <si>
    <t>N70</t>
  </si>
  <si>
    <t>M70</t>
  </si>
  <si>
    <t>B70</t>
  </si>
  <si>
    <t>Fonctions Matricielles</t>
  </si>
  <si>
    <t>Nombre</t>
  </si>
  <si>
    <t>Homme</t>
  </si>
  <si>
    <t>Femme</t>
  </si>
  <si>
    <t>N° commande</t>
  </si>
  <si>
    <t>Date  commande</t>
  </si>
  <si>
    <t>Ref Interne</t>
  </si>
  <si>
    <t>Code Client</t>
  </si>
  <si>
    <t>Montant  Cde</t>
  </si>
  <si>
    <t>B001688</t>
  </si>
  <si>
    <t>B001</t>
  </si>
  <si>
    <t>C001548</t>
  </si>
  <si>
    <t>C001</t>
  </si>
  <si>
    <t>FROUZINS</t>
  </si>
  <si>
    <t>B001664</t>
  </si>
  <si>
    <t>GP01214</t>
  </si>
  <si>
    <t>GP01</t>
  </si>
  <si>
    <t>LAUNAGUET</t>
  </si>
  <si>
    <t>B001225</t>
  </si>
  <si>
    <t>C001444</t>
  </si>
  <si>
    <t>B00189</t>
  </si>
  <si>
    <t>GP01623</t>
  </si>
  <si>
    <t>GP01233</t>
  </si>
  <si>
    <t>Y001538</t>
  </si>
  <si>
    <t>Y001</t>
  </si>
  <si>
    <t>B001899</t>
  </si>
  <si>
    <t>C001544</t>
  </si>
  <si>
    <t>B001110</t>
  </si>
  <si>
    <t>B001671</t>
  </si>
  <si>
    <t>Y001448</t>
  </si>
  <si>
    <t>Y001890</t>
  </si>
  <si>
    <t>Y001857</t>
  </si>
  <si>
    <t>Y00124</t>
  </si>
  <si>
    <t>Y001387</t>
  </si>
  <si>
    <t>C001910</t>
  </si>
  <si>
    <t>Y001983</t>
  </si>
  <si>
    <t>Y001755</t>
  </si>
  <si>
    <t>C001634</t>
  </si>
  <si>
    <t>C00174</t>
  </si>
  <si>
    <t>GP01477</t>
  </si>
  <si>
    <t>GP0143</t>
  </si>
  <si>
    <t>GP01647</t>
  </si>
  <si>
    <t>GP01857</t>
  </si>
  <si>
    <t>GP01875</t>
  </si>
  <si>
    <t>GP01586</t>
  </si>
  <si>
    <t>C001743</t>
  </si>
  <si>
    <t>GP01364</t>
  </si>
  <si>
    <t>Y001689</t>
  </si>
  <si>
    <t>GP01316</t>
  </si>
  <si>
    <t>Y0016</t>
  </si>
  <si>
    <t>C001488</t>
  </si>
  <si>
    <t>Y001971</t>
  </si>
  <si>
    <t>GP01340</t>
  </si>
  <si>
    <t>C001342</t>
  </si>
  <si>
    <t>GP01822</t>
  </si>
  <si>
    <t>C001866</t>
  </si>
  <si>
    <t>GP01610</t>
  </si>
  <si>
    <t>Y001685</t>
  </si>
  <si>
    <t>C001872</t>
  </si>
  <si>
    <t>GP01192</t>
  </si>
  <si>
    <t>Y001361</t>
  </si>
  <si>
    <t>GP01257</t>
  </si>
  <si>
    <t>Y001948</t>
  </si>
  <si>
    <t>GP01201</t>
  </si>
  <si>
    <t>Fonctions RechercheV, Index</t>
  </si>
  <si>
    <t>Fonction RechercheV</t>
  </si>
  <si>
    <t>Fonction Index, Equiv</t>
  </si>
  <si>
    <t>B001235</t>
  </si>
  <si>
    <t>Règles des valeurs hautes/basses</t>
  </si>
  <si>
    <t>Facture</t>
  </si>
  <si>
    <t>Montant</t>
  </si>
  <si>
    <t>Date</t>
  </si>
  <si>
    <t>Réglées</t>
  </si>
  <si>
    <t>Mettre en couleur les 3 plus gros montants</t>
  </si>
  <si>
    <t>Mettre en couleur les 3 plus petits montants</t>
  </si>
  <si>
    <t>Mise en surbrillance des cellules</t>
  </si>
  <si>
    <t>Mettre en couleur les montants supérieurs à 10 000 euros</t>
  </si>
  <si>
    <t>Mettre en couleur les montants inférieurs à 10 000 euros</t>
  </si>
  <si>
    <t>Mettre en couleur les montants compris entre 10 000 et 15 000 euros</t>
  </si>
  <si>
    <t>Mettre en couleur les factures réglées (dans la colonne Réglées)</t>
  </si>
  <si>
    <t>x</t>
  </si>
  <si>
    <t xml:space="preserve"> X</t>
  </si>
  <si>
    <t>LISTE</t>
  </si>
  <si>
    <t>Mot cherché</t>
  </si>
  <si>
    <t>DIRECTION GENERALE DE L'ENTREPRISE</t>
  </si>
  <si>
    <t>direction</t>
  </si>
  <si>
    <t>Mettre en couleur les lignes qui contient le mot en D45</t>
  </si>
  <si>
    <t>SAVOIR EVALUER UNE ENTREPRISE</t>
  </si>
  <si>
    <t>PRATIQUE DE LA GESTION DU RISQUE</t>
  </si>
  <si>
    <t>LA DIRECTION ET L'ORGANISATION</t>
  </si>
  <si>
    <t>DIRECTION DE PRODUCTION</t>
  </si>
  <si>
    <t>DIRECTEUR FINANCIER</t>
  </si>
  <si>
    <t>PRATIQUE DE LA GESTION DE TRESOR</t>
  </si>
  <si>
    <t>FINANCE POUR NON-FINANCIERS</t>
  </si>
  <si>
    <t>COMPTABILITE ANALYTIQUE D'EXPLOITATION</t>
  </si>
  <si>
    <t>COMPTABILITE ANALYTIQUE</t>
  </si>
  <si>
    <t>L'ESSENTIEL DE LA COMPTABILITE</t>
  </si>
  <si>
    <t>CONTROLEURS DE GESTION EN MILIEU</t>
  </si>
  <si>
    <t>CONTROLE DE GESTION DANS L'INDUS</t>
  </si>
  <si>
    <t>LE CONTROLE DE GESTION DE LA PRO</t>
  </si>
  <si>
    <t>PRATIQUE DE L'AUDIT INTERNE</t>
  </si>
  <si>
    <t>FORMATION PRATIQUE A L'AUDIT DE</t>
  </si>
  <si>
    <t>REUSSIR VOS INTERVIEWS D'AUDIT</t>
  </si>
  <si>
    <t>LE METIER DE CHEF DE PRODUITS</t>
  </si>
  <si>
    <t>MARKETING INDUSTRIEL</t>
  </si>
  <si>
    <t>DIRECTION COMMERCIALE</t>
  </si>
  <si>
    <t>COMMUNIQUEZ SUR VOS PRODUITS ET</t>
  </si>
  <si>
    <t>LE MANAGEMENT D'UNE EQUIPE DE VE</t>
  </si>
  <si>
    <t>PERFECTIONNEMENT AUX TECHNIQUES</t>
  </si>
  <si>
    <t>VENDRE A L'INDUSTRIE</t>
  </si>
  <si>
    <t>TELEPHONER POUR VENDRE</t>
  </si>
  <si>
    <t>COMMUNIQUER PAR TELEPHONE AVEC L</t>
  </si>
  <si>
    <t>FORMATION PRATIQUE A LA VENTE</t>
  </si>
  <si>
    <t>Mettre en couleur les dates du jour</t>
  </si>
  <si>
    <t>Mettre une autre couleur pour les dates de demain</t>
  </si>
  <si>
    <t>Mettre une autre couleur pour les dates de la semaine dernière</t>
  </si>
  <si>
    <t>Mettre en couleur les dates de la semaine prochaine</t>
  </si>
  <si>
    <t>Mettre en couleur les numéros de facture en double</t>
  </si>
  <si>
    <t>Dégradé de couleurs</t>
  </si>
  <si>
    <t>Mettre les dates en couleur de la plus ancienne (en rouge) à la récente (bleue)</t>
  </si>
  <si>
    <t>Barres de données et jeux d'icones</t>
  </si>
  <si>
    <t>Mettre en barre de données les montants</t>
  </si>
  <si>
    <t>Puis modifier pour mettre l'objectif dans la cellule G15</t>
  </si>
  <si>
    <t>Objectif --&gt;</t>
  </si>
  <si>
    <t>Puis modifier pour mettre l'objectif à 20000</t>
  </si>
  <si>
    <t>Rajouter un drapeau avec cette même limite de budget</t>
  </si>
  <si>
    <t xml:space="preserve">Mettre l'icone </t>
  </si>
  <si>
    <t>si le montant est &gt;= 20000</t>
  </si>
  <si>
    <t>si le montant est compris entre 10000 et 20000</t>
  </si>
  <si>
    <t>si le montant est &lt; 10000</t>
  </si>
  <si>
    <t>Mise en forme conditionnelle</t>
  </si>
  <si>
    <t>Mettre en couleur la ligne si les montants sont supérieurs à 10 000 euros</t>
  </si>
  <si>
    <t>Mettre la ligne en couleur quand les factures sont réglées</t>
  </si>
  <si>
    <t>Mettre en couleur les factures en attente de règlement</t>
  </si>
  <si>
    <t>Produit</t>
  </si>
  <si>
    <t>Seuil</t>
  </si>
  <si>
    <t>Quantité en stock</t>
  </si>
  <si>
    <t>Crayons à papier</t>
  </si>
  <si>
    <t>Gomme</t>
  </si>
  <si>
    <t>Dans la colonne Quantité en stock, faîtes apparaître le chiffre en couleur</t>
  </si>
  <si>
    <t>Règle</t>
  </si>
  <si>
    <t>si la quantité en stock est inférieure au Seuil</t>
  </si>
  <si>
    <t>Feutre</t>
  </si>
  <si>
    <t>Surligneur</t>
  </si>
  <si>
    <t>Taille-Crayons</t>
  </si>
  <si>
    <t>Stylo bleu</t>
  </si>
  <si>
    <t>Seul 1 nombre compris entre 1 et 100 sera accepté</t>
  </si>
  <si>
    <t>Seule une date de l'année 2020 est acceptée dans cette cellule</t>
  </si>
  <si>
    <t>Seul un montant est accepté dans cette cellule &gt; 1000</t>
  </si>
  <si>
    <t>Liste Déroulante avec oui on Non comme unique choix (avec la casse)</t>
  </si>
  <si>
    <t>Liste Déroulante avec oui on Non (sans la casse - cellules en K3 et K4)</t>
  </si>
  <si>
    <t>Liste déroulante, seul un site figurant dans les cellules en M3 et M4</t>
  </si>
  <si>
    <t>Liste déroulante, seul un site figurant dans les cellules en O (tableau auto)</t>
  </si>
  <si>
    <t>Liste déroulante, seul un site figurant dans la nouvelle feuille (colonne A entière)</t>
  </si>
  <si>
    <r>
      <t xml:space="preserve">Liste déroulante, seul un site figurant dans la feuille </t>
    </r>
    <r>
      <rPr>
        <b/>
        <sz val="11"/>
        <color theme="1"/>
        <rFont val="Calibri"/>
        <family val="2"/>
        <scheme val="minor"/>
      </rPr>
      <t xml:space="preserve">Liste des sites </t>
    </r>
    <r>
      <rPr>
        <sz val="11"/>
        <color theme="1"/>
        <rFont val="Calibri"/>
        <family val="2"/>
        <scheme val="minor"/>
      </rPr>
      <t>(tableau auto)</t>
    </r>
  </si>
  <si>
    <t>Listes</t>
  </si>
  <si>
    <t>Oui/Non</t>
  </si>
  <si>
    <t>Villes</t>
  </si>
  <si>
    <t>Quantité</t>
  </si>
  <si>
    <t>Choix Oui/Non</t>
  </si>
  <si>
    <t>SITE</t>
  </si>
  <si>
    <t>OUI</t>
  </si>
  <si>
    <t>LA BRUFFIERE</t>
  </si>
  <si>
    <t>NON</t>
  </si>
  <si>
    <t>Tel</t>
  </si>
  <si>
    <t>Adresse</t>
  </si>
  <si>
    <t>Dept</t>
  </si>
  <si>
    <t>Date Cde</t>
  </si>
  <si>
    <t>Madame</t>
  </si>
  <si>
    <t>SIMON</t>
  </si>
  <si>
    <t>Rue Marquise</t>
  </si>
  <si>
    <t>SAINT BRIEUC</t>
  </si>
  <si>
    <t>Thérèse</t>
  </si>
  <si>
    <t>Rue des œillets</t>
  </si>
  <si>
    <t>Monsieur</t>
  </si>
  <si>
    <t>POULARD</t>
  </si>
  <si>
    <t>Rue des Renards</t>
  </si>
  <si>
    <t>Rue Noire</t>
  </si>
  <si>
    <t>SAINT-HERBLAIN</t>
  </si>
  <si>
    <t>MOULIN</t>
  </si>
  <si>
    <t>Rue des marins</t>
  </si>
  <si>
    <t>Rue de l'océan</t>
  </si>
  <si>
    <t>SAINT HERBLAIN</t>
  </si>
  <si>
    <t>LEPETIT</t>
  </si>
  <si>
    <t>Rue d'Alsace</t>
  </si>
  <si>
    <t>VANNES</t>
  </si>
  <si>
    <t>Fanny</t>
  </si>
  <si>
    <t>Rue des Marchands</t>
  </si>
  <si>
    <t>Eléonore</t>
  </si>
  <si>
    <t>Boulevard de la Monnaie</t>
  </si>
  <si>
    <t>Laurence</t>
  </si>
  <si>
    <t>Rue de Brest</t>
  </si>
  <si>
    <t>LEBLANC</t>
  </si>
  <si>
    <t>Corinne</t>
  </si>
  <si>
    <t>Boulevard du Commerce</t>
  </si>
  <si>
    <t>Aurélie</t>
  </si>
  <si>
    <t>Rue de la Neige</t>
  </si>
  <si>
    <t>LEBERT</t>
  </si>
  <si>
    <t>Julie</t>
  </si>
  <si>
    <t>Rue du port</t>
  </si>
  <si>
    <t>JULLIOT</t>
  </si>
  <si>
    <t>Amélie</t>
  </si>
  <si>
    <t>Rue des platanes</t>
  </si>
  <si>
    <t>HERBERT</t>
  </si>
  <si>
    <t>Rue du marché</t>
  </si>
  <si>
    <t>Rue de l'hotel de ville</t>
  </si>
  <si>
    <t>ORLEANS</t>
  </si>
  <si>
    <t>Rue de la source</t>
  </si>
  <si>
    <t>HARDOUIN</t>
  </si>
  <si>
    <t>Rue verte</t>
  </si>
  <si>
    <t>Karen</t>
  </si>
  <si>
    <t>Rue des Belges</t>
  </si>
  <si>
    <t>STRASBOURG</t>
  </si>
  <si>
    <t>GAUTIER</t>
  </si>
  <si>
    <t>Rue Verte</t>
  </si>
  <si>
    <t>GARAND</t>
  </si>
  <si>
    <t>Albert</t>
  </si>
  <si>
    <t>Rue du Port</t>
  </si>
  <si>
    <t>FRADIN</t>
  </si>
  <si>
    <t>Square des Américains</t>
  </si>
  <si>
    <t>Avenue des platanes</t>
  </si>
  <si>
    <t>Boulevard des Américains</t>
  </si>
  <si>
    <t>HERBIGNAC</t>
  </si>
  <si>
    <t>Rue de la Convention</t>
  </si>
  <si>
    <t>Rue du Poitou</t>
  </si>
  <si>
    <t>Place de la République</t>
  </si>
  <si>
    <t>SAINT NAZAIRE</t>
  </si>
  <si>
    <t>DUPONT</t>
  </si>
  <si>
    <t>Rue du couscous</t>
  </si>
  <si>
    <t>DUPOND</t>
  </si>
  <si>
    <t>Astrid</t>
  </si>
  <si>
    <t>Rue de Nemours</t>
  </si>
  <si>
    <t>DAMIEN</t>
  </si>
  <si>
    <t>Rue de la lande</t>
  </si>
  <si>
    <t>DOUARNENEZ</t>
  </si>
  <si>
    <t>COLBERT</t>
  </si>
  <si>
    <t>Julien</t>
  </si>
  <si>
    <t>Rue de l'église</t>
  </si>
  <si>
    <t>CARTONNET</t>
  </si>
  <si>
    <t>Rue des Bricoleurs</t>
  </si>
  <si>
    <t>CARTON</t>
  </si>
  <si>
    <t>Pauline</t>
  </si>
  <si>
    <t>Rue de la paix</t>
  </si>
  <si>
    <t>ST HERBLAIN</t>
  </si>
  <si>
    <t>Etienne</t>
  </si>
  <si>
    <t>Rue des Tilleuls</t>
  </si>
  <si>
    <t>Avenue des peupliers</t>
  </si>
  <si>
    <t>CALEB</t>
  </si>
  <si>
    <t>Rue de la plaine</t>
  </si>
  <si>
    <t>Site</t>
  </si>
  <si>
    <t>Date entrée</t>
  </si>
  <si>
    <t>Paris</t>
  </si>
  <si>
    <t>Nice</t>
  </si>
  <si>
    <t>Strasbourg</t>
  </si>
  <si>
    <t>Bordeaux</t>
  </si>
  <si>
    <t>Lille</t>
  </si>
  <si>
    <t>Cp</t>
  </si>
  <si>
    <t>A faire</t>
  </si>
  <si>
    <t>Méthode N°1 --&gt; Se placer dans le tableau</t>
  </si>
  <si>
    <t>1 - Créer un TCD de la somme des montants par dept</t>
  </si>
  <si>
    <t>2 - Copier la ligne 2 en dessous</t>
  </si>
  <si>
    <t>3 - modifier le Cp en 85530  et la ville LA BRUFFIERE et le montant en 80000</t>
  </si>
  <si>
    <t>4 - Actualiser le TCD</t>
  </si>
  <si>
    <t>5 - Ajouter votre nom en bas du tableau</t>
  </si>
  <si>
    <t>6 - mettre en Cp en 14000 et la ville Caen et le montant en 800000</t>
  </si>
  <si>
    <t>7 - Actualiser le TCD</t>
  </si>
  <si>
    <t>Méthode N°2 --&gt; Sélectionner les colonnes plutôt que le tableau</t>
  </si>
  <si>
    <t>Méthode N°3 --&gt; Faire un tableau automatique</t>
  </si>
  <si>
    <t>2 - Ajouter votre nom en bas du tableau</t>
  </si>
  <si>
    <t>3 - Actualiser le 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</si>
</sst>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F_-;\-* #,##0.00\ _F_-;_-* &quot;-&quot;??\ _F_-;_-@_-"/>
    <numFmt numFmtId="165" formatCode="_-* #,##0\ _F_-;\-* #,##0\ _F_-;_-* &quot;-&quot;??\ _F_-;_-@_-"/>
    <numFmt numFmtId="166" formatCode="_-* #,##0.00\ _€_-;\-* #,##0.00\ _€_-;_-* &quot;-&quot;??\ _€_-;_-@_-"/>
    <numFmt numFmtId="167" formatCode="#,##0\ &quot;€&quot;"/>
    <numFmt numFmtId="168" formatCode="#,##0\ _F"/>
    <numFmt numFmtId="169" formatCode="#,##0.0\ &quot;€&quot;"/>
    <numFmt numFmtId="170" formatCode="&quot;€&quot;#,##0.00"/>
    <numFmt numFmtId="171" formatCode="_-* #,##0.00\ [$€-40C]_-;\-* #,##0.00\ [$€-40C]_-;_-* &quot;-&quot;??\ [$€-40C]_-;_-@_-"/>
    <numFmt numFmtId="172" formatCode="_-* #,##0\ &quot;€&quot;_-;\-* #,##0\ &quot;€&quot;_-;_-* &quot;-&quot;??\ &quot;€&quot;_-;_-@_-"/>
    <numFmt numFmtId="173" formatCode="_-* #,##0.00\ [$€-1]_-;\-* #,##0.00\ [$€-1]_-;_-* &quot;-&quot;??\ [$€-1]_-"/>
    <numFmt numFmtId="174" formatCode="_-* #,##0.00\ &quot;F&quot;_-;\-* #,##0.00\ &quot;F&quot;_-;_-* &quot;-&quot;??\ &quot;F&quot;_-;_-@_-"/>
    <numFmt numFmtId="175" formatCode="#,##0.00&quot; €  &quot;"/>
    <numFmt numFmtId="176" formatCode="#,##0.00&quot; €&quot;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indexed="8"/>
      <name val="Arial"/>
      <family val="2"/>
    </font>
    <font>
      <b/>
      <sz val="11"/>
      <color indexed="8"/>
      <name val="Calibri"/>
      <family val="2"/>
    </font>
    <font>
      <sz val="18"/>
      <color rgb="FFFF0000"/>
      <name val="Arial"/>
      <family val="2"/>
    </font>
    <font>
      <sz val="14"/>
      <name val="Arial"/>
      <family val="2"/>
    </font>
    <font>
      <b/>
      <sz val="9"/>
      <color rgb="FF46AAC6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9"/>
      <color rgb="FF46AAC6"/>
      <name val="Tahoma"/>
      <family val="2"/>
    </font>
    <font>
      <b/>
      <sz val="9"/>
      <color rgb="FFFF0000"/>
      <name val="Tahoma"/>
      <family val="2"/>
    </font>
    <font>
      <b/>
      <sz val="11"/>
      <name val="Arial"/>
      <family val="2"/>
    </font>
    <font>
      <b/>
      <sz val="11"/>
      <name val="Tahoma"/>
      <family val="2"/>
    </font>
    <font>
      <b/>
      <sz val="10"/>
      <color rgb="FF46AAC6"/>
      <name val="Arial"/>
      <family val="2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2"/>
      <name val="Tahoma"/>
      <family val="2"/>
    </font>
    <font>
      <b/>
      <sz val="10"/>
      <color rgb="FF46AAC6"/>
      <name val="Tahoma"/>
      <family val="2"/>
    </font>
    <font>
      <sz val="10"/>
      <color rgb="FF46AAC6"/>
      <name val="Tahoma"/>
      <family val="2"/>
    </font>
    <font>
      <b/>
      <sz val="18"/>
      <name val="Tahom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b/>
      <sz val="16"/>
      <name val="Arial"/>
      <family val="2"/>
    </font>
    <font>
      <b/>
      <i/>
      <sz val="18"/>
      <name val="Arial"/>
      <family val="2"/>
    </font>
    <font>
      <b/>
      <sz val="14"/>
      <name val="Arial"/>
      <family val="2"/>
    </font>
    <font>
      <b/>
      <i/>
      <u/>
      <sz val="24"/>
      <color indexed="53"/>
      <name val="Times New Roman"/>
      <family val="1"/>
    </font>
    <font>
      <b/>
      <sz val="10"/>
      <color indexed="20"/>
      <name val="Arial"/>
      <family val="2"/>
    </font>
    <font>
      <sz val="10"/>
      <color rgb="FFFF0000"/>
      <name val="Arial"/>
      <family val="2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sz val="8"/>
      <name val="Verdana"/>
      <family val="2"/>
    </font>
    <font>
      <sz val="9"/>
      <name val="Verdana"/>
      <family val="2"/>
    </font>
    <font>
      <i/>
      <sz val="9"/>
      <name val="Verdana"/>
      <family val="2"/>
    </font>
    <font>
      <sz val="9"/>
      <color indexed="8"/>
      <name val="Verdana"/>
      <family val="2"/>
    </font>
    <font>
      <u/>
      <sz val="10"/>
      <color indexed="12"/>
      <name val="Arial"/>
      <family val="2"/>
    </font>
    <font>
      <sz val="10"/>
      <color rgb="FF00B050"/>
      <name val="Arial"/>
      <family val="2"/>
    </font>
    <font>
      <sz val="12"/>
      <name val="Calibri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2F84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6AAC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2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20"/>
      </right>
      <top style="thick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ck">
        <color indexed="20"/>
      </top>
      <bottom style="thin">
        <color indexed="20"/>
      </bottom>
      <diagonal/>
    </border>
    <border>
      <left/>
      <right style="thin">
        <color indexed="20"/>
      </right>
      <top/>
      <bottom/>
      <diagonal/>
    </border>
    <border>
      <left style="thin">
        <color indexed="20"/>
      </left>
      <right style="thin">
        <color indexed="20"/>
      </right>
      <top/>
      <bottom/>
      <diagonal/>
    </border>
    <border>
      <left/>
      <right style="thin">
        <color indexed="20"/>
      </right>
      <top/>
      <bottom style="thick">
        <color indexed="20"/>
      </bottom>
      <diagonal/>
    </border>
    <border>
      <left style="thin">
        <color indexed="20"/>
      </left>
      <right style="thin">
        <color indexed="20"/>
      </right>
      <top/>
      <bottom style="thick">
        <color indexed="2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4">
    <xf numFmtId="0" fontId="0" fillId="0" borderId="0"/>
    <xf numFmtId="0" fontId="5" fillId="0" borderId="0"/>
    <xf numFmtId="0" fontId="7" fillId="0" borderId="0"/>
    <xf numFmtId="0" fontId="15" fillId="0" borderId="0"/>
    <xf numFmtId="0" fontId="17" fillId="0" borderId="0"/>
    <xf numFmtId="4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6" fontId="7" fillId="0" borderId="0" applyFont="0" applyFill="0" applyBorder="0" applyAlignment="0" applyProtection="0"/>
    <xf numFmtId="0" fontId="7" fillId="0" borderId="0"/>
    <xf numFmtId="0" fontId="35" fillId="0" borderId="0"/>
    <xf numFmtId="166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 applyFont="0" applyFill="0" applyBorder="0" applyAlignment="0" applyProtection="0"/>
    <xf numFmtId="0" fontId="1" fillId="0" borderId="0"/>
    <xf numFmtId="0" fontId="4" fillId="2" borderId="0" applyNumberFormat="0" applyBorder="0" applyAlignment="0" applyProtection="0"/>
    <xf numFmtId="0" fontId="1" fillId="0" borderId="0"/>
    <xf numFmtId="44" fontId="35" fillId="0" borderId="0" applyFont="0" applyFill="0" applyBorder="0" applyAlignment="0" applyProtection="0"/>
    <xf numFmtId="0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7" fillId="0" borderId="0"/>
    <xf numFmtId="0" fontId="1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166" fontId="35" fillId="0" borderId="0" applyFont="0" applyFill="0" applyBorder="0" applyAlignment="0" applyProtection="0"/>
  </cellStyleXfs>
  <cellXfs count="243">
    <xf numFmtId="0" fontId="0" fillId="0" borderId="0" xfId="0"/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0" borderId="0" xfId="1"/>
    <xf numFmtId="0" fontId="7" fillId="0" borderId="0" xfId="2"/>
    <xf numFmtId="0" fontId="8" fillId="4" borderId="1" xfId="1" applyFont="1" applyFill="1" applyBorder="1" applyAlignment="1">
      <alignment horizontal="left" vertical="center" wrapText="1"/>
    </xf>
    <xf numFmtId="0" fontId="8" fillId="4" borderId="3" xfId="1" applyFont="1" applyFill="1" applyBorder="1" applyAlignment="1">
      <alignment horizontal="left" vertical="center" wrapText="1"/>
    </xf>
    <xf numFmtId="0" fontId="8" fillId="0" borderId="4" xfId="1" applyFont="1" applyBorder="1" applyAlignment="1">
      <alignment vertical="center" wrapText="1"/>
    </xf>
    <xf numFmtId="0" fontId="9" fillId="0" borderId="5" xfId="1" applyFont="1" applyBorder="1" applyAlignment="1">
      <alignment horizontal="justify" vertical="center" wrapText="1"/>
    </xf>
    <xf numFmtId="0" fontId="9" fillId="0" borderId="5" xfId="1" applyFont="1" applyBorder="1" applyAlignment="1">
      <alignment vertical="center" wrapText="1"/>
    </xf>
    <xf numFmtId="0" fontId="8" fillId="4" borderId="4" xfId="1" applyFont="1" applyFill="1" applyBorder="1" applyAlignment="1">
      <alignment vertical="center" wrapText="1"/>
    </xf>
    <xf numFmtId="0" fontId="9" fillId="4" borderId="5" xfId="1" applyFont="1" applyFill="1" applyBorder="1" applyAlignment="1">
      <alignment vertical="center" wrapText="1"/>
    </xf>
    <xf numFmtId="0" fontId="12" fillId="0" borderId="0" xfId="2" applyFont="1" applyAlignment="1">
      <alignment horizontal="centerContinuous" vertical="top"/>
    </xf>
    <xf numFmtId="0" fontId="7" fillId="0" borderId="0" xfId="2" applyAlignment="1">
      <alignment horizontal="centerContinuous" vertical="top"/>
    </xf>
    <xf numFmtId="0" fontId="13" fillId="0" borderId="0" xfId="2" applyFont="1" applyAlignment="1">
      <alignment horizontal="centerContinuous" vertical="top"/>
    </xf>
    <xf numFmtId="0" fontId="7" fillId="0" borderId="0" xfId="2" applyAlignment="1">
      <alignment vertical="center"/>
    </xf>
    <xf numFmtId="0" fontId="14" fillId="0" borderId="0" xfId="2" applyFont="1" applyAlignment="1">
      <alignment vertical="center"/>
    </xf>
    <xf numFmtId="0" fontId="7" fillId="0" borderId="0" xfId="2" applyAlignment="1">
      <alignment horizontal="left" vertical="center" indent="1"/>
    </xf>
    <xf numFmtId="0" fontId="16" fillId="5" borderId="6" xfId="3" applyFont="1" applyFill="1" applyBorder="1" applyAlignment="1">
      <alignment horizontal="left" vertical="center" indent="1"/>
    </xf>
    <xf numFmtId="0" fontId="16" fillId="5" borderId="6" xfId="3" applyFont="1" applyFill="1" applyBorder="1" applyAlignment="1">
      <alignment vertical="center"/>
    </xf>
    <xf numFmtId="20" fontId="18" fillId="0" borderId="0" xfId="4" applyNumberFormat="1" applyFont="1" applyAlignment="1">
      <alignment vertical="center"/>
    </xf>
    <xf numFmtId="20" fontId="19" fillId="0" borderId="0" xfId="4" applyNumberFormat="1" applyFont="1" applyAlignment="1">
      <alignment vertical="center"/>
    </xf>
    <xf numFmtId="0" fontId="19" fillId="0" borderId="0" xfId="4" applyFont="1" applyAlignment="1">
      <alignment vertical="center"/>
    </xf>
    <xf numFmtId="0" fontId="17" fillId="0" borderId="0" xfId="4" applyAlignment="1">
      <alignment vertical="center"/>
    </xf>
    <xf numFmtId="16" fontId="17" fillId="0" borderId="0" xfId="4" applyNumberFormat="1" applyAlignment="1">
      <alignment vertical="center"/>
    </xf>
    <xf numFmtId="0" fontId="15" fillId="0" borderId="7" xfId="3" applyBorder="1" applyAlignment="1">
      <alignment horizontal="left" vertical="center" indent="1"/>
    </xf>
    <xf numFmtId="0" fontId="15" fillId="0" borderId="7" xfId="3" applyBorder="1" applyAlignment="1">
      <alignment vertical="center"/>
    </xf>
    <xf numFmtId="0" fontId="15" fillId="0" borderId="8" xfId="3" applyBorder="1" applyAlignment="1">
      <alignment horizontal="left" vertical="center" indent="1"/>
    </xf>
    <xf numFmtId="14" fontId="15" fillId="0" borderId="7" xfId="3" applyNumberFormat="1" applyBorder="1" applyAlignment="1">
      <alignment vertical="center"/>
    </xf>
    <xf numFmtId="0" fontId="15" fillId="0" borderId="9" xfId="3" applyBorder="1" applyAlignment="1">
      <alignment vertical="center"/>
    </xf>
    <xf numFmtId="0" fontId="15" fillId="0" borderId="0" xfId="3" applyAlignment="1">
      <alignment vertical="center"/>
    </xf>
    <xf numFmtId="0" fontId="21" fillId="0" borderId="0" xfId="2" applyFont="1" applyAlignment="1">
      <alignment vertical="center"/>
    </xf>
    <xf numFmtId="0" fontId="22" fillId="0" borderId="0" xfId="4" applyFont="1" applyAlignment="1">
      <alignment vertical="center"/>
    </xf>
    <xf numFmtId="0" fontId="15" fillId="0" borderId="10" xfId="3" applyBorder="1" applyAlignment="1">
      <alignment horizontal="left" vertical="center" indent="1"/>
    </xf>
    <xf numFmtId="0" fontId="15" fillId="0" borderId="10" xfId="3" applyBorder="1" applyAlignment="1">
      <alignment vertical="center"/>
    </xf>
    <xf numFmtId="0" fontId="15" fillId="0" borderId="11" xfId="3" applyBorder="1" applyAlignment="1">
      <alignment horizontal="left" vertical="center" indent="1"/>
    </xf>
    <xf numFmtId="14" fontId="15" fillId="0" borderId="10" xfId="3" applyNumberFormat="1" applyBorder="1" applyAlignment="1">
      <alignment vertical="center"/>
    </xf>
    <xf numFmtId="0" fontId="15" fillId="0" borderId="12" xfId="3" applyBorder="1" applyAlignment="1">
      <alignment vertical="center"/>
    </xf>
    <xf numFmtId="0" fontId="23" fillId="0" borderId="0" xfId="2" applyFont="1" applyAlignment="1">
      <alignment vertical="center"/>
    </xf>
    <xf numFmtId="44" fontId="23" fillId="0" borderId="0" xfId="5" applyFont="1" applyFill="1" applyBorder="1" applyAlignment="1">
      <alignment vertical="center"/>
    </xf>
    <xf numFmtId="165" fontId="23" fillId="0" borderId="0" xfId="6" applyNumberFormat="1" applyFont="1" applyFill="1" applyBorder="1" applyAlignment="1">
      <alignment vertical="center"/>
    </xf>
    <xf numFmtId="0" fontId="7" fillId="0" borderId="0" xfId="2" applyAlignment="1">
      <alignment vertical="center" wrapText="1"/>
    </xf>
    <xf numFmtId="0" fontId="24" fillId="0" borderId="0" xfId="2" applyFont="1"/>
    <xf numFmtId="0" fontId="25" fillId="0" borderId="0" xfId="7" quotePrefix="1" applyFont="1" applyAlignment="1">
      <alignment vertical="center"/>
    </xf>
    <xf numFmtId="0" fontId="1" fillId="0" borderId="0" xfId="7" applyAlignment="1">
      <alignment vertical="center"/>
    </xf>
    <xf numFmtId="44" fontId="0" fillId="0" borderId="0" xfId="5" applyFont="1" applyBorder="1" applyAlignment="1">
      <alignment vertical="center"/>
    </xf>
    <xf numFmtId="165" fontId="0" fillId="0" borderId="0" xfId="6" applyNumberFormat="1" applyFont="1" applyBorder="1" applyAlignment="1">
      <alignment vertical="center"/>
    </xf>
    <xf numFmtId="0" fontId="26" fillId="0" borderId="0" xfId="2" applyFont="1"/>
    <xf numFmtId="0" fontId="27" fillId="0" borderId="0" xfId="2" applyFont="1" applyAlignment="1">
      <alignment vertical="center"/>
    </xf>
    <xf numFmtId="0" fontId="24" fillId="0" borderId="0" xfId="2" applyFont="1" applyAlignment="1">
      <alignment vertical="center"/>
    </xf>
    <xf numFmtId="0" fontId="7" fillId="0" borderId="0" xfId="2" applyAlignment="1">
      <alignment horizontal="left" vertical="center"/>
    </xf>
    <xf numFmtId="44" fontId="0" fillId="0" borderId="0" xfId="5" applyFont="1"/>
    <xf numFmtId="165" fontId="0" fillId="0" borderId="0" xfId="6" applyNumberFormat="1" applyFont="1"/>
    <xf numFmtId="0" fontId="28" fillId="0" borderId="0" xfId="2" applyFont="1" applyAlignment="1">
      <alignment vertical="center"/>
    </xf>
    <xf numFmtId="0" fontId="17" fillId="0" borderId="0" xfId="2" applyFont="1" applyAlignment="1">
      <alignment vertical="center"/>
    </xf>
    <xf numFmtId="166" fontId="17" fillId="0" borderId="0" xfId="8" applyFont="1" applyAlignment="1">
      <alignment vertical="center"/>
    </xf>
    <xf numFmtId="0" fontId="29" fillId="0" borderId="0" xfId="2" applyFont="1" applyAlignment="1">
      <alignment horizontal="center" vertical="center"/>
    </xf>
    <xf numFmtId="0" fontId="30" fillId="0" borderId="0" xfId="2" applyFont="1" applyAlignment="1">
      <alignment horizontal="center" vertical="center"/>
    </xf>
    <xf numFmtId="0" fontId="18" fillId="0" borderId="13" xfId="2" applyFont="1" applyBorder="1" applyAlignment="1">
      <alignment vertical="center"/>
    </xf>
    <xf numFmtId="166" fontId="18" fillId="0" borderId="13" xfId="8" applyFont="1" applyBorder="1" applyAlignment="1">
      <alignment vertical="center"/>
    </xf>
    <xf numFmtId="0" fontId="29" fillId="0" borderId="0" xfId="2" quotePrefix="1" applyFont="1" applyAlignment="1">
      <alignment horizontal="center" vertical="center"/>
    </xf>
    <xf numFmtId="0" fontId="18" fillId="0" borderId="0" xfId="2" applyFont="1" applyAlignment="1">
      <alignment vertical="center"/>
    </xf>
    <xf numFmtId="0" fontId="18" fillId="0" borderId="0" xfId="2" applyFont="1" applyAlignment="1">
      <alignment horizontal="center" vertical="center"/>
    </xf>
    <xf numFmtId="0" fontId="31" fillId="0" borderId="0" xfId="2" applyFont="1" applyAlignment="1">
      <alignment horizontal="center"/>
    </xf>
    <xf numFmtId="0" fontId="18" fillId="0" borderId="0" xfId="2" quotePrefix="1" applyFont="1" applyAlignment="1">
      <alignment horizontal="center" vertical="center"/>
    </xf>
    <xf numFmtId="0" fontId="17" fillId="0" borderId="13" xfId="2" applyFont="1" applyBorder="1" applyAlignment="1">
      <alignment vertical="center"/>
    </xf>
    <xf numFmtId="164" fontId="17" fillId="6" borderId="13" xfId="6" applyFont="1" applyFill="1" applyBorder="1" applyAlignment="1">
      <alignment vertical="center"/>
    </xf>
    <xf numFmtId="0" fontId="17" fillId="0" borderId="0" xfId="2" applyFont="1" applyAlignment="1">
      <alignment horizontal="center" vertical="center"/>
    </xf>
    <xf numFmtId="0" fontId="31" fillId="0" borderId="0" xfId="2" quotePrefix="1" applyFont="1" applyAlignment="1">
      <alignment horizontal="center"/>
    </xf>
    <xf numFmtId="0" fontId="17" fillId="0" borderId="14" xfId="2" applyFont="1" applyBorder="1" applyAlignment="1">
      <alignment vertical="center"/>
    </xf>
    <xf numFmtId="166" fontId="17" fillId="0" borderId="14" xfId="8" applyFont="1" applyBorder="1" applyAlignment="1">
      <alignment vertical="center"/>
    </xf>
    <xf numFmtId="0" fontId="29" fillId="0" borderId="15" xfId="2" applyFont="1" applyBorder="1" applyAlignment="1">
      <alignment horizontal="center" vertical="center"/>
    </xf>
    <xf numFmtId="0" fontId="17" fillId="0" borderId="13" xfId="2" applyFont="1" applyBorder="1" applyAlignment="1">
      <alignment horizontal="right" vertical="center"/>
    </xf>
    <xf numFmtId="0" fontId="17" fillId="6" borderId="16" xfId="8" applyNumberFormat="1" applyFont="1" applyFill="1" applyBorder="1" applyAlignment="1">
      <alignment horizontal="center" vertical="center"/>
    </xf>
    <xf numFmtId="0" fontId="32" fillId="0" borderId="6" xfId="9" applyFont="1" applyBorder="1" applyAlignment="1">
      <alignment horizontal="center" vertical="center"/>
    </xf>
    <xf numFmtId="0" fontId="32" fillId="0" borderId="0" xfId="9" applyFont="1" applyAlignment="1">
      <alignment horizontal="center" vertical="center"/>
    </xf>
    <xf numFmtId="0" fontId="33" fillId="0" borderId="0" xfId="9" applyFont="1"/>
    <xf numFmtId="0" fontId="32" fillId="0" borderId="6" xfId="9" applyFont="1" applyBorder="1" applyAlignment="1">
      <alignment horizontal="left" vertical="center" indent="1"/>
    </xf>
    <xf numFmtId="0" fontId="33" fillId="7" borderId="6" xfId="9" applyFont="1" applyFill="1" applyBorder="1" applyAlignment="1">
      <alignment horizontal="center" vertical="center"/>
    </xf>
    <xf numFmtId="0" fontId="33" fillId="0" borderId="6" xfId="9" applyFont="1" applyBorder="1" applyAlignment="1">
      <alignment horizontal="center" vertical="center"/>
    </xf>
    <xf numFmtId="0" fontId="33" fillId="0" borderId="0" xfId="9" applyFont="1" applyAlignment="1">
      <alignment horizontal="center" vertical="center"/>
    </xf>
    <xf numFmtId="0" fontId="34" fillId="0" borderId="0" xfId="9" applyFont="1"/>
    <xf numFmtId="0" fontId="35" fillId="0" borderId="0" xfId="10"/>
    <xf numFmtId="0" fontId="36" fillId="0" borderId="0" xfId="2" applyFont="1" applyAlignment="1">
      <alignment horizontal="center"/>
    </xf>
    <xf numFmtId="0" fontId="7" fillId="0" borderId="0" xfId="2" applyAlignment="1">
      <alignment horizontal="center"/>
    </xf>
    <xf numFmtId="0" fontId="21" fillId="8" borderId="17" xfId="2" applyFont="1" applyFill="1" applyBorder="1" applyAlignment="1">
      <alignment horizontal="center" vertical="center"/>
    </xf>
    <xf numFmtId="0" fontId="21" fillId="8" borderId="18" xfId="2" applyFont="1" applyFill="1" applyBorder="1" applyAlignment="1">
      <alignment horizontal="center" vertical="center" wrapText="1"/>
    </xf>
    <xf numFmtId="0" fontId="21" fillId="8" borderId="19" xfId="2" applyFont="1" applyFill="1" applyBorder="1" applyAlignment="1">
      <alignment horizontal="center" vertical="center" wrapText="1"/>
    </xf>
    <xf numFmtId="0" fontId="7" fillId="0" borderId="0" xfId="2" applyAlignment="1">
      <alignment horizontal="center" vertical="center"/>
    </xf>
    <xf numFmtId="0" fontId="26" fillId="0" borderId="20" xfId="2" applyFont="1" applyBorder="1" applyAlignment="1">
      <alignment horizontal="left" vertical="center"/>
    </xf>
    <xf numFmtId="166" fontId="0" fillId="0" borderId="6" xfId="11" applyFont="1" applyFill="1" applyBorder="1" applyAlignment="1">
      <alignment vertical="center"/>
    </xf>
    <xf numFmtId="10" fontId="0" fillId="0" borderId="21" xfId="12" applyNumberFormat="1" applyFont="1" applyFill="1" applyBorder="1" applyAlignment="1">
      <alignment horizontal="center" vertical="center"/>
    </xf>
    <xf numFmtId="0" fontId="26" fillId="8" borderId="22" xfId="2" applyFont="1" applyFill="1" applyBorder="1" applyAlignment="1">
      <alignment horizontal="left" vertical="center"/>
    </xf>
    <xf numFmtId="166" fontId="26" fillId="8" borderId="23" xfId="11" applyFont="1" applyFill="1" applyBorder="1" applyAlignment="1">
      <alignment vertical="center"/>
    </xf>
    <xf numFmtId="0" fontId="26" fillId="8" borderId="24" xfId="12" applyNumberFormat="1" applyFont="1" applyFill="1" applyBorder="1" applyAlignment="1">
      <alignment horizontal="center" vertical="center"/>
    </xf>
    <xf numFmtId="0" fontId="37" fillId="0" borderId="0" xfId="13" applyFont="1" applyAlignment="1">
      <alignment horizontal="center" vertical="center"/>
    </xf>
    <xf numFmtId="0" fontId="37" fillId="0" borderId="0" xfId="13" applyFont="1"/>
    <xf numFmtId="0" fontId="26" fillId="0" borderId="6" xfId="13" applyFont="1" applyBorder="1" applyAlignment="1">
      <alignment horizontal="center" vertical="center" wrapText="1"/>
    </xf>
    <xf numFmtId="0" fontId="26" fillId="0" borderId="0" xfId="13" applyFont="1" applyAlignment="1">
      <alignment horizontal="center" vertical="center" wrapText="1"/>
    </xf>
    <xf numFmtId="0" fontId="7" fillId="0" borderId="6" xfId="13" applyBorder="1" applyAlignment="1">
      <alignment vertical="center"/>
    </xf>
    <xf numFmtId="167" fontId="7" fillId="0" borderId="6" xfId="13" applyNumberFormat="1" applyBorder="1" applyAlignment="1">
      <alignment vertical="center"/>
    </xf>
    <xf numFmtId="168" fontId="7" fillId="0" borderId="25" xfId="13" applyNumberFormat="1" applyBorder="1" applyAlignment="1">
      <alignment vertical="center"/>
    </xf>
    <xf numFmtId="0" fontId="7" fillId="9" borderId="6" xfId="13" applyFill="1" applyBorder="1" applyAlignment="1">
      <alignment vertical="center"/>
    </xf>
    <xf numFmtId="0" fontId="7" fillId="0" borderId="0" xfId="13" applyAlignment="1">
      <alignment vertical="center"/>
    </xf>
    <xf numFmtId="0" fontId="7" fillId="0" borderId="0" xfId="13"/>
    <xf numFmtId="0" fontId="38" fillId="0" borderId="0" xfId="13" applyFont="1" applyAlignment="1">
      <alignment vertical="center"/>
    </xf>
    <xf numFmtId="0" fontId="7" fillId="0" borderId="6" xfId="13" applyBorder="1" applyAlignment="1">
      <alignment horizontal="left" vertical="center" wrapText="1"/>
    </xf>
    <xf numFmtId="169" fontId="7" fillId="0" borderId="6" xfId="13" applyNumberFormat="1" applyBorder="1" applyAlignment="1">
      <alignment vertical="center"/>
    </xf>
    <xf numFmtId="9" fontId="7" fillId="0" borderId="6" xfId="13" applyNumberFormat="1" applyBorder="1" applyAlignment="1">
      <alignment vertical="center"/>
    </xf>
    <xf numFmtId="0" fontId="39" fillId="0" borderId="0" xfId="14" applyFont="1" applyAlignment="1">
      <alignment vertical="center"/>
    </xf>
    <xf numFmtId="164" fontId="0" fillId="0" borderId="0" xfId="6" applyFont="1" applyAlignment="1">
      <alignment vertical="center"/>
    </xf>
    <xf numFmtId="0" fontId="26" fillId="10" borderId="0" xfId="13" applyFont="1" applyFill="1" applyAlignment="1">
      <alignment vertical="center"/>
    </xf>
    <xf numFmtId="164" fontId="26" fillId="10" borderId="0" xfId="6" applyFont="1" applyFill="1" applyAlignment="1">
      <alignment vertical="center"/>
    </xf>
    <xf numFmtId="0" fontId="40" fillId="0" borderId="0" xfId="15" applyFont="1" applyFill="1" applyBorder="1" applyAlignment="1">
      <alignment horizontal="left" vertical="center" wrapText="1"/>
    </xf>
    <xf numFmtId="164" fontId="7" fillId="11" borderId="0" xfId="13" applyNumberFormat="1" applyFill="1" applyAlignment="1">
      <alignment vertical="center"/>
    </xf>
    <xf numFmtId="0" fontId="7" fillId="0" borderId="0" xfId="13" quotePrefix="1" applyAlignment="1">
      <alignment vertical="center"/>
    </xf>
    <xf numFmtId="0" fontId="7" fillId="0" borderId="0" xfId="13" quotePrefix="1"/>
    <xf numFmtId="0" fontId="7" fillId="11" borderId="0" xfId="13" applyFill="1" applyAlignment="1">
      <alignment vertical="center"/>
    </xf>
    <xf numFmtId="0" fontId="13" fillId="0" borderId="0" xfId="13" applyFont="1"/>
    <xf numFmtId="0" fontId="41" fillId="0" borderId="0" xfId="16" applyFont="1" applyAlignment="1">
      <alignment vertical="center"/>
    </xf>
    <xf numFmtId="0" fontId="1" fillId="0" borderId="0" xfId="16" applyAlignment="1">
      <alignment vertical="center"/>
    </xf>
    <xf numFmtId="0" fontId="3" fillId="0" borderId="0" xfId="16" quotePrefix="1" applyFont="1" applyAlignment="1">
      <alignment vertical="center"/>
    </xf>
    <xf numFmtId="0" fontId="1" fillId="0" borderId="0" xfId="16" quotePrefix="1" applyAlignment="1">
      <alignment vertical="center"/>
    </xf>
    <xf numFmtId="0" fontId="1" fillId="0" borderId="0" xfId="16"/>
    <xf numFmtId="0" fontId="3" fillId="0" borderId="0" xfId="16" applyFont="1" applyAlignment="1">
      <alignment vertical="center"/>
    </xf>
    <xf numFmtId="0" fontId="3" fillId="0" borderId="0" xfId="16" applyFont="1"/>
    <xf numFmtId="0" fontId="7" fillId="0" borderId="0" xfId="14" applyAlignment="1">
      <alignment vertical="center"/>
    </xf>
    <xf numFmtId="0" fontId="40" fillId="0" borderId="0" xfId="15" applyFont="1" applyAlignment="1">
      <alignment horizontal="left" vertical="center" wrapText="1"/>
    </xf>
    <xf numFmtId="0" fontId="7" fillId="0" borderId="0" xfId="14" applyAlignment="1">
      <alignment horizontal="center" vertical="center"/>
    </xf>
    <xf numFmtId="0" fontId="40" fillId="0" borderId="0" xfId="15" applyFont="1" applyAlignment="1">
      <alignment horizontal="left" vertical="center" wrapText="1"/>
    </xf>
    <xf numFmtId="0" fontId="7" fillId="11" borderId="0" xfId="13" applyFill="1" applyAlignment="1">
      <alignment vertical="center"/>
    </xf>
    <xf numFmtId="0" fontId="26" fillId="12" borderId="0" xfId="13" applyFont="1" applyFill="1" applyAlignment="1">
      <alignment vertical="center"/>
    </xf>
    <xf numFmtId="164" fontId="26" fillId="12" borderId="0" xfId="6" applyFont="1" applyFill="1" applyAlignment="1">
      <alignment vertical="center"/>
    </xf>
    <xf numFmtId="166" fontId="7" fillId="11" borderId="0" xfId="13" applyNumberFormat="1" applyFill="1"/>
    <xf numFmtId="0" fontId="7" fillId="11" borderId="0" xfId="13" applyFill="1"/>
    <xf numFmtId="0" fontId="40" fillId="0" borderId="0" xfId="15" applyFont="1" applyAlignment="1">
      <alignment vertical="center" wrapText="1"/>
    </xf>
    <xf numFmtId="0" fontId="42" fillId="13" borderId="0" xfId="17" quotePrefix="1" applyFont="1" applyFill="1" applyAlignment="1">
      <alignment horizontal="center" vertical="center" wrapText="1"/>
    </xf>
    <xf numFmtId="0" fontId="42" fillId="13" borderId="0" xfId="17" applyFont="1" applyFill="1" applyAlignment="1">
      <alignment horizontal="center" vertical="center" wrapText="1"/>
    </xf>
    <xf numFmtId="0" fontId="4" fillId="13" borderId="0" xfId="7" applyFont="1" applyFill="1" applyAlignment="1">
      <alignment horizontal="center" vertical="center" wrapText="1"/>
    </xf>
    <xf numFmtId="0" fontId="43" fillId="13" borderId="0" xfId="7" applyFont="1" applyFill="1" applyAlignment="1">
      <alignment horizontal="center" vertical="center" wrapText="1"/>
    </xf>
    <xf numFmtId="170" fontId="42" fillId="13" borderId="0" xfId="17" applyNumberFormat="1" applyFont="1" applyFill="1" applyAlignment="1">
      <alignment horizontal="center" vertical="center" wrapText="1"/>
    </xf>
    <xf numFmtId="0" fontId="1" fillId="0" borderId="0" xfId="18" applyAlignment="1">
      <alignment vertical="center"/>
    </xf>
    <xf numFmtId="14" fontId="25" fillId="0" borderId="0" xfId="7" applyNumberFormat="1" applyFont="1" applyAlignment="1">
      <alignment horizontal="center" vertical="center"/>
    </xf>
    <xf numFmtId="0" fontId="7" fillId="0" borderId="0" xfId="7" applyFont="1" applyAlignment="1">
      <alignment vertical="center" wrapText="1"/>
    </xf>
    <xf numFmtId="171" fontId="25" fillId="0" borderId="0" xfId="7" applyNumberFormat="1" applyFont="1" applyAlignment="1">
      <alignment vertical="center"/>
    </xf>
    <xf numFmtId="0" fontId="39" fillId="0" borderId="0" xfId="14" applyFont="1" applyAlignment="1">
      <alignment horizontal="left" vertical="center"/>
    </xf>
    <xf numFmtId="172" fontId="0" fillId="0" borderId="0" xfId="19" applyNumberFormat="1" applyFont="1" applyAlignment="1">
      <alignment horizontal="center" vertical="center"/>
    </xf>
    <xf numFmtId="0" fontId="44" fillId="0" borderId="0" xfId="2" applyFont="1" applyAlignment="1">
      <alignment horizontal="left" vertical="center"/>
    </xf>
    <xf numFmtId="171" fontId="0" fillId="0" borderId="0" xfId="20" applyNumberFormat="1" applyFont="1" applyAlignment="1">
      <alignment horizontal="center" vertical="center"/>
    </xf>
    <xf numFmtId="0" fontId="45" fillId="0" borderId="26" xfId="2" applyFont="1" applyBorder="1" applyAlignment="1">
      <alignment vertical="center"/>
    </xf>
    <xf numFmtId="0" fontId="25" fillId="0" borderId="6" xfId="7" quotePrefix="1" applyFont="1" applyBorder="1" applyAlignment="1">
      <alignment vertical="center"/>
    </xf>
    <xf numFmtId="0" fontId="7" fillId="0" borderId="6" xfId="2" applyBorder="1" applyAlignment="1">
      <alignment horizontal="center" vertical="center"/>
    </xf>
    <xf numFmtId="0" fontId="0" fillId="0" borderId="6" xfId="19" applyNumberFormat="1" applyFont="1" applyBorder="1" applyAlignment="1">
      <alignment horizontal="center" vertical="center"/>
    </xf>
    <xf numFmtId="14" fontId="25" fillId="0" borderId="6" xfId="7" applyNumberFormat="1" applyFont="1" applyBorder="1" applyAlignment="1">
      <alignment horizontal="center" vertical="center"/>
    </xf>
    <xf numFmtId="0" fontId="0" fillId="0" borderId="6" xfId="12" applyNumberFormat="1" applyFont="1" applyBorder="1" applyAlignment="1">
      <alignment horizontal="center" vertical="center"/>
    </xf>
    <xf numFmtId="0" fontId="46" fillId="0" borderId="0" xfId="2" applyFont="1"/>
    <xf numFmtId="0" fontId="46" fillId="0" borderId="0" xfId="2" quotePrefix="1" applyFont="1"/>
    <xf numFmtId="172" fontId="0" fillId="0" borderId="0" xfId="19" applyNumberFormat="1" applyFont="1"/>
    <xf numFmtId="0" fontId="39" fillId="0" borderId="0" xfId="2" applyFont="1" applyAlignment="1">
      <alignment vertical="center"/>
    </xf>
    <xf numFmtId="0" fontId="39" fillId="0" borderId="0" xfId="2" applyFont="1" applyAlignment="1">
      <alignment horizontal="left" vertical="center"/>
    </xf>
    <xf numFmtId="14" fontId="39" fillId="0" borderId="0" xfId="2" applyNumberFormat="1" applyFont="1" applyAlignment="1">
      <alignment horizontal="left" vertical="center"/>
    </xf>
    <xf numFmtId="164" fontId="7" fillId="0" borderId="0" xfId="21" applyAlignment="1">
      <alignment horizontal="center" vertical="center"/>
    </xf>
    <xf numFmtId="14" fontId="7" fillId="0" borderId="0" xfId="2" applyNumberFormat="1" applyAlignment="1">
      <alignment vertical="center"/>
    </xf>
    <xf numFmtId="164" fontId="40" fillId="0" borderId="27" xfId="21" applyFont="1" applyBorder="1" applyAlignment="1">
      <alignment horizontal="center" vertical="center"/>
    </xf>
    <xf numFmtId="0" fontId="40" fillId="0" borderId="28" xfId="2" applyFont="1" applyBorder="1" applyAlignment="1">
      <alignment horizontal="center" vertical="center"/>
    </xf>
    <xf numFmtId="14" fontId="40" fillId="0" borderId="28" xfId="2" applyNumberFormat="1" applyFont="1" applyBorder="1" applyAlignment="1">
      <alignment horizontal="center" vertical="center"/>
    </xf>
    <xf numFmtId="0" fontId="7" fillId="0" borderId="29" xfId="21" applyNumberFormat="1" applyBorder="1" applyAlignment="1">
      <alignment horizontal="center" vertical="center"/>
    </xf>
    <xf numFmtId="173" fontId="7" fillId="0" borderId="30" xfId="22" applyBorder="1" applyAlignment="1">
      <alignment vertical="center"/>
    </xf>
    <xf numFmtId="14" fontId="7" fillId="0" borderId="30" xfId="22" applyNumberFormat="1" applyBorder="1" applyAlignment="1">
      <alignment vertical="center"/>
    </xf>
    <xf numFmtId="174" fontId="7" fillId="0" borderId="30" xfId="2" applyNumberFormat="1" applyBorder="1" applyAlignment="1">
      <alignment horizontal="center" vertical="center"/>
    </xf>
    <xf numFmtId="0" fontId="7" fillId="0" borderId="31" xfId="21" applyNumberFormat="1" applyBorder="1" applyAlignment="1">
      <alignment horizontal="center" vertical="center"/>
    </xf>
    <xf numFmtId="173" fontId="7" fillId="0" borderId="32" xfId="22" applyBorder="1" applyAlignment="1">
      <alignment vertical="center"/>
    </xf>
    <xf numFmtId="14" fontId="7" fillId="0" borderId="32" xfId="22" applyNumberFormat="1" applyBorder="1" applyAlignment="1">
      <alignment vertical="center"/>
    </xf>
    <xf numFmtId="174" fontId="7" fillId="0" borderId="32" xfId="2" applyNumberFormat="1" applyBorder="1" applyAlignment="1">
      <alignment horizontal="center" vertical="center"/>
    </xf>
    <xf numFmtId="164" fontId="40" fillId="0" borderId="0" xfId="23" applyNumberFormat="1" applyFont="1" applyAlignment="1">
      <alignment horizontal="left" vertical="center" wrapText="1"/>
    </xf>
    <xf numFmtId="0" fontId="7" fillId="0" borderId="0" xfId="21" applyNumberFormat="1" applyAlignment="1">
      <alignment horizontal="center" vertical="center"/>
    </xf>
    <xf numFmtId="173" fontId="7" fillId="0" borderId="0" xfId="22" applyAlignment="1">
      <alignment vertical="center"/>
    </xf>
    <xf numFmtId="14" fontId="7" fillId="0" borderId="0" xfId="22" applyNumberFormat="1" applyAlignment="1">
      <alignment vertical="center"/>
    </xf>
    <xf numFmtId="174" fontId="7" fillId="0" borderId="0" xfId="2" applyNumberFormat="1" applyAlignment="1">
      <alignment horizontal="center" vertical="center"/>
    </xf>
    <xf numFmtId="164" fontId="40" fillId="0" borderId="0" xfId="21" applyFont="1" applyAlignment="1">
      <alignment horizontal="center" vertical="center"/>
    </xf>
    <xf numFmtId="0" fontId="48" fillId="0" borderId="0" xfId="24" applyFont="1"/>
    <xf numFmtId="0" fontId="49" fillId="14" borderId="0" xfId="24" applyFont="1" applyFill="1"/>
    <xf numFmtId="0" fontId="50" fillId="0" borderId="8" xfId="25" applyFont="1" applyBorder="1" applyAlignment="1">
      <alignment horizontal="left" wrapText="1"/>
    </xf>
    <xf numFmtId="0" fontId="50" fillId="0" borderId="0" xfId="25" applyFont="1" applyAlignment="1">
      <alignment horizontal="left" wrapText="1"/>
    </xf>
    <xf numFmtId="0" fontId="40" fillId="15" borderId="28" xfId="2" applyFont="1" applyFill="1" applyBorder="1" applyAlignment="1">
      <alignment horizontal="center" vertical="center"/>
    </xf>
    <xf numFmtId="0" fontId="51" fillId="0" borderId="0" xfId="26" applyAlignment="1" applyProtection="1"/>
    <xf numFmtId="0" fontId="52" fillId="0" borderId="0" xfId="2" applyFont="1" applyAlignment="1">
      <alignment vertical="center"/>
    </xf>
    <xf numFmtId="0" fontId="1" fillId="0" borderId="0" xfId="27"/>
    <xf numFmtId="0" fontId="7" fillId="16" borderId="0" xfId="2" applyFill="1" applyAlignment="1">
      <alignment vertical="center"/>
    </xf>
    <xf numFmtId="0" fontId="53" fillId="0" borderId="33" xfId="2" applyFont="1" applyBorder="1" applyAlignment="1">
      <alignment vertical="center"/>
    </xf>
    <xf numFmtId="0" fontId="53" fillId="0" borderId="10" xfId="2" applyFont="1" applyBorder="1" applyAlignment="1">
      <alignment horizontal="center" vertical="center"/>
    </xf>
    <xf numFmtId="0" fontId="53" fillId="0" borderId="34" xfId="2" applyFont="1" applyBorder="1" applyAlignment="1">
      <alignment horizontal="center" vertical="center"/>
    </xf>
    <xf numFmtId="0" fontId="53" fillId="0" borderId="20" xfId="2" applyFont="1" applyBorder="1" applyAlignment="1">
      <alignment vertical="center"/>
    </xf>
    <xf numFmtId="0" fontId="53" fillId="0" borderId="6" xfId="2" applyFont="1" applyBorder="1" applyAlignment="1">
      <alignment horizontal="center" vertical="center"/>
    </xf>
    <xf numFmtId="0" fontId="53" fillId="0" borderId="21" xfId="2" applyFont="1" applyBorder="1" applyAlignment="1">
      <alignment horizontal="center" vertical="center"/>
    </xf>
    <xf numFmtId="0" fontId="53" fillId="0" borderId="35" xfId="2" applyFont="1" applyBorder="1" applyAlignment="1">
      <alignment vertical="center"/>
    </xf>
    <xf numFmtId="0" fontId="53" fillId="0" borderId="36" xfId="2" applyFont="1" applyBorder="1" applyAlignment="1">
      <alignment horizontal="center" vertical="center"/>
    </xf>
    <xf numFmtId="0" fontId="53" fillId="0" borderId="37" xfId="2" applyFont="1" applyBorder="1" applyAlignment="1">
      <alignment horizontal="center" vertical="center"/>
    </xf>
    <xf numFmtId="0" fontId="53" fillId="0" borderId="22" xfId="2" applyFont="1" applyBorder="1" applyAlignment="1">
      <alignment vertical="center"/>
    </xf>
    <xf numFmtId="0" fontId="53" fillId="0" borderId="23" xfId="2" applyFont="1" applyBorder="1" applyAlignment="1">
      <alignment horizontal="center" vertical="center"/>
    </xf>
    <xf numFmtId="0" fontId="53" fillId="0" borderId="24" xfId="2" applyFont="1" applyBorder="1" applyAlignment="1">
      <alignment horizontal="center" vertical="center"/>
    </xf>
    <xf numFmtId="0" fontId="53" fillId="0" borderId="0" xfId="2" applyFont="1" applyAlignment="1">
      <alignment vertical="center"/>
    </xf>
    <xf numFmtId="0" fontId="1" fillId="0" borderId="0" xfId="28" applyAlignment="1">
      <alignment horizontal="center" vertical="center" wrapText="1"/>
    </xf>
    <xf numFmtId="44" fontId="0" fillId="0" borderId="0" xfId="29" applyFont="1" applyAlignment="1">
      <alignment horizontal="center" vertical="center" wrapText="1"/>
    </xf>
    <xf numFmtId="0" fontId="1" fillId="0" borderId="0" xfId="28"/>
    <xf numFmtId="0" fontId="54" fillId="4" borderId="0" xfId="2" applyFont="1" applyFill="1" applyAlignment="1">
      <alignment horizontal="center" vertical="center" wrapText="1"/>
    </xf>
    <xf numFmtId="0" fontId="54" fillId="0" borderId="0" xfId="2" applyFont="1" applyAlignment="1">
      <alignment vertical="center" wrapText="1"/>
    </xf>
    <xf numFmtId="0" fontId="54" fillId="0" borderId="0" xfId="2" applyFont="1" applyAlignment="1">
      <alignment horizontal="center" vertical="center" wrapText="1"/>
    </xf>
    <xf numFmtId="44" fontId="0" fillId="0" borderId="0" xfId="29" applyFont="1"/>
    <xf numFmtId="0" fontId="54" fillId="0" borderId="0" xfId="2" applyFont="1" applyAlignment="1">
      <alignment vertical="center"/>
    </xf>
    <xf numFmtId="0" fontId="54" fillId="0" borderId="0" xfId="2" applyFont="1" applyAlignment="1">
      <alignment horizontal="center" vertical="center"/>
    </xf>
    <xf numFmtId="0" fontId="2" fillId="17" borderId="6" xfId="28" applyFont="1" applyFill="1" applyBorder="1" applyAlignment="1">
      <alignment vertical="center"/>
    </xf>
    <xf numFmtId="44" fontId="2" fillId="17" borderId="6" xfId="29" applyFont="1" applyFill="1" applyBorder="1" applyAlignment="1">
      <alignment vertical="center"/>
    </xf>
    <xf numFmtId="0" fontId="54" fillId="0" borderId="0" xfId="14" applyFont="1" applyAlignment="1">
      <alignment vertical="center"/>
    </xf>
    <xf numFmtId="0" fontId="1" fillId="0" borderId="6" xfId="28" applyBorder="1"/>
    <xf numFmtId="0" fontId="55" fillId="18" borderId="6" xfId="30" applyFont="1" applyFill="1" applyBorder="1" applyAlignment="1">
      <alignment vertical="center"/>
    </xf>
    <xf numFmtId="0" fontId="7" fillId="0" borderId="6" xfId="2" applyBorder="1" applyAlignment="1">
      <alignment vertical="center"/>
    </xf>
    <xf numFmtId="175" fontId="7" fillId="0" borderId="6" xfId="2" applyNumberFormat="1" applyBorder="1" applyAlignment="1">
      <alignment vertical="center"/>
    </xf>
    <xf numFmtId="165" fontId="7" fillId="0" borderId="6" xfId="31" applyNumberFormat="1" applyBorder="1" applyAlignment="1">
      <alignment vertical="center"/>
    </xf>
    <xf numFmtId="175" fontId="7" fillId="0" borderId="0" xfId="2" applyNumberFormat="1" applyAlignment="1">
      <alignment vertical="center"/>
    </xf>
    <xf numFmtId="176" fontId="7" fillId="0" borderId="0" xfId="2" applyNumberFormat="1" applyAlignment="1">
      <alignment vertical="center"/>
    </xf>
    <xf numFmtId="0" fontId="26" fillId="11" borderId="0" xfId="32" applyFont="1" applyFill="1" applyAlignment="1">
      <alignment horizontal="center" vertical="center"/>
    </xf>
    <xf numFmtId="14" fontId="26" fillId="11" borderId="0" xfId="32" applyNumberFormat="1" applyFont="1" applyFill="1" applyAlignment="1">
      <alignment horizontal="center" vertical="center"/>
    </xf>
    <xf numFmtId="166" fontId="26" fillId="11" borderId="0" xfId="33" applyFont="1" applyFill="1" applyAlignment="1">
      <alignment horizontal="center" vertical="center"/>
    </xf>
    <xf numFmtId="0" fontId="26" fillId="0" borderId="0" xfId="14" applyFont="1" applyAlignment="1">
      <alignment horizontal="center" vertical="center"/>
    </xf>
    <xf numFmtId="0" fontId="7" fillId="0" borderId="0" xfId="32"/>
    <xf numFmtId="14" fontId="7" fillId="0" borderId="0" xfId="32" applyNumberFormat="1"/>
    <xf numFmtId="166" fontId="0" fillId="0" borderId="0" xfId="33" applyFont="1"/>
    <xf numFmtId="14" fontId="7" fillId="0" borderId="0" xfId="14" applyNumberFormat="1" applyAlignment="1">
      <alignment vertical="center"/>
    </xf>
    <xf numFmtId="166" fontId="7" fillId="0" borderId="0" xfId="33" applyFont="1" applyAlignment="1">
      <alignment vertical="center"/>
    </xf>
    <xf numFmtId="4" fontId="7" fillId="0" borderId="0" xfId="14" applyNumberFormat="1" applyAlignment="1">
      <alignment vertical="center"/>
    </xf>
    <xf numFmtId="14" fontId="7" fillId="0" borderId="0" xfId="14" applyNumberFormat="1" applyAlignment="1">
      <alignment horizontal="center" vertical="center"/>
    </xf>
    <xf numFmtId="14" fontId="7" fillId="0" borderId="6" xfId="2" applyNumberFormat="1" applyBorder="1" applyAlignment="1">
      <alignment vertical="center"/>
    </xf>
    <xf numFmtId="0" fontId="26" fillId="0" borderId="0" xfId="32" applyFont="1"/>
    <xf numFmtId="14" fontId="26" fillId="0" borderId="0" xfId="32" applyNumberFormat="1" applyFont="1"/>
    <xf numFmtId="164" fontId="26" fillId="0" borderId="0" xfId="32" applyNumberFormat="1" applyFont="1"/>
    <xf numFmtId="164" fontId="0" fillId="0" borderId="0" xfId="6" applyFont="1"/>
    <xf numFmtId="49" fontId="26" fillId="0" borderId="0" xfId="32" applyNumberFormat="1" applyFont="1" applyAlignment="1">
      <alignment vertical="center"/>
    </xf>
    <xf numFmtId="49" fontId="56" fillId="0" borderId="0" xfId="32" applyNumberFormat="1" applyFont="1" applyAlignment="1">
      <alignment vertical="center"/>
    </xf>
    <xf numFmtId="49" fontId="7" fillId="0" borderId="0" xfId="32" applyNumberFormat="1" applyAlignment="1">
      <alignment vertical="center"/>
    </xf>
    <xf numFmtId="164" fontId="7" fillId="0" borderId="0" xfId="32" applyNumberFormat="1"/>
    <xf numFmtId="164" fontId="7" fillId="0" borderId="0" xfId="6"/>
    <xf numFmtId="49" fontId="57" fillId="0" borderId="0" xfId="32" applyNumberFormat="1" applyFont="1" applyAlignment="1">
      <alignment vertical="center"/>
    </xf>
  </cellXfs>
  <cellStyles count="34">
    <cellStyle name="Accent1 2" xfId="17" xr:uid="{00FCD77E-3427-4693-9312-34BECA9E0BAF}"/>
    <cellStyle name="Euro" xfId="22" xr:uid="{11AF26C7-CFB5-445D-9D0C-E8041606C9D6}"/>
    <cellStyle name="Lien hypertexte 2" xfId="26" xr:uid="{AC618A29-8E5C-40EA-B2ED-94F4BF94E365}"/>
    <cellStyle name="Milliers 2" xfId="6" xr:uid="{E083192B-6C8F-4076-B007-077524AF0051}"/>
    <cellStyle name="Milliers 2 2" xfId="15" xr:uid="{0A96DA59-5EE3-4FE7-87A0-4168DAB6BA0C}"/>
    <cellStyle name="Milliers 2 2 2" xfId="23" xr:uid="{EB2B1ECD-0D9D-40E3-B4EC-EEFED86A25AC}"/>
    <cellStyle name="Milliers 2 2 5" xfId="21" xr:uid="{F573FD37-B7CC-4CF0-B8F1-5F005F6ADD05}"/>
    <cellStyle name="Milliers 3" xfId="8" xr:uid="{AC185D47-9EF2-4FF2-8C17-B24605FEC225}"/>
    <cellStyle name="Milliers 3 3" xfId="31" xr:uid="{54295A45-0A31-44FB-B4A7-FA4CE8DB96A3}"/>
    <cellStyle name="Milliers 5 2" xfId="11" xr:uid="{5D6D68FC-E4D1-410A-90F4-7582CF07A49C}"/>
    <cellStyle name="Milliers 7" xfId="33" xr:uid="{228FB101-8C69-4A55-952D-A5538860CAF4}"/>
    <cellStyle name="Monétaire 2" xfId="5" xr:uid="{3ED2F97D-17E8-4F59-AAB4-9BD3F9E78737}"/>
    <cellStyle name="Monétaire 2 2" xfId="20" xr:uid="{D5DE2F36-7B90-4FBA-AAB5-A18D6237101E}"/>
    <cellStyle name="Monétaire 2 4" xfId="19" xr:uid="{AB5F941B-1859-4C43-B0B2-46DEC86FD8E9}"/>
    <cellStyle name="Monétaire 9" xfId="29" xr:uid="{55B5E3C5-3D6B-48F1-B5DE-23E43C3B86A0}"/>
    <cellStyle name="Normal" xfId="0" builtinId="0"/>
    <cellStyle name="Normal 10 2" xfId="32" xr:uid="{DD1B77EE-F72D-4C83-A0B8-9E1F79C90A74}"/>
    <cellStyle name="Normal 10 3" xfId="1" xr:uid="{D25B3D7F-495D-4EF5-A436-57A3C6B0F8B3}"/>
    <cellStyle name="Normal 11 2" xfId="13" xr:uid="{2FC21ED9-62C9-4773-8944-8DE0A54CD166}"/>
    <cellStyle name="Normal 13 2" xfId="27" xr:uid="{66B5B1D5-9873-4E37-A8F3-9BD1B8F0C93D}"/>
    <cellStyle name="Normal 13 3 2" xfId="18" xr:uid="{4E758780-E845-40E0-A1E2-BF3EA3761A1C}"/>
    <cellStyle name="Normal 14" xfId="10" xr:uid="{40BAD77F-63AF-4FAA-91EC-801712B23202}"/>
    <cellStyle name="Normal 15" xfId="16" xr:uid="{121A53B2-0D98-4B74-87AB-DF6AD11F573B}"/>
    <cellStyle name="Normal 17 3" xfId="28" xr:uid="{3FD5678F-ACCF-47A8-BCC4-C4D9B6C60F05}"/>
    <cellStyle name="Normal 2" xfId="2" xr:uid="{27060776-6F8C-4FB9-8FBE-992FC26A74A7}"/>
    <cellStyle name="Normal 2 2" xfId="3" xr:uid="{A4CAD88C-50C2-48C7-BA39-13EAA078E4EC}"/>
    <cellStyle name="Normal 3 2" xfId="14" xr:uid="{B3BEBC4C-A848-46F1-89D1-6E78AE4A19A9}"/>
    <cellStyle name="Normal 3 2 2" xfId="7" xr:uid="{1E3A9CBB-305F-4C3F-9F2F-F1E02F82F1EC}"/>
    <cellStyle name="Normal 3 4" xfId="24" xr:uid="{96919006-CC2D-4B43-B951-16A1D4618C2F}"/>
    <cellStyle name="Normal 5" xfId="4" xr:uid="{FBB3D75E-B78B-4EBD-BC92-E72C5307578D}"/>
    <cellStyle name="Normal 6 2" xfId="9" xr:uid="{327FF4AF-4720-4FF2-AF22-6405AE53F908}"/>
    <cellStyle name="Normal 7 2" xfId="30" xr:uid="{A8BC7A94-12F3-4189-876D-D306A3450DBE}"/>
    <cellStyle name="Normal_Feuil1 2" xfId="25" xr:uid="{6A5ABC4D-3618-4BE3-9676-54CDF66DA543}"/>
    <cellStyle name="Pourcentage 2" xfId="12" xr:uid="{DF7C38C8-E149-464B-AD62-E013B1C49EB5}"/>
  </cellStyles>
  <dxfs count="5"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2</xdr:row>
      <xdr:rowOff>0</xdr:rowOff>
    </xdr:from>
    <xdr:ext cx="123825" cy="123825"/>
    <xdr:pic>
      <xdr:nvPicPr>
        <xdr:cNvPr id="2" name="BExTY1BCS6HZIF6HI5491FGHDVAE" descr="MJ6976KI2UH1IE8M227DUYXMJ" hidden="1">
          <a:extLst>
            <a:ext uri="{FF2B5EF4-FFF2-40B4-BE49-F238E27FC236}">
              <a16:creationId xmlns:a16="http://schemas.microsoft.com/office/drawing/2014/main" id="{764BD88C-1783-4E5A-9A24-DFEC0BCD9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6248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>
      <xdr:nvPicPr>
        <xdr:cNvPr id="3" name="BExTY1BCS6HZIF6HI5491FGHDVAE" descr="MJ6976KI2UH1IE8M227DUYXMJ" hidden="1">
          <a:extLst>
            <a:ext uri="{FF2B5EF4-FFF2-40B4-BE49-F238E27FC236}">
              <a16:creationId xmlns:a16="http://schemas.microsoft.com/office/drawing/2014/main" id="{B908871C-3C20-418F-95FE-DD45A62C8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6248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>
      <xdr:nvPicPr>
        <xdr:cNvPr id="4" name="BExTY1BCS6HZIF6HI5491FGHDVAE" descr="MJ6976KI2UH1IE8M227DUYXMJ" hidden="1">
          <a:extLst>
            <a:ext uri="{FF2B5EF4-FFF2-40B4-BE49-F238E27FC236}">
              <a16:creationId xmlns:a16="http://schemas.microsoft.com/office/drawing/2014/main" id="{B1E80EE2-5572-4ECE-9E75-E94E5FDAF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6248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28657</xdr:colOff>
      <xdr:row>47</xdr:row>
      <xdr:rowOff>4970</xdr:rowOff>
    </xdr:from>
    <xdr:to>
      <xdr:col>6</xdr:col>
      <xdr:colOff>163972</xdr:colOff>
      <xdr:row>48</xdr:row>
      <xdr:rowOff>33545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6D4C57AC-2709-471F-91DA-D51B835E4346}"/>
            </a:ext>
          </a:extLst>
        </xdr:cNvPr>
        <xdr:cNvSpPr txBox="1">
          <a:spLocks noChangeArrowheads="1"/>
        </xdr:cNvSpPr>
      </xdr:nvSpPr>
      <xdr:spPr bwMode="auto">
        <a:xfrm>
          <a:off x="4417777" y="12021710"/>
          <a:ext cx="170503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FR" sz="90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rPr>
            <a:t>Saisir le mot cherché</a:t>
          </a:r>
          <a:endParaRPr lang="fr-FR"/>
        </a:p>
      </xdr:txBody>
    </xdr:sp>
    <xdr:clientData/>
  </xdr:twoCellAnchor>
  <xdr:twoCellAnchor>
    <xdr:from>
      <xdr:col>4</xdr:col>
      <xdr:colOff>27498</xdr:colOff>
      <xdr:row>44</xdr:row>
      <xdr:rowOff>136829</xdr:rowOff>
    </xdr:from>
    <xdr:to>
      <xdr:col>4</xdr:col>
      <xdr:colOff>218660</xdr:colOff>
      <xdr:row>47</xdr:row>
      <xdr:rowOff>13253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C8E3B489-E2E7-4B5C-87B5-0EAACD657E11}"/>
            </a:ext>
          </a:extLst>
        </xdr:cNvPr>
        <xdr:cNvSpPr>
          <a:spLocks noChangeShapeType="1"/>
        </xdr:cNvSpPr>
      </xdr:nvSpPr>
      <xdr:spPr bwMode="auto">
        <a:xfrm flipH="1" flipV="1">
          <a:off x="4416618" y="11696369"/>
          <a:ext cx="191162" cy="3336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295275</xdr:colOff>
      <xdr:row>24</xdr:row>
      <xdr:rowOff>38100</xdr:rowOff>
    </xdr:from>
    <xdr:ext cx="314325" cy="281194"/>
    <xdr:pic>
      <xdr:nvPicPr>
        <xdr:cNvPr id="2" name="Image 1">
          <a:extLst>
            <a:ext uri="{FF2B5EF4-FFF2-40B4-BE49-F238E27FC236}">
              <a16:creationId xmlns:a16="http://schemas.microsoft.com/office/drawing/2014/main" id="{7C656B07-1180-494F-ADE1-E648DE132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4115" y="6332220"/>
          <a:ext cx="314325" cy="281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295275</xdr:colOff>
      <xdr:row>25</xdr:row>
      <xdr:rowOff>0</xdr:rowOff>
    </xdr:from>
    <xdr:ext cx="228600" cy="290720"/>
    <xdr:pic>
      <xdr:nvPicPr>
        <xdr:cNvPr id="3" name="Image 2">
          <a:extLst>
            <a:ext uri="{FF2B5EF4-FFF2-40B4-BE49-F238E27FC236}">
              <a16:creationId xmlns:a16="http://schemas.microsoft.com/office/drawing/2014/main" id="{B1C68CD6-0BBF-4F9E-A61F-3E117879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4115" y="6568440"/>
          <a:ext cx="228600" cy="29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26</xdr:row>
      <xdr:rowOff>66675</xdr:rowOff>
    </xdr:from>
    <xdr:ext cx="285750" cy="243094"/>
    <xdr:pic>
      <xdr:nvPicPr>
        <xdr:cNvPr id="4" name="Image 3">
          <a:extLst>
            <a:ext uri="{FF2B5EF4-FFF2-40B4-BE49-F238E27FC236}">
              <a16:creationId xmlns:a16="http://schemas.microsoft.com/office/drawing/2014/main" id="{06C3B9C8-664D-49BD-BF4A-43B2E6069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6015" y="6909435"/>
          <a:ext cx="285750" cy="243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2EBE-641B-43D6-A822-B037AD1A2217}">
  <sheetPr>
    <tabColor theme="1"/>
    <pageSetUpPr fitToPage="1"/>
  </sheetPr>
  <dimension ref="A1:B31"/>
  <sheetViews>
    <sheetView showGridLines="0" tabSelected="1" workbookViewId="0">
      <selection activeCell="D8" sqref="D8"/>
    </sheetView>
  </sheetViews>
  <sheetFormatPr baseColWidth="10" defaultColWidth="11.44140625" defaultRowHeight="13.8" x14ac:dyDescent="0.25"/>
  <cols>
    <col min="1" max="1" width="42.88671875" style="3" customWidth="1"/>
    <col min="2" max="2" width="74.44140625" style="3" customWidth="1"/>
    <col min="3" max="16384" width="11.44140625" style="3"/>
  </cols>
  <sheetData>
    <row r="1" spans="1:2" ht="15" thickBot="1" x14ac:dyDescent="0.3">
      <c r="A1" s="1" t="s">
        <v>0</v>
      </c>
      <c r="B1" s="2"/>
    </row>
    <row r="2" spans="1:2" s="4" customFormat="1" thickBot="1" x14ac:dyDescent="0.3"/>
    <row r="3" spans="1:2" ht="30.75" customHeight="1" thickBot="1" x14ac:dyDescent="0.3">
      <c r="A3" s="5" t="s">
        <v>1</v>
      </c>
      <c r="B3" s="6"/>
    </row>
    <row r="4" spans="1:2" ht="30" customHeight="1" thickBot="1" x14ac:dyDescent="0.3">
      <c r="A4" s="7" t="s">
        <v>2</v>
      </c>
      <c r="B4" s="8" t="s">
        <v>3</v>
      </c>
    </row>
    <row r="5" spans="1:2" ht="30" customHeight="1" thickBot="1" x14ac:dyDescent="0.3">
      <c r="A5" s="7" t="s">
        <v>4</v>
      </c>
      <c r="B5" s="8" t="s">
        <v>5</v>
      </c>
    </row>
    <row r="6" spans="1:2" ht="30" customHeight="1" thickBot="1" x14ac:dyDescent="0.3">
      <c r="A6" s="7" t="s">
        <v>6</v>
      </c>
      <c r="B6" s="8" t="s">
        <v>7</v>
      </c>
    </row>
    <row r="7" spans="1:2" ht="30" customHeight="1" thickBot="1" x14ac:dyDescent="0.3">
      <c r="A7" s="7" t="s">
        <v>8</v>
      </c>
      <c r="B7" s="8" t="s">
        <v>9</v>
      </c>
    </row>
    <row r="8" spans="1:2" ht="30" customHeight="1" thickBot="1" x14ac:dyDescent="0.3">
      <c r="A8" s="7" t="s">
        <v>10</v>
      </c>
      <c r="B8" s="8" t="s">
        <v>11</v>
      </c>
    </row>
    <row r="9" spans="1:2" ht="30" customHeight="1" thickBot="1" x14ac:dyDescent="0.3">
      <c r="A9" s="7" t="s">
        <v>12</v>
      </c>
      <c r="B9" s="8" t="s">
        <v>13</v>
      </c>
    </row>
    <row r="10" spans="1:2" ht="30" customHeight="1" thickBot="1" x14ac:dyDescent="0.3">
      <c r="A10" s="7" t="s">
        <v>14</v>
      </c>
      <c r="B10" s="9" t="s">
        <v>15</v>
      </c>
    </row>
    <row r="11" spans="1:2" ht="30" customHeight="1" thickBot="1" x14ac:dyDescent="0.3">
      <c r="A11" s="7" t="s">
        <v>16</v>
      </c>
      <c r="B11" s="9" t="s">
        <v>17</v>
      </c>
    </row>
    <row r="12" spans="1:2" ht="30" customHeight="1" thickBot="1" x14ac:dyDescent="0.3">
      <c r="A12" s="7" t="s">
        <v>18</v>
      </c>
      <c r="B12" s="9" t="s">
        <v>19</v>
      </c>
    </row>
    <row r="13" spans="1:2" ht="30" customHeight="1" thickBot="1" x14ac:dyDescent="0.3">
      <c r="A13" s="7" t="s">
        <v>20</v>
      </c>
      <c r="B13" s="9" t="s">
        <v>21</v>
      </c>
    </row>
    <row r="14" spans="1:2" ht="30" customHeight="1" thickBot="1" x14ac:dyDescent="0.3">
      <c r="A14" s="7" t="s">
        <v>22</v>
      </c>
      <c r="B14" s="9" t="s">
        <v>23</v>
      </c>
    </row>
    <row r="15" spans="1:2" ht="19.2" customHeight="1" thickBot="1" x14ac:dyDescent="0.3">
      <c r="A15" s="10" t="s">
        <v>24</v>
      </c>
      <c r="B15" s="11"/>
    </row>
    <row r="16" spans="1:2" ht="30" customHeight="1" thickBot="1" x14ac:dyDescent="0.3">
      <c r="A16" s="7" t="s">
        <v>25</v>
      </c>
      <c r="B16" s="8" t="s">
        <v>26</v>
      </c>
    </row>
    <row r="17" spans="1:2" ht="30" customHeight="1" thickBot="1" x14ac:dyDescent="0.3">
      <c r="A17" s="7" t="s">
        <v>27</v>
      </c>
      <c r="B17" s="8" t="s">
        <v>28</v>
      </c>
    </row>
    <row r="18" spans="1:2" ht="30" customHeight="1" thickBot="1" x14ac:dyDescent="0.3">
      <c r="A18" s="7" t="s">
        <v>29</v>
      </c>
      <c r="B18" s="8" t="s">
        <v>30</v>
      </c>
    </row>
    <row r="19" spans="1:2" ht="30" customHeight="1" thickBot="1" x14ac:dyDescent="0.3">
      <c r="A19" s="7" t="s">
        <v>31</v>
      </c>
      <c r="B19" s="8" t="s">
        <v>32</v>
      </c>
    </row>
    <row r="20" spans="1:2" ht="30" customHeight="1" thickBot="1" x14ac:dyDescent="0.3">
      <c r="A20" s="7" t="s">
        <v>33</v>
      </c>
      <c r="B20" s="8" t="s">
        <v>34</v>
      </c>
    </row>
    <row r="21" spans="1:2" ht="30" customHeight="1" thickBot="1" x14ac:dyDescent="0.3">
      <c r="A21" s="7" t="s">
        <v>35</v>
      </c>
      <c r="B21" s="8" t="s">
        <v>36</v>
      </c>
    </row>
    <row r="22" spans="1:2" ht="30" customHeight="1" thickBot="1" x14ac:dyDescent="0.3">
      <c r="A22" s="7" t="s">
        <v>37</v>
      </c>
      <c r="B22" s="8" t="s">
        <v>38</v>
      </c>
    </row>
    <row r="23" spans="1:2" ht="30" customHeight="1" thickBot="1" x14ac:dyDescent="0.3">
      <c r="A23" s="7" t="s">
        <v>39</v>
      </c>
      <c r="B23" s="8" t="s">
        <v>40</v>
      </c>
    </row>
    <row r="24" spans="1:2" ht="30" customHeight="1" thickBot="1" x14ac:dyDescent="0.3">
      <c r="A24" s="7" t="s">
        <v>41</v>
      </c>
      <c r="B24" s="8" t="s">
        <v>42</v>
      </c>
    </row>
    <row r="25" spans="1:2" ht="30" customHeight="1" thickBot="1" x14ac:dyDescent="0.3">
      <c r="A25" s="7" t="s">
        <v>43</v>
      </c>
      <c r="B25" s="8" t="s">
        <v>44</v>
      </c>
    </row>
    <row r="26" spans="1:2" ht="30" customHeight="1" thickBot="1" x14ac:dyDescent="0.3">
      <c r="A26" s="7" t="s">
        <v>45</v>
      </c>
      <c r="B26" s="8" t="s">
        <v>46</v>
      </c>
    </row>
    <row r="27" spans="1:2" ht="30" customHeight="1" thickBot="1" x14ac:dyDescent="0.3">
      <c r="A27" s="7" t="s">
        <v>47</v>
      </c>
      <c r="B27" s="8" t="s">
        <v>48</v>
      </c>
    </row>
    <row r="28" spans="1:2" ht="30" customHeight="1" thickBot="1" x14ac:dyDescent="0.3">
      <c r="A28" s="7" t="s">
        <v>49</v>
      </c>
      <c r="B28" s="8" t="s">
        <v>50</v>
      </c>
    </row>
    <row r="29" spans="1:2" ht="30" customHeight="1" thickBot="1" x14ac:dyDescent="0.3">
      <c r="A29" s="7" t="s">
        <v>51</v>
      </c>
      <c r="B29" s="8" t="s">
        <v>52</v>
      </c>
    </row>
    <row r="30" spans="1:2" ht="30" customHeight="1" thickBot="1" x14ac:dyDescent="0.3">
      <c r="A30" s="7" t="s">
        <v>53</v>
      </c>
      <c r="B30" s="8" t="s">
        <v>54</v>
      </c>
    </row>
    <row r="31" spans="1:2" ht="30" customHeight="1" thickBot="1" x14ac:dyDescent="0.3">
      <c r="A31" s="7" t="s">
        <v>55</v>
      </c>
      <c r="B31" s="8" t="s">
        <v>56</v>
      </c>
    </row>
  </sheetData>
  <mergeCells count="2">
    <mergeCell ref="A1:B1"/>
    <mergeCell ref="A3:B3"/>
  </mergeCells>
  <pageMargins left="0.25" right="0.25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6BA2-0085-4F99-931B-EE774368ABCA}">
  <sheetPr>
    <tabColor rgb="FFFF0000"/>
  </sheetPr>
  <dimension ref="A1:U65"/>
  <sheetViews>
    <sheetView zoomScale="85" zoomScaleNormal="85" workbookViewId="0">
      <selection activeCell="D8" sqref="D8"/>
    </sheetView>
  </sheetViews>
  <sheetFormatPr baseColWidth="10" defaultColWidth="15.6640625" defaultRowHeight="39.450000000000003" customHeight="1" x14ac:dyDescent="0.3"/>
  <cols>
    <col min="1" max="1" width="12.44140625" style="17" bestFit="1" customWidth="1"/>
    <col min="2" max="2" width="10.88671875" style="17" bestFit="1" customWidth="1"/>
    <col min="3" max="3" width="18.109375" style="17" bestFit="1" customWidth="1"/>
    <col min="4" max="4" width="26.33203125" style="17" bestFit="1" customWidth="1"/>
    <col min="5" max="5" width="6" style="15" bestFit="1" customWidth="1"/>
    <col min="6" max="6" width="12.6640625" style="17" bestFit="1" customWidth="1"/>
    <col min="7" max="7" width="14.6640625" style="15" bestFit="1" customWidth="1"/>
    <col min="8" max="8" width="7.6640625" style="15" bestFit="1" customWidth="1"/>
    <col min="9" max="9" width="6.5546875" style="15" customWidth="1"/>
    <col min="10" max="10" width="36" style="16" bestFit="1" customWidth="1"/>
    <col min="11" max="11" width="4.109375" style="16" customWidth="1"/>
    <col min="12" max="12" width="54.6640625" style="16" bestFit="1" customWidth="1"/>
    <col min="13" max="16384" width="15.6640625" style="15"/>
  </cols>
  <sheetData>
    <row r="1" spans="1:17" ht="28.2" customHeight="1" x14ac:dyDescent="0.3">
      <c r="A1" s="12" t="s">
        <v>57</v>
      </c>
      <c r="B1" s="13"/>
      <c r="C1" s="13"/>
      <c r="D1" s="14"/>
      <c r="E1" s="13"/>
      <c r="F1" s="13"/>
      <c r="G1" s="13"/>
      <c r="H1" s="13"/>
    </row>
    <row r="2" spans="1:17" ht="13.95" customHeight="1" x14ac:dyDescent="0.3"/>
    <row r="3" spans="1:17" s="23" customFormat="1" ht="39.450000000000003" customHeight="1" x14ac:dyDescent="0.3">
      <c r="A3" s="18" t="s">
        <v>58</v>
      </c>
      <c r="B3" s="18" t="s">
        <v>59</v>
      </c>
      <c r="C3" s="18" t="s">
        <v>60</v>
      </c>
      <c r="D3" s="18" t="s">
        <v>61</v>
      </c>
      <c r="E3" s="19" t="s">
        <v>62</v>
      </c>
      <c r="F3" s="18" t="s">
        <v>63</v>
      </c>
      <c r="G3" s="19" t="s">
        <v>64</v>
      </c>
      <c r="H3" s="19" t="s">
        <v>65</v>
      </c>
      <c r="I3" s="20"/>
      <c r="J3" s="21"/>
      <c r="K3" s="22"/>
      <c r="L3" s="22"/>
      <c r="Q3" s="24"/>
    </row>
    <row r="4" spans="1:17" s="23" customFormat="1" ht="39.450000000000003" customHeight="1" x14ac:dyDescent="0.3">
      <c r="A4" s="25" t="s">
        <v>66</v>
      </c>
      <c r="B4" s="25" t="s">
        <v>67</v>
      </c>
      <c r="C4" s="25" t="s">
        <v>68</v>
      </c>
      <c r="D4" s="25" t="s">
        <v>69</v>
      </c>
      <c r="E4" s="26">
        <v>44000</v>
      </c>
      <c r="F4" s="27" t="s">
        <v>70</v>
      </c>
      <c r="G4" s="28">
        <v>20455</v>
      </c>
      <c r="H4" s="29" t="s">
        <v>71</v>
      </c>
      <c r="J4" s="21" t="s">
        <v>72</v>
      </c>
      <c r="K4" s="22"/>
      <c r="L4" s="21" t="s">
        <v>73</v>
      </c>
    </row>
    <row r="5" spans="1:17" s="23" customFormat="1" ht="39.450000000000003" customHeight="1" x14ac:dyDescent="0.3">
      <c r="A5" s="25" t="s">
        <v>74</v>
      </c>
      <c r="B5" s="25" t="s">
        <v>75</v>
      </c>
      <c r="C5" s="25" t="s">
        <v>76</v>
      </c>
      <c r="D5" s="25" t="s">
        <v>77</v>
      </c>
      <c r="E5" s="26">
        <v>49000</v>
      </c>
      <c r="F5" s="27" t="s">
        <v>78</v>
      </c>
      <c r="G5" s="28">
        <v>11731</v>
      </c>
      <c r="H5" s="29" t="s">
        <v>79</v>
      </c>
      <c r="J5" s="22" t="s">
        <v>80</v>
      </c>
      <c r="K5" s="22"/>
      <c r="L5" s="21" t="s">
        <v>81</v>
      </c>
    </row>
    <row r="6" spans="1:17" s="23" customFormat="1" ht="39.450000000000003" customHeight="1" x14ac:dyDescent="0.3">
      <c r="A6" s="25" t="s">
        <v>82</v>
      </c>
      <c r="B6" s="25" t="s">
        <v>83</v>
      </c>
      <c r="C6" s="25" t="s">
        <v>84</v>
      </c>
      <c r="D6" s="25" t="s">
        <v>85</v>
      </c>
      <c r="E6" s="26">
        <v>49000</v>
      </c>
      <c r="F6" s="27" t="s">
        <v>78</v>
      </c>
      <c r="G6" s="28">
        <v>22748</v>
      </c>
      <c r="H6" s="29" t="s">
        <v>71</v>
      </c>
      <c r="J6" s="21" t="s">
        <v>86</v>
      </c>
      <c r="K6" s="22"/>
      <c r="L6" s="22"/>
    </row>
    <row r="7" spans="1:17" s="23" customFormat="1" ht="39.450000000000003" customHeight="1" x14ac:dyDescent="0.3">
      <c r="A7" s="25" t="s">
        <v>87</v>
      </c>
      <c r="B7" s="25" t="s">
        <v>88</v>
      </c>
      <c r="C7" s="25" t="s">
        <v>89</v>
      </c>
      <c r="D7" s="25" t="s">
        <v>90</v>
      </c>
      <c r="E7" s="26">
        <v>75000</v>
      </c>
      <c r="F7" s="27" t="s">
        <v>91</v>
      </c>
      <c r="G7" s="28">
        <v>25304</v>
      </c>
      <c r="H7" s="29" t="s">
        <v>71</v>
      </c>
      <c r="J7" s="21" t="s">
        <v>92</v>
      </c>
      <c r="K7" s="22"/>
      <c r="L7" s="22"/>
    </row>
    <row r="8" spans="1:17" s="23" customFormat="1" ht="39.450000000000003" customHeight="1" x14ac:dyDescent="0.3">
      <c r="A8" s="25" t="s">
        <v>93</v>
      </c>
      <c r="B8" s="25" t="s">
        <v>94</v>
      </c>
      <c r="C8" s="25" t="s">
        <v>95</v>
      </c>
      <c r="D8" s="25" t="s">
        <v>96</v>
      </c>
      <c r="E8" s="26">
        <v>49000</v>
      </c>
      <c r="F8" s="27" t="s">
        <v>78</v>
      </c>
      <c r="G8" s="28">
        <v>16482</v>
      </c>
      <c r="H8" s="29" t="s">
        <v>71</v>
      </c>
      <c r="J8" s="22" t="s">
        <v>97</v>
      </c>
      <c r="K8" s="22"/>
      <c r="L8" s="22"/>
    </row>
    <row r="9" spans="1:17" s="23" customFormat="1" ht="39.450000000000003" customHeight="1" x14ac:dyDescent="0.3">
      <c r="A9" s="25" t="s">
        <v>98</v>
      </c>
      <c r="B9" s="25" t="s">
        <v>99</v>
      </c>
      <c r="C9" s="25" t="s">
        <v>100</v>
      </c>
      <c r="D9" s="25" t="s">
        <v>101</v>
      </c>
      <c r="E9" s="26">
        <v>44000</v>
      </c>
      <c r="F9" s="27" t="s">
        <v>70</v>
      </c>
      <c r="G9" s="28">
        <v>24854</v>
      </c>
      <c r="H9" s="29" t="s">
        <v>71</v>
      </c>
      <c r="J9" s="21" t="s">
        <v>102</v>
      </c>
      <c r="K9" s="22"/>
      <c r="L9" s="22"/>
    </row>
    <row r="10" spans="1:17" s="23" customFormat="1" ht="39.450000000000003" customHeight="1" x14ac:dyDescent="0.3">
      <c r="A10" s="25" t="s">
        <v>103</v>
      </c>
      <c r="B10" s="25" t="s">
        <v>104</v>
      </c>
      <c r="C10" s="25" t="s">
        <v>105</v>
      </c>
      <c r="D10" s="25" t="s">
        <v>106</v>
      </c>
      <c r="E10" s="26">
        <v>49000</v>
      </c>
      <c r="F10" s="27" t="s">
        <v>78</v>
      </c>
      <c r="G10" s="28">
        <v>23205</v>
      </c>
      <c r="H10" s="29" t="s">
        <v>71</v>
      </c>
      <c r="K10" s="22"/>
      <c r="L10" s="22"/>
    </row>
    <row r="11" spans="1:17" s="23" customFormat="1" ht="39.450000000000003" customHeight="1" x14ac:dyDescent="0.3">
      <c r="A11" s="25" t="s">
        <v>107</v>
      </c>
      <c r="B11" s="25" t="s">
        <v>108</v>
      </c>
      <c r="C11" s="25" t="s">
        <v>109</v>
      </c>
      <c r="D11" s="25" t="s">
        <v>110</v>
      </c>
      <c r="E11" s="26">
        <v>69000</v>
      </c>
      <c r="F11" s="27" t="s">
        <v>111</v>
      </c>
      <c r="G11" s="28">
        <v>24239</v>
      </c>
      <c r="H11" s="29" t="s">
        <v>71</v>
      </c>
      <c r="I11" s="30"/>
      <c r="J11" s="22" t="s">
        <v>112</v>
      </c>
      <c r="K11" s="22"/>
      <c r="L11" s="22"/>
    </row>
    <row r="12" spans="1:17" s="23" customFormat="1" ht="39.450000000000003" customHeight="1" x14ac:dyDescent="0.3">
      <c r="A12" s="25" t="s">
        <v>113</v>
      </c>
      <c r="B12" s="25" t="s">
        <v>114</v>
      </c>
      <c r="C12" s="25" t="s">
        <v>115</v>
      </c>
      <c r="D12" s="25" t="s">
        <v>116</v>
      </c>
      <c r="E12" s="26">
        <v>44000</v>
      </c>
      <c r="F12" s="27" t="s">
        <v>70</v>
      </c>
      <c r="G12" s="28">
        <v>23126</v>
      </c>
      <c r="H12" s="29" t="s">
        <v>79</v>
      </c>
      <c r="I12" s="30"/>
      <c r="J12" s="22" t="s">
        <v>117</v>
      </c>
      <c r="K12" s="22"/>
      <c r="L12" s="22"/>
    </row>
    <row r="13" spans="1:17" s="23" customFormat="1" ht="39.450000000000003" customHeight="1" x14ac:dyDescent="0.3">
      <c r="A13" s="25" t="s">
        <v>118</v>
      </c>
      <c r="B13" s="25" t="s">
        <v>119</v>
      </c>
      <c r="C13" s="25" t="s">
        <v>120</v>
      </c>
      <c r="D13" s="25" t="s">
        <v>121</v>
      </c>
      <c r="E13" s="26">
        <v>35000</v>
      </c>
      <c r="F13" s="27" t="s">
        <v>122</v>
      </c>
      <c r="G13" s="28">
        <v>18008</v>
      </c>
      <c r="H13" s="29" t="s">
        <v>71</v>
      </c>
      <c r="I13" s="30"/>
      <c r="K13" s="16"/>
      <c r="L13" s="16"/>
      <c r="M13" s="15"/>
      <c r="N13" s="15"/>
    </row>
    <row r="14" spans="1:17" ht="39.450000000000003" customHeight="1" x14ac:dyDescent="0.3">
      <c r="A14" s="25" t="s">
        <v>123</v>
      </c>
      <c r="B14" s="25" t="s">
        <v>124</v>
      </c>
      <c r="C14" s="25" t="s">
        <v>125</v>
      </c>
      <c r="D14" s="25" t="s">
        <v>126</v>
      </c>
      <c r="E14" s="26">
        <v>13000</v>
      </c>
      <c r="F14" s="27" t="s">
        <v>127</v>
      </c>
      <c r="G14" s="28">
        <v>20538</v>
      </c>
      <c r="H14" s="29" t="s">
        <v>71</v>
      </c>
      <c r="I14" s="30"/>
    </row>
    <row r="15" spans="1:17" ht="39.450000000000003" customHeight="1" x14ac:dyDescent="0.3">
      <c r="A15" s="25" t="s">
        <v>128</v>
      </c>
      <c r="B15" s="25" t="s">
        <v>129</v>
      </c>
      <c r="C15" s="25" t="s">
        <v>130</v>
      </c>
      <c r="D15" s="25" t="s">
        <v>131</v>
      </c>
      <c r="E15" s="26">
        <v>35000</v>
      </c>
      <c r="F15" s="27" t="s">
        <v>122</v>
      </c>
      <c r="G15" s="28">
        <v>17377</v>
      </c>
      <c r="H15" s="29" t="s">
        <v>71</v>
      </c>
      <c r="I15" s="30"/>
      <c r="J15" s="22"/>
      <c r="K15" s="22"/>
      <c r="L15" s="22"/>
      <c r="M15" s="23"/>
      <c r="N15" s="23"/>
    </row>
    <row r="16" spans="1:17" s="23" customFormat="1" ht="39.450000000000003" customHeight="1" x14ac:dyDescent="0.3">
      <c r="A16" s="25" t="s">
        <v>132</v>
      </c>
      <c r="B16" s="25" t="s">
        <v>133</v>
      </c>
      <c r="C16" s="25" t="s">
        <v>134</v>
      </c>
      <c r="D16" s="25" t="s">
        <v>135</v>
      </c>
      <c r="E16" s="26">
        <v>33000</v>
      </c>
      <c r="F16" s="27" t="s">
        <v>136</v>
      </c>
      <c r="G16" s="28">
        <v>24831</v>
      </c>
      <c r="H16" s="29" t="s">
        <v>71</v>
      </c>
      <c r="I16" s="30"/>
      <c r="J16" s="22"/>
      <c r="K16" s="22"/>
      <c r="L16" s="22"/>
    </row>
    <row r="17" spans="1:21" s="23" customFormat="1" ht="39.450000000000003" customHeight="1" x14ac:dyDescent="0.3">
      <c r="A17" s="25" t="s">
        <v>137</v>
      </c>
      <c r="B17" s="25" t="s">
        <v>138</v>
      </c>
      <c r="C17" s="25" t="s">
        <v>139</v>
      </c>
      <c r="D17" s="25" t="s">
        <v>140</v>
      </c>
      <c r="E17" s="26">
        <v>59000</v>
      </c>
      <c r="F17" s="27" t="s">
        <v>141</v>
      </c>
      <c r="G17" s="28">
        <v>24972</v>
      </c>
      <c r="H17" s="29" t="s">
        <v>71</v>
      </c>
      <c r="I17" s="30"/>
      <c r="J17" s="22"/>
      <c r="K17" s="16"/>
      <c r="L17" s="16"/>
      <c r="M17" s="15"/>
      <c r="N17" s="15"/>
    </row>
    <row r="18" spans="1:21" s="23" customFormat="1" ht="39.450000000000003" customHeight="1" x14ac:dyDescent="0.3">
      <c r="A18" s="25" t="s">
        <v>142</v>
      </c>
      <c r="B18" s="25" t="s">
        <v>143</v>
      </c>
      <c r="C18" s="25" t="s">
        <v>144</v>
      </c>
      <c r="D18" s="25" t="s">
        <v>145</v>
      </c>
      <c r="E18" s="26">
        <v>35000</v>
      </c>
      <c r="F18" s="27" t="s">
        <v>122</v>
      </c>
      <c r="G18" s="28">
        <v>16752</v>
      </c>
      <c r="H18" s="29" t="s">
        <v>71</v>
      </c>
      <c r="I18" s="30"/>
      <c r="J18" s="22"/>
      <c r="K18" s="16"/>
      <c r="L18" s="16"/>
      <c r="M18" s="15"/>
      <c r="N18" s="15"/>
      <c r="O18" s="15"/>
      <c r="P18" s="15"/>
      <c r="Q18" s="15"/>
      <c r="R18" s="15"/>
      <c r="S18" s="15"/>
      <c r="T18" s="15"/>
      <c r="U18" s="15"/>
    </row>
    <row r="19" spans="1:21" s="23" customFormat="1" ht="39.450000000000003" customHeight="1" x14ac:dyDescent="0.3">
      <c r="A19" s="25" t="s">
        <v>146</v>
      </c>
      <c r="B19" s="25" t="s">
        <v>147</v>
      </c>
      <c r="C19" s="25" t="s">
        <v>148</v>
      </c>
      <c r="D19" s="25" t="s">
        <v>149</v>
      </c>
      <c r="E19" s="26">
        <v>59000</v>
      </c>
      <c r="F19" s="27" t="s">
        <v>141</v>
      </c>
      <c r="G19" s="28">
        <v>25670</v>
      </c>
      <c r="H19" s="29" t="s">
        <v>79</v>
      </c>
      <c r="I19" s="30"/>
      <c r="J19" s="22"/>
      <c r="K19" s="16"/>
      <c r="L19" s="16"/>
      <c r="M19" s="15"/>
      <c r="N19" s="15"/>
      <c r="O19" s="15"/>
      <c r="P19" s="15"/>
      <c r="Q19" s="15"/>
      <c r="R19" s="15"/>
      <c r="S19" s="15"/>
      <c r="T19" s="15"/>
      <c r="U19" s="15"/>
    </row>
    <row r="20" spans="1:21" s="23" customFormat="1" ht="39.450000000000003" customHeight="1" x14ac:dyDescent="0.3">
      <c r="A20" s="25" t="s">
        <v>150</v>
      </c>
      <c r="B20" s="25" t="s">
        <v>151</v>
      </c>
      <c r="C20" s="25" t="s">
        <v>152</v>
      </c>
      <c r="D20" s="25" t="s">
        <v>153</v>
      </c>
      <c r="E20" s="26">
        <v>49000</v>
      </c>
      <c r="F20" s="27" t="s">
        <v>78</v>
      </c>
      <c r="G20" s="28">
        <v>20984</v>
      </c>
      <c r="H20" s="29" t="s">
        <v>71</v>
      </c>
      <c r="I20" s="30"/>
      <c r="J20" s="22"/>
      <c r="K20" s="16"/>
      <c r="L20" s="16"/>
      <c r="M20" s="31"/>
      <c r="N20" s="31"/>
      <c r="O20" s="15"/>
      <c r="P20" s="15"/>
      <c r="Q20" s="15"/>
      <c r="R20" s="15"/>
      <c r="S20" s="15"/>
      <c r="T20" s="15"/>
      <c r="U20" s="15"/>
    </row>
    <row r="21" spans="1:21" s="32" customFormat="1" ht="39.450000000000003" customHeight="1" x14ac:dyDescent="0.3">
      <c r="A21" s="25" t="s">
        <v>154</v>
      </c>
      <c r="B21" s="25" t="s">
        <v>155</v>
      </c>
      <c r="C21" s="25" t="s">
        <v>156</v>
      </c>
      <c r="D21" s="25" t="s">
        <v>157</v>
      </c>
      <c r="E21" s="26">
        <v>31000</v>
      </c>
      <c r="F21" s="27" t="s">
        <v>158</v>
      </c>
      <c r="G21" s="28">
        <v>24929</v>
      </c>
      <c r="H21" s="29" t="s">
        <v>71</v>
      </c>
      <c r="I21" s="30"/>
      <c r="J21" s="22"/>
      <c r="K21" s="16"/>
      <c r="L21" s="16"/>
      <c r="M21" s="15"/>
      <c r="N21" s="15"/>
      <c r="O21" s="31"/>
      <c r="P21" s="31"/>
      <c r="Q21" s="31"/>
      <c r="R21" s="31"/>
      <c r="S21" s="31"/>
      <c r="T21" s="31"/>
      <c r="U21" s="31"/>
    </row>
    <row r="22" spans="1:21" s="23" customFormat="1" ht="39.450000000000003" customHeight="1" x14ac:dyDescent="0.3">
      <c r="A22" s="25" t="s">
        <v>159</v>
      </c>
      <c r="B22" s="25" t="s">
        <v>160</v>
      </c>
      <c r="C22" s="25" t="s">
        <v>161</v>
      </c>
      <c r="D22" s="25" t="s">
        <v>162</v>
      </c>
      <c r="E22" s="26">
        <v>31000</v>
      </c>
      <c r="F22" s="27" t="s">
        <v>158</v>
      </c>
      <c r="G22" s="28">
        <v>25021</v>
      </c>
      <c r="H22" s="29" t="s">
        <v>71</v>
      </c>
      <c r="I22" s="30"/>
      <c r="J22" s="22"/>
      <c r="K22" s="16"/>
      <c r="L22" s="16"/>
      <c r="M22" s="15"/>
      <c r="N22" s="15"/>
      <c r="O22" s="15"/>
      <c r="P22" s="15"/>
      <c r="Q22" s="15"/>
      <c r="R22" s="15"/>
      <c r="S22" s="15"/>
      <c r="T22" s="15"/>
      <c r="U22" s="15"/>
    </row>
    <row r="23" spans="1:21" s="23" customFormat="1" ht="39.450000000000003" customHeight="1" x14ac:dyDescent="0.3">
      <c r="A23" s="25" t="s">
        <v>163</v>
      </c>
      <c r="B23" s="25" t="s">
        <v>164</v>
      </c>
      <c r="C23" s="25" t="s">
        <v>165</v>
      </c>
      <c r="D23" s="25" t="s">
        <v>166</v>
      </c>
      <c r="E23" s="26">
        <v>44000</v>
      </c>
      <c r="F23" s="27" t="s">
        <v>70</v>
      </c>
      <c r="G23" s="28">
        <v>24656</v>
      </c>
      <c r="H23" s="29" t="s">
        <v>71</v>
      </c>
      <c r="I23" s="30"/>
      <c r="J23" s="22"/>
      <c r="K23" s="16"/>
      <c r="L23" s="16"/>
      <c r="M23" s="15"/>
      <c r="N23" s="15"/>
      <c r="O23" s="15"/>
      <c r="P23" s="15"/>
      <c r="Q23" s="15"/>
      <c r="R23" s="15"/>
      <c r="S23" s="15"/>
      <c r="T23" s="15"/>
      <c r="U23" s="15"/>
    </row>
    <row r="24" spans="1:21" s="23" customFormat="1" ht="39.450000000000003" customHeight="1" x14ac:dyDescent="0.3">
      <c r="A24" s="25" t="s">
        <v>167</v>
      </c>
      <c r="B24" s="25" t="s">
        <v>168</v>
      </c>
      <c r="C24" s="25" t="s">
        <v>169</v>
      </c>
      <c r="D24" s="25" t="s">
        <v>170</v>
      </c>
      <c r="E24" s="26">
        <v>31000</v>
      </c>
      <c r="F24" s="27" t="s">
        <v>158</v>
      </c>
      <c r="G24" s="28">
        <v>23989</v>
      </c>
      <c r="H24" s="29" t="s">
        <v>71</v>
      </c>
      <c r="I24" s="30"/>
      <c r="J24" s="16"/>
      <c r="K24" s="16"/>
      <c r="L24" s="16"/>
      <c r="M24" s="15"/>
      <c r="N24" s="15"/>
      <c r="O24" s="15"/>
      <c r="P24" s="15"/>
      <c r="Q24" s="15"/>
      <c r="R24" s="15"/>
      <c r="S24" s="15"/>
      <c r="T24" s="15"/>
      <c r="U24" s="15"/>
    </row>
    <row r="25" spans="1:21" s="23" customFormat="1" ht="39.450000000000003" customHeight="1" x14ac:dyDescent="0.3">
      <c r="A25" s="25" t="s">
        <v>171</v>
      </c>
      <c r="B25" s="25" t="s">
        <v>172</v>
      </c>
      <c r="C25" s="25" t="s">
        <v>173</v>
      </c>
      <c r="D25" s="25" t="s">
        <v>174</v>
      </c>
      <c r="E25" s="26">
        <v>59000</v>
      </c>
      <c r="F25" s="27" t="s">
        <v>141</v>
      </c>
      <c r="G25" s="28">
        <v>24152</v>
      </c>
      <c r="H25" s="29" t="s">
        <v>71</v>
      </c>
      <c r="I25" s="30"/>
      <c r="J25" s="16"/>
      <c r="K25" s="16"/>
      <c r="L25" s="16"/>
      <c r="M25" s="15"/>
      <c r="N25" s="15"/>
      <c r="O25" s="15"/>
      <c r="P25" s="15"/>
      <c r="Q25" s="15"/>
      <c r="R25" s="15"/>
      <c r="S25" s="15"/>
      <c r="T25" s="15"/>
      <c r="U25" s="15"/>
    </row>
    <row r="26" spans="1:21" s="23" customFormat="1" ht="39.450000000000003" customHeight="1" x14ac:dyDescent="0.3">
      <c r="A26" s="25" t="s">
        <v>175</v>
      </c>
      <c r="B26" s="25" t="s">
        <v>176</v>
      </c>
      <c r="C26" s="25" t="s">
        <v>177</v>
      </c>
      <c r="D26" s="25" t="s">
        <v>178</v>
      </c>
      <c r="E26" s="26">
        <v>75000</v>
      </c>
      <c r="F26" s="27" t="s">
        <v>91</v>
      </c>
      <c r="G26" s="28">
        <v>26099</v>
      </c>
      <c r="H26" s="29" t="s">
        <v>79</v>
      </c>
      <c r="I26" s="30"/>
      <c r="J26" s="16"/>
      <c r="K26" s="16"/>
      <c r="L26" s="16"/>
      <c r="M26" s="15"/>
      <c r="N26" s="15"/>
      <c r="O26" s="15"/>
      <c r="P26" s="15"/>
      <c r="Q26" s="15"/>
      <c r="R26" s="15"/>
      <c r="S26" s="15"/>
      <c r="T26" s="15"/>
      <c r="U26" s="15"/>
    </row>
    <row r="27" spans="1:21" s="23" customFormat="1" ht="39.450000000000003" customHeight="1" x14ac:dyDescent="0.3">
      <c r="A27" s="25" t="s">
        <v>179</v>
      </c>
      <c r="B27" s="25" t="s">
        <v>180</v>
      </c>
      <c r="C27" s="25" t="s">
        <v>181</v>
      </c>
      <c r="D27" s="25" t="s">
        <v>182</v>
      </c>
      <c r="E27" s="26">
        <v>49000</v>
      </c>
      <c r="F27" s="27" t="s">
        <v>78</v>
      </c>
      <c r="G27" s="28">
        <v>26370</v>
      </c>
      <c r="H27" s="29" t="s">
        <v>71</v>
      </c>
      <c r="I27" s="30"/>
      <c r="J27" s="16"/>
      <c r="K27" s="16"/>
      <c r="L27" s="16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23" customFormat="1" ht="39.450000000000003" customHeight="1" x14ac:dyDescent="0.3">
      <c r="A28" s="25" t="s">
        <v>183</v>
      </c>
      <c r="B28" s="25" t="s">
        <v>184</v>
      </c>
      <c r="C28" s="25" t="s">
        <v>185</v>
      </c>
      <c r="D28" s="25" t="s">
        <v>186</v>
      </c>
      <c r="E28" s="26">
        <v>72000</v>
      </c>
      <c r="F28" s="27" t="s">
        <v>187</v>
      </c>
      <c r="G28" s="28">
        <v>25003</v>
      </c>
      <c r="H28" s="29" t="s">
        <v>71</v>
      </c>
      <c r="I28" s="30"/>
      <c r="J28" s="16"/>
      <c r="K28" s="16"/>
      <c r="L28" s="16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23" customFormat="1" ht="39.450000000000003" customHeight="1" x14ac:dyDescent="0.3">
      <c r="A29" s="25" t="s">
        <v>188</v>
      </c>
      <c r="B29" s="25" t="s">
        <v>189</v>
      </c>
      <c r="C29" s="25" t="s">
        <v>190</v>
      </c>
      <c r="D29" s="25" t="s">
        <v>191</v>
      </c>
      <c r="E29" s="26">
        <v>44000</v>
      </c>
      <c r="F29" s="27" t="s">
        <v>70</v>
      </c>
      <c r="G29" s="28">
        <v>23377</v>
      </c>
      <c r="H29" s="29" t="s">
        <v>71</v>
      </c>
      <c r="I29" s="30"/>
      <c r="J29" s="16"/>
      <c r="K29" s="16"/>
      <c r="L29" s="16"/>
      <c r="M29" s="15"/>
      <c r="N29" s="15"/>
      <c r="O29" s="15"/>
      <c r="P29" s="15"/>
      <c r="Q29" s="15"/>
      <c r="R29" s="15"/>
      <c r="S29" s="15"/>
      <c r="T29" s="15"/>
      <c r="U29" s="15"/>
    </row>
    <row r="30" spans="1:21" s="23" customFormat="1" ht="39.450000000000003" customHeight="1" x14ac:dyDescent="0.3">
      <c r="A30" s="25" t="s">
        <v>192</v>
      </c>
      <c r="B30" s="25" t="s">
        <v>193</v>
      </c>
      <c r="C30" s="25" t="s">
        <v>194</v>
      </c>
      <c r="D30" s="25" t="s">
        <v>195</v>
      </c>
      <c r="E30" s="26">
        <v>59000</v>
      </c>
      <c r="F30" s="27" t="s">
        <v>141</v>
      </c>
      <c r="G30" s="28">
        <v>23543</v>
      </c>
      <c r="H30" s="29" t="s">
        <v>79</v>
      </c>
      <c r="I30" s="30"/>
      <c r="J30" s="16"/>
      <c r="K30" s="16"/>
      <c r="L30" s="16"/>
      <c r="M30" s="15"/>
      <c r="N30" s="15"/>
      <c r="O30" s="15"/>
      <c r="P30" s="15"/>
      <c r="Q30" s="15"/>
      <c r="R30" s="15"/>
      <c r="S30" s="15"/>
      <c r="T30" s="15"/>
      <c r="U30" s="15"/>
    </row>
    <row r="31" spans="1:21" s="23" customFormat="1" ht="39.450000000000003" customHeight="1" x14ac:dyDescent="0.3">
      <c r="A31" s="25" t="s">
        <v>196</v>
      </c>
      <c r="B31" s="25" t="s">
        <v>197</v>
      </c>
      <c r="C31" s="25" t="s">
        <v>198</v>
      </c>
      <c r="D31" s="25" t="s">
        <v>199</v>
      </c>
      <c r="E31" s="26">
        <v>44000</v>
      </c>
      <c r="F31" s="27" t="s">
        <v>70</v>
      </c>
      <c r="G31" s="28">
        <v>23219</v>
      </c>
      <c r="H31" s="29" t="s">
        <v>71</v>
      </c>
      <c r="I31" s="30"/>
      <c r="J31" s="16"/>
      <c r="K31" s="16"/>
      <c r="L31" s="16"/>
      <c r="M31" s="15"/>
      <c r="N31" s="15"/>
      <c r="O31" s="15"/>
      <c r="P31" s="15"/>
      <c r="Q31" s="15"/>
      <c r="R31" s="15"/>
      <c r="S31" s="15"/>
      <c r="T31" s="15"/>
      <c r="U31" s="15"/>
    </row>
    <row r="32" spans="1:21" s="23" customFormat="1" ht="39.450000000000003" customHeight="1" x14ac:dyDescent="0.3">
      <c r="A32" s="25" t="s">
        <v>200</v>
      </c>
      <c r="B32" s="25" t="s">
        <v>201</v>
      </c>
      <c r="C32" s="25" t="s">
        <v>202</v>
      </c>
      <c r="D32" s="25" t="s">
        <v>203</v>
      </c>
      <c r="E32" s="26">
        <v>33000</v>
      </c>
      <c r="F32" s="27" t="s">
        <v>136</v>
      </c>
      <c r="G32" s="28">
        <v>24009</v>
      </c>
      <c r="H32" s="29" t="s">
        <v>71</v>
      </c>
      <c r="I32" s="30"/>
      <c r="J32" s="16"/>
      <c r="K32" s="16"/>
      <c r="L32" s="16"/>
      <c r="M32" s="15"/>
      <c r="N32" s="15"/>
      <c r="O32" s="15"/>
      <c r="P32" s="15"/>
      <c r="Q32" s="15"/>
      <c r="R32" s="15"/>
      <c r="S32" s="15"/>
      <c r="T32" s="15"/>
      <c r="U32" s="15"/>
    </row>
    <row r="33" spans="1:21" s="23" customFormat="1" ht="39.450000000000003" customHeight="1" x14ac:dyDescent="0.3">
      <c r="A33" s="25" t="s">
        <v>204</v>
      </c>
      <c r="B33" s="25" t="s">
        <v>205</v>
      </c>
      <c r="C33" s="25" t="s">
        <v>206</v>
      </c>
      <c r="D33" s="25" t="s">
        <v>207</v>
      </c>
      <c r="E33" s="26">
        <v>29000</v>
      </c>
      <c r="F33" s="27" t="s">
        <v>208</v>
      </c>
      <c r="G33" s="28">
        <v>22612</v>
      </c>
      <c r="H33" s="29" t="s">
        <v>79</v>
      </c>
      <c r="I33" s="30"/>
      <c r="J33" s="16"/>
      <c r="K33" s="22"/>
      <c r="L33" s="22"/>
      <c r="O33" s="15"/>
      <c r="P33" s="15"/>
      <c r="Q33" s="15"/>
      <c r="R33" s="15"/>
      <c r="S33" s="15"/>
      <c r="T33" s="15"/>
      <c r="U33" s="15"/>
    </row>
    <row r="34" spans="1:21" s="23" customFormat="1" ht="39.450000000000003" customHeight="1" x14ac:dyDescent="0.3">
      <c r="A34" s="25" t="s">
        <v>209</v>
      </c>
      <c r="B34" s="25" t="s">
        <v>210</v>
      </c>
      <c r="C34" s="25" t="s">
        <v>206</v>
      </c>
      <c r="D34" s="25" t="s">
        <v>211</v>
      </c>
      <c r="E34" s="26">
        <v>29000</v>
      </c>
      <c r="F34" s="27" t="s">
        <v>208</v>
      </c>
      <c r="G34" s="28">
        <v>23417</v>
      </c>
      <c r="H34" s="29" t="s">
        <v>71</v>
      </c>
      <c r="I34" s="30"/>
      <c r="J34" s="16"/>
      <c r="K34" s="22"/>
      <c r="L34" s="22"/>
    </row>
    <row r="35" spans="1:21" s="23" customFormat="1" ht="39.450000000000003" customHeight="1" x14ac:dyDescent="0.3">
      <c r="A35" s="25" t="s">
        <v>212</v>
      </c>
      <c r="B35" s="25" t="s">
        <v>213</v>
      </c>
      <c r="C35" s="25" t="s">
        <v>214</v>
      </c>
      <c r="D35" s="25" t="s">
        <v>215</v>
      </c>
      <c r="E35" s="26">
        <v>31000</v>
      </c>
      <c r="F35" s="27" t="s">
        <v>158</v>
      </c>
      <c r="G35" s="28">
        <v>24759</v>
      </c>
      <c r="H35" s="29" t="s">
        <v>79</v>
      </c>
      <c r="I35" s="30"/>
      <c r="J35" s="16"/>
      <c r="K35" s="22"/>
      <c r="L35" s="22"/>
    </row>
    <row r="36" spans="1:21" s="23" customFormat="1" ht="39.450000000000003" customHeight="1" x14ac:dyDescent="0.3">
      <c r="A36" s="25" t="s">
        <v>216</v>
      </c>
      <c r="B36" s="25" t="s">
        <v>217</v>
      </c>
      <c r="C36" s="25" t="s">
        <v>218</v>
      </c>
      <c r="D36" s="25" t="s">
        <v>219</v>
      </c>
      <c r="E36" s="26">
        <v>44000</v>
      </c>
      <c r="F36" s="27" t="s">
        <v>70</v>
      </c>
      <c r="G36" s="28">
        <v>25440</v>
      </c>
      <c r="H36" s="29" t="s">
        <v>71</v>
      </c>
      <c r="I36" s="30"/>
      <c r="J36" s="16"/>
      <c r="K36" s="16"/>
      <c r="L36" s="16"/>
      <c r="M36" s="15"/>
      <c r="N36" s="15"/>
    </row>
    <row r="37" spans="1:21" ht="39.450000000000003" customHeight="1" x14ac:dyDescent="0.3">
      <c r="A37" s="25" t="s">
        <v>220</v>
      </c>
      <c r="B37" s="25" t="s">
        <v>221</v>
      </c>
      <c r="C37" s="25" t="s">
        <v>222</v>
      </c>
      <c r="D37" s="25" t="s">
        <v>223</v>
      </c>
      <c r="E37" s="26">
        <v>49000</v>
      </c>
      <c r="F37" s="27" t="s">
        <v>78</v>
      </c>
      <c r="G37" s="28">
        <v>23588</v>
      </c>
      <c r="H37" s="29" t="s">
        <v>79</v>
      </c>
      <c r="I37" s="30"/>
    </row>
    <row r="38" spans="1:21" ht="39.450000000000003" customHeight="1" x14ac:dyDescent="0.3">
      <c r="A38" s="25" t="s">
        <v>224</v>
      </c>
      <c r="B38" s="25" t="s">
        <v>225</v>
      </c>
      <c r="C38" s="25" t="s">
        <v>226</v>
      </c>
      <c r="D38" s="25" t="s">
        <v>227</v>
      </c>
      <c r="E38" s="26">
        <v>44000</v>
      </c>
      <c r="F38" s="27" t="s">
        <v>70</v>
      </c>
      <c r="G38" s="28">
        <v>25743</v>
      </c>
      <c r="H38" s="29" t="s">
        <v>79</v>
      </c>
      <c r="I38" s="30"/>
    </row>
    <row r="39" spans="1:21" ht="39.450000000000003" customHeight="1" x14ac:dyDescent="0.3">
      <c r="A39" s="25" t="s">
        <v>228</v>
      </c>
      <c r="B39" s="25" t="s">
        <v>75</v>
      </c>
      <c r="C39" s="25" t="s">
        <v>229</v>
      </c>
      <c r="D39" s="25" t="s">
        <v>230</v>
      </c>
      <c r="E39" s="26">
        <v>44300</v>
      </c>
      <c r="F39" s="27" t="s">
        <v>70</v>
      </c>
      <c r="G39" s="28">
        <v>22830</v>
      </c>
      <c r="H39" s="29" t="s">
        <v>71</v>
      </c>
      <c r="I39" s="30"/>
    </row>
    <row r="40" spans="1:21" ht="39.450000000000003" customHeight="1" x14ac:dyDescent="0.3">
      <c r="A40" s="25" t="s">
        <v>231</v>
      </c>
      <c r="B40" s="25" t="s">
        <v>232</v>
      </c>
      <c r="C40" s="25" t="s">
        <v>233</v>
      </c>
      <c r="D40" s="25" t="s">
        <v>234</v>
      </c>
      <c r="E40" s="26">
        <v>44000</v>
      </c>
      <c r="F40" s="27" t="s">
        <v>70</v>
      </c>
      <c r="G40" s="28">
        <v>22486</v>
      </c>
      <c r="H40" s="29" t="s">
        <v>71</v>
      </c>
      <c r="I40" s="30"/>
    </row>
    <row r="41" spans="1:21" ht="39.450000000000003" customHeight="1" x14ac:dyDescent="0.3">
      <c r="A41" s="25" t="s">
        <v>235</v>
      </c>
      <c r="B41" s="25" t="s">
        <v>236</v>
      </c>
      <c r="C41" s="25" t="s">
        <v>237</v>
      </c>
      <c r="D41" s="25" t="s">
        <v>238</v>
      </c>
      <c r="E41" s="26">
        <v>49000</v>
      </c>
      <c r="F41" s="27" t="s">
        <v>78</v>
      </c>
      <c r="G41" s="28">
        <v>25296</v>
      </c>
      <c r="H41" s="29" t="s">
        <v>79</v>
      </c>
      <c r="I41" s="30"/>
    </row>
    <row r="42" spans="1:21" ht="39.450000000000003" customHeight="1" x14ac:dyDescent="0.3">
      <c r="A42" s="25" t="s">
        <v>239</v>
      </c>
      <c r="B42" s="25" t="s">
        <v>240</v>
      </c>
      <c r="C42" s="25" t="s">
        <v>241</v>
      </c>
      <c r="D42" s="25" t="s">
        <v>242</v>
      </c>
      <c r="E42" s="26">
        <v>72000</v>
      </c>
      <c r="F42" s="27" t="s">
        <v>187</v>
      </c>
      <c r="G42" s="28">
        <v>24975</v>
      </c>
      <c r="H42" s="29" t="s">
        <v>71</v>
      </c>
      <c r="I42" s="30"/>
    </row>
    <row r="43" spans="1:21" ht="39.450000000000003" customHeight="1" x14ac:dyDescent="0.3">
      <c r="A43" s="25" t="s">
        <v>243</v>
      </c>
      <c r="B43" s="25" t="s">
        <v>244</v>
      </c>
      <c r="C43" s="25" t="s">
        <v>245</v>
      </c>
      <c r="D43" s="25" t="s">
        <v>246</v>
      </c>
      <c r="E43" s="26">
        <v>35000</v>
      </c>
      <c r="F43" s="27" t="s">
        <v>122</v>
      </c>
      <c r="G43" s="28">
        <v>22739</v>
      </c>
      <c r="H43" s="29" t="s">
        <v>79</v>
      </c>
      <c r="I43" s="30"/>
    </row>
    <row r="44" spans="1:21" ht="39.450000000000003" customHeight="1" x14ac:dyDescent="0.3">
      <c r="A44" s="25" t="s">
        <v>247</v>
      </c>
      <c r="B44" s="25" t="s">
        <v>248</v>
      </c>
      <c r="C44" s="25" t="s">
        <v>249</v>
      </c>
      <c r="D44" s="25" t="s">
        <v>250</v>
      </c>
      <c r="E44" s="26">
        <v>44300</v>
      </c>
      <c r="F44" s="27" t="s">
        <v>70</v>
      </c>
      <c r="G44" s="28">
        <v>21719</v>
      </c>
      <c r="H44" s="29" t="s">
        <v>71</v>
      </c>
      <c r="I44" s="30"/>
    </row>
    <row r="45" spans="1:21" ht="39.450000000000003" customHeight="1" x14ac:dyDescent="0.3">
      <c r="A45" s="25" t="s">
        <v>251</v>
      </c>
      <c r="B45" s="25" t="s">
        <v>252</v>
      </c>
      <c r="C45" s="25" t="s">
        <v>253</v>
      </c>
      <c r="D45" s="25" t="s">
        <v>254</v>
      </c>
      <c r="E45" s="26">
        <v>59000</v>
      </c>
      <c r="F45" s="27" t="s">
        <v>141</v>
      </c>
      <c r="G45" s="28">
        <v>20995</v>
      </c>
      <c r="H45" s="29" t="s">
        <v>71</v>
      </c>
      <c r="I45" s="30"/>
    </row>
    <row r="46" spans="1:21" ht="39.450000000000003" customHeight="1" x14ac:dyDescent="0.3">
      <c r="A46" s="25" t="s">
        <v>255</v>
      </c>
      <c r="B46" s="25" t="s">
        <v>256</v>
      </c>
      <c r="C46" s="25" t="s">
        <v>257</v>
      </c>
      <c r="D46" s="25" t="s">
        <v>258</v>
      </c>
      <c r="E46" s="26">
        <v>44000</v>
      </c>
      <c r="F46" s="27" t="s">
        <v>70</v>
      </c>
      <c r="G46" s="28">
        <v>25629</v>
      </c>
      <c r="H46" s="29" t="s">
        <v>71</v>
      </c>
      <c r="I46" s="30"/>
    </row>
    <row r="47" spans="1:21" ht="39.450000000000003" customHeight="1" x14ac:dyDescent="0.3">
      <c r="A47" s="25" t="s">
        <v>259</v>
      </c>
      <c r="B47" s="25" t="s">
        <v>260</v>
      </c>
      <c r="C47" s="25" t="s">
        <v>261</v>
      </c>
      <c r="D47" s="25" t="s">
        <v>262</v>
      </c>
      <c r="E47" s="26">
        <v>33000</v>
      </c>
      <c r="F47" s="27" t="s">
        <v>136</v>
      </c>
      <c r="G47" s="28">
        <v>24259</v>
      </c>
      <c r="H47" s="29" t="s">
        <v>71</v>
      </c>
      <c r="I47" s="30"/>
    </row>
    <row r="48" spans="1:21" ht="39.450000000000003" customHeight="1" x14ac:dyDescent="0.3">
      <c r="A48" s="25" t="s">
        <v>263</v>
      </c>
      <c r="B48" s="25" t="s">
        <v>264</v>
      </c>
      <c r="C48" s="25" t="s">
        <v>265</v>
      </c>
      <c r="D48" s="25" t="s">
        <v>266</v>
      </c>
      <c r="E48" s="26">
        <v>59000</v>
      </c>
      <c r="F48" s="27" t="s">
        <v>141</v>
      </c>
      <c r="G48" s="28">
        <v>25295</v>
      </c>
      <c r="H48" s="29" t="s">
        <v>79</v>
      </c>
      <c r="I48" s="30"/>
    </row>
    <row r="49" spans="1:9" ht="39.450000000000003" customHeight="1" x14ac:dyDescent="0.3">
      <c r="A49" s="25" t="s">
        <v>267</v>
      </c>
      <c r="B49" s="25" t="s">
        <v>268</v>
      </c>
      <c r="C49" s="25" t="s">
        <v>269</v>
      </c>
      <c r="D49" s="25" t="s">
        <v>270</v>
      </c>
      <c r="E49" s="26">
        <v>75000</v>
      </c>
      <c r="F49" s="27" t="s">
        <v>91</v>
      </c>
      <c r="G49" s="28">
        <v>21734</v>
      </c>
      <c r="H49" s="29" t="s">
        <v>71</v>
      </c>
      <c r="I49" s="30"/>
    </row>
    <row r="50" spans="1:9" ht="39.450000000000003" customHeight="1" x14ac:dyDescent="0.3">
      <c r="A50" s="25" t="s">
        <v>271</v>
      </c>
      <c r="B50" s="25" t="s">
        <v>272</v>
      </c>
      <c r="C50" s="25" t="s">
        <v>273</v>
      </c>
      <c r="D50" s="25" t="s">
        <v>274</v>
      </c>
      <c r="E50" s="26">
        <v>44000</v>
      </c>
      <c r="F50" s="27" t="s">
        <v>70</v>
      </c>
      <c r="G50" s="28">
        <v>25176</v>
      </c>
      <c r="H50" s="29" t="s">
        <v>71</v>
      </c>
      <c r="I50" s="30"/>
    </row>
    <row r="51" spans="1:9" ht="39.450000000000003" customHeight="1" x14ac:dyDescent="0.3">
      <c r="A51" s="25" t="s">
        <v>275</v>
      </c>
      <c r="B51" s="25" t="s">
        <v>276</v>
      </c>
      <c r="C51" s="25" t="s">
        <v>277</v>
      </c>
      <c r="D51" s="25" t="s">
        <v>278</v>
      </c>
      <c r="E51" s="26">
        <v>49000</v>
      </c>
      <c r="F51" s="27" t="s">
        <v>78</v>
      </c>
      <c r="G51" s="28">
        <v>24656</v>
      </c>
      <c r="H51" s="29" t="s">
        <v>79</v>
      </c>
      <c r="I51" s="30"/>
    </row>
    <row r="52" spans="1:9" ht="39.450000000000003" customHeight="1" x14ac:dyDescent="0.3">
      <c r="A52" s="25" t="s">
        <v>279</v>
      </c>
      <c r="B52" s="25" t="s">
        <v>280</v>
      </c>
      <c r="C52" s="25" t="s">
        <v>281</v>
      </c>
      <c r="D52" s="25" t="s">
        <v>282</v>
      </c>
      <c r="E52" s="26">
        <v>44000</v>
      </c>
      <c r="F52" s="27" t="s">
        <v>70</v>
      </c>
      <c r="G52" s="28">
        <v>23956</v>
      </c>
      <c r="H52" s="29" t="s">
        <v>79</v>
      </c>
      <c r="I52" s="30"/>
    </row>
    <row r="53" spans="1:9" ht="39.450000000000003" customHeight="1" x14ac:dyDescent="0.3">
      <c r="A53" s="25" t="s">
        <v>283</v>
      </c>
      <c r="B53" s="25" t="s">
        <v>284</v>
      </c>
      <c r="C53" s="25" t="s">
        <v>281</v>
      </c>
      <c r="D53" s="25" t="s">
        <v>285</v>
      </c>
      <c r="E53" s="26">
        <v>49000</v>
      </c>
      <c r="F53" s="27" t="s">
        <v>78</v>
      </c>
      <c r="G53" s="28">
        <v>24949</v>
      </c>
      <c r="H53" s="29" t="s">
        <v>71</v>
      </c>
      <c r="I53" s="30"/>
    </row>
    <row r="54" spans="1:9" ht="39.450000000000003" customHeight="1" x14ac:dyDescent="0.3">
      <c r="A54" s="25" t="s">
        <v>286</v>
      </c>
      <c r="B54" s="25" t="s">
        <v>287</v>
      </c>
      <c r="C54" s="25" t="s">
        <v>288</v>
      </c>
      <c r="D54" s="25" t="s">
        <v>289</v>
      </c>
      <c r="E54" s="26">
        <v>31000</v>
      </c>
      <c r="F54" s="27" t="s">
        <v>158</v>
      </c>
      <c r="G54" s="28">
        <v>23644</v>
      </c>
      <c r="H54" s="29" t="s">
        <v>71</v>
      </c>
      <c r="I54" s="30"/>
    </row>
    <row r="55" spans="1:9" ht="39.450000000000003" customHeight="1" x14ac:dyDescent="0.3">
      <c r="A55" s="25" t="s">
        <v>290</v>
      </c>
      <c r="B55" s="25" t="s">
        <v>291</v>
      </c>
      <c r="C55" s="25" t="s">
        <v>288</v>
      </c>
      <c r="D55" s="25" t="s">
        <v>292</v>
      </c>
      <c r="E55" s="26">
        <v>72000</v>
      </c>
      <c r="F55" s="27" t="s">
        <v>187</v>
      </c>
      <c r="G55" s="28">
        <v>24775</v>
      </c>
      <c r="H55" s="29" t="s">
        <v>71</v>
      </c>
      <c r="I55" s="30"/>
    </row>
    <row r="56" spans="1:9" ht="39.450000000000003" customHeight="1" x14ac:dyDescent="0.3">
      <c r="A56" s="25" t="s">
        <v>293</v>
      </c>
      <c r="B56" s="25" t="s">
        <v>294</v>
      </c>
      <c r="C56" s="25" t="s">
        <v>295</v>
      </c>
      <c r="D56" s="25" t="s">
        <v>296</v>
      </c>
      <c r="E56" s="26">
        <v>44300</v>
      </c>
      <c r="F56" s="27" t="s">
        <v>70</v>
      </c>
      <c r="G56" s="28">
        <v>23139</v>
      </c>
      <c r="H56" s="29" t="s">
        <v>71</v>
      </c>
      <c r="I56" s="30"/>
    </row>
    <row r="57" spans="1:9" ht="39.450000000000003" customHeight="1" x14ac:dyDescent="0.3">
      <c r="A57" s="25" t="s">
        <v>297</v>
      </c>
      <c r="B57" s="25" t="s">
        <v>298</v>
      </c>
      <c r="C57" s="25" t="s">
        <v>299</v>
      </c>
      <c r="D57" s="25" t="s">
        <v>300</v>
      </c>
      <c r="E57" s="26">
        <v>33000</v>
      </c>
      <c r="F57" s="27" t="s">
        <v>136</v>
      </c>
      <c r="G57" s="28">
        <v>22461</v>
      </c>
      <c r="H57" s="29" t="s">
        <v>71</v>
      </c>
      <c r="I57" s="30"/>
    </row>
    <row r="58" spans="1:9" ht="39.450000000000003" customHeight="1" x14ac:dyDescent="0.3">
      <c r="A58" s="33" t="s">
        <v>301</v>
      </c>
      <c r="B58" s="33" t="s">
        <v>302</v>
      </c>
      <c r="C58" s="33" t="s">
        <v>303</v>
      </c>
      <c r="D58" s="33" t="s">
        <v>304</v>
      </c>
      <c r="E58" s="34">
        <v>49000</v>
      </c>
      <c r="F58" s="35" t="s">
        <v>78</v>
      </c>
      <c r="G58" s="36">
        <v>23582</v>
      </c>
      <c r="H58" s="37" t="s">
        <v>79</v>
      </c>
      <c r="I58" s="30"/>
    </row>
    <row r="59" spans="1:9" ht="39.450000000000003" customHeight="1" x14ac:dyDescent="0.3">
      <c r="I59" s="30"/>
    </row>
    <row r="60" spans="1:9" ht="39.450000000000003" customHeight="1" x14ac:dyDescent="0.3">
      <c r="I60" s="30"/>
    </row>
    <row r="61" spans="1:9" ht="39.450000000000003" customHeight="1" x14ac:dyDescent="0.3">
      <c r="I61" s="30"/>
    </row>
    <row r="62" spans="1:9" ht="39.450000000000003" customHeight="1" x14ac:dyDescent="0.3">
      <c r="I62" s="30"/>
    </row>
    <row r="63" spans="1:9" ht="39.450000000000003" customHeight="1" x14ac:dyDescent="0.3">
      <c r="I63" s="30"/>
    </row>
    <row r="64" spans="1:9" ht="39.450000000000003" customHeight="1" x14ac:dyDescent="0.3">
      <c r="I64" s="30"/>
    </row>
    <row r="65" spans="9:9" ht="39.450000000000003" customHeight="1" x14ac:dyDescent="0.3">
      <c r="I65" s="30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290E-CD1D-4CD0-89CD-4A900632504B}">
  <sheetPr>
    <tabColor rgb="FFFF0000"/>
    <pageSetUpPr autoPageBreaks="0"/>
  </sheetPr>
  <dimension ref="A1:H50"/>
  <sheetViews>
    <sheetView workbookViewId="0">
      <selection activeCell="D8" sqref="D8"/>
    </sheetView>
  </sheetViews>
  <sheetFormatPr baseColWidth="10" defaultColWidth="11.44140625" defaultRowHeight="17.25" customHeight="1" x14ac:dyDescent="0.3"/>
  <cols>
    <col min="1" max="1" width="14.6640625" style="4" customWidth="1"/>
    <col min="2" max="2" width="42.44140625" style="50" customWidth="1"/>
    <col min="3" max="3" width="11.6640625" style="51" customWidth="1"/>
    <col min="4" max="4" width="10.88671875" style="52" bestFit="1" customWidth="1"/>
    <col min="5" max="7" width="11.44140625" style="15"/>
    <col min="8" max="8" width="51.6640625" style="15" bestFit="1" customWidth="1"/>
    <col min="9" max="16384" width="11.44140625" style="15"/>
  </cols>
  <sheetData>
    <row r="1" spans="1:8" s="41" customFormat="1" ht="21" customHeight="1" x14ac:dyDescent="0.25">
      <c r="A1" s="38" t="s">
        <v>305</v>
      </c>
      <c r="B1" s="38" t="s">
        <v>306</v>
      </c>
      <c r="C1" s="39" t="s">
        <v>307</v>
      </c>
      <c r="D1" s="40" t="s">
        <v>308</v>
      </c>
      <c r="H1" s="42" t="s">
        <v>309</v>
      </c>
    </row>
    <row r="2" spans="1:8" ht="17.25" customHeight="1" x14ac:dyDescent="0.25">
      <c r="A2" s="43">
        <v>10249</v>
      </c>
      <c r="B2" s="44" t="s">
        <v>310</v>
      </c>
      <c r="C2" s="45">
        <v>3.5</v>
      </c>
      <c r="D2" s="46">
        <v>24</v>
      </c>
      <c r="H2" s="47"/>
    </row>
    <row r="3" spans="1:8" ht="17.25" customHeight="1" x14ac:dyDescent="0.25">
      <c r="A3" s="43">
        <v>10253</v>
      </c>
      <c r="B3" s="44" t="s">
        <v>311</v>
      </c>
      <c r="C3" s="45">
        <v>1.95</v>
      </c>
      <c r="D3" s="46">
        <v>48</v>
      </c>
      <c r="H3" s="42" t="s">
        <v>312</v>
      </c>
    </row>
    <row r="4" spans="1:8" ht="17.25" customHeight="1" x14ac:dyDescent="0.3">
      <c r="A4" s="43">
        <v>10249</v>
      </c>
      <c r="B4" s="44" t="s">
        <v>310</v>
      </c>
      <c r="C4" s="45">
        <v>1.5</v>
      </c>
      <c r="D4" s="46">
        <v>95</v>
      </c>
    </row>
    <row r="5" spans="1:8" ht="17.25" customHeight="1" x14ac:dyDescent="0.3">
      <c r="A5" s="43">
        <v>10256</v>
      </c>
      <c r="B5" s="44" t="s">
        <v>313</v>
      </c>
      <c r="C5" s="45">
        <v>2.95</v>
      </c>
      <c r="D5" s="46">
        <v>35</v>
      </c>
      <c r="H5" s="48" t="s">
        <v>314</v>
      </c>
    </row>
    <row r="6" spans="1:8" ht="17.25" customHeight="1" x14ac:dyDescent="0.3">
      <c r="A6" s="43">
        <v>10249</v>
      </c>
      <c r="B6" s="44" t="s">
        <v>310</v>
      </c>
      <c r="C6" s="45">
        <v>2.2000000000000002</v>
      </c>
      <c r="D6" s="46">
        <v>300</v>
      </c>
      <c r="H6" s="48" t="s">
        <v>315</v>
      </c>
    </row>
    <row r="7" spans="1:8" ht="17.25" customHeight="1" x14ac:dyDescent="0.3">
      <c r="A7" s="43">
        <v>10270</v>
      </c>
      <c r="B7" s="44" t="s">
        <v>311</v>
      </c>
      <c r="C7" s="45">
        <v>2.5</v>
      </c>
      <c r="D7" s="46">
        <v>55</v>
      </c>
      <c r="H7" s="48" t="s">
        <v>316</v>
      </c>
    </row>
    <row r="8" spans="1:8" ht="17.25" customHeight="1" x14ac:dyDescent="0.3">
      <c r="A8" s="43">
        <v>10249</v>
      </c>
      <c r="B8" s="44" t="s">
        <v>310</v>
      </c>
      <c r="C8" s="45">
        <v>4.5</v>
      </c>
      <c r="D8" s="46">
        <v>48</v>
      </c>
    </row>
    <row r="9" spans="1:8" ht="17.25" customHeight="1" x14ac:dyDescent="0.3">
      <c r="A9" s="43">
        <v>10259</v>
      </c>
      <c r="B9" s="44" t="s">
        <v>313</v>
      </c>
      <c r="C9" s="45">
        <v>2</v>
      </c>
      <c r="D9" s="46">
        <v>95</v>
      </c>
      <c r="H9" s="49" t="s">
        <v>317</v>
      </c>
    </row>
    <row r="10" spans="1:8" ht="17.25" customHeight="1" x14ac:dyDescent="0.3">
      <c r="A10" s="43">
        <v>10260</v>
      </c>
      <c r="B10" s="44" t="s">
        <v>313</v>
      </c>
      <c r="C10" s="45">
        <v>9.9499999999999993</v>
      </c>
      <c r="D10" s="46">
        <v>28</v>
      </c>
      <c r="H10" s="48"/>
    </row>
    <row r="11" spans="1:8" ht="17.25" customHeight="1" x14ac:dyDescent="0.3">
      <c r="A11" s="43">
        <v>10261</v>
      </c>
      <c r="B11" s="44" t="s">
        <v>318</v>
      </c>
      <c r="C11" s="45">
        <v>4.95</v>
      </c>
      <c r="D11" s="46">
        <v>24</v>
      </c>
      <c r="H11" s="48" t="s">
        <v>315</v>
      </c>
    </row>
    <row r="12" spans="1:8" ht="17.25" customHeight="1" x14ac:dyDescent="0.3">
      <c r="A12" s="43">
        <v>10266</v>
      </c>
      <c r="B12" s="44" t="s">
        <v>310</v>
      </c>
      <c r="C12" s="45">
        <v>4.95</v>
      </c>
      <c r="D12" s="46">
        <v>25</v>
      </c>
      <c r="H12" s="48"/>
    </row>
    <row r="13" spans="1:8" ht="17.25" customHeight="1" x14ac:dyDescent="0.3">
      <c r="A13" s="43">
        <v>10263</v>
      </c>
      <c r="B13" s="44" t="s">
        <v>311</v>
      </c>
      <c r="C13" s="45">
        <v>7.95</v>
      </c>
      <c r="D13" s="46">
        <v>24</v>
      </c>
      <c r="H13" s="48"/>
    </row>
    <row r="14" spans="1:8" ht="17.25" customHeight="1" x14ac:dyDescent="0.3">
      <c r="A14" s="43">
        <v>10249</v>
      </c>
      <c r="B14" s="44" t="s">
        <v>310</v>
      </c>
      <c r="C14" s="45">
        <v>3.5</v>
      </c>
      <c r="D14" s="46">
        <v>24</v>
      </c>
      <c r="H14" s="48"/>
    </row>
    <row r="15" spans="1:8" ht="17.25" customHeight="1" x14ac:dyDescent="0.3">
      <c r="A15" s="43">
        <v>10249</v>
      </c>
      <c r="B15" s="44" t="s">
        <v>310</v>
      </c>
      <c r="C15" s="45">
        <v>1.95</v>
      </c>
      <c r="D15" s="46">
        <v>48</v>
      </c>
      <c r="H15" s="48"/>
    </row>
    <row r="16" spans="1:8" ht="17.25" customHeight="1" x14ac:dyDescent="0.3">
      <c r="A16" s="43">
        <v>10250</v>
      </c>
      <c r="B16" s="44" t="s">
        <v>318</v>
      </c>
      <c r="C16" s="45">
        <v>1.5</v>
      </c>
      <c r="D16" s="46">
        <v>95</v>
      </c>
      <c r="H16" s="48"/>
    </row>
    <row r="17" spans="1:8" ht="17.25" customHeight="1" x14ac:dyDescent="0.3">
      <c r="A17" s="43">
        <v>10248</v>
      </c>
      <c r="B17" s="44" t="s">
        <v>318</v>
      </c>
      <c r="C17" s="45">
        <v>2.95</v>
      </c>
      <c r="D17" s="46">
        <v>35</v>
      </c>
      <c r="H17" s="48"/>
    </row>
    <row r="18" spans="1:8" ht="17.25" customHeight="1" x14ac:dyDescent="0.3">
      <c r="A18" s="43">
        <v>10254</v>
      </c>
      <c r="B18" s="44" t="s">
        <v>318</v>
      </c>
      <c r="C18" s="45">
        <v>2.2000000000000002</v>
      </c>
      <c r="D18" s="46">
        <v>300</v>
      </c>
      <c r="H18" s="48"/>
    </row>
    <row r="19" spans="1:8" ht="17.25" customHeight="1" x14ac:dyDescent="0.3">
      <c r="A19" s="43">
        <v>10268</v>
      </c>
      <c r="B19" s="44" t="s">
        <v>318</v>
      </c>
      <c r="C19" s="45">
        <v>2.5</v>
      </c>
      <c r="D19" s="46">
        <v>55</v>
      </c>
    </row>
    <row r="20" spans="1:8" ht="17.25" customHeight="1" x14ac:dyDescent="0.3">
      <c r="A20" s="43">
        <v>10248</v>
      </c>
      <c r="B20" s="44" t="s">
        <v>318</v>
      </c>
      <c r="C20" s="45">
        <v>4.5</v>
      </c>
      <c r="D20" s="46">
        <v>48</v>
      </c>
    </row>
    <row r="21" spans="1:8" ht="17.25" customHeight="1" x14ac:dyDescent="0.3">
      <c r="A21" s="43">
        <v>10272</v>
      </c>
      <c r="B21" s="44" t="s">
        <v>311</v>
      </c>
      <c r="C21" s="45">
        <v>2</v>
      </c>
      <c r="D21" s="46">
        <v>95</v>
      </c>
    </row>
    <row r="22" spans="1:8" ht="17.25" customHeight="1" x14ac:dyDescent="0.3">
      <c r="A22" s="43">
        <v>10248</v>
      </c>
      <c r="B22" s="44" t="s">
        <v>318</v>
      </c>
      <c r="C22" s="45">
        <v>9.9499999999999993</v>
      </c>
      <c r="D22" s="46">
        <v>28</v>
      </c>
    </row>
    <row r="23" spans="1:8" ht="17.25" customHeight="1" x14ac:dyDescent="0.3">
      <c r="A23" s="43">
        <v>10277</v>
      </c>
      <c r="B23" s="44" t="s">
        <v>318</v>
      </c>
      <c r="C23" s="45">
        <v>4.95</v>
      </c>
      <c r="D23" s="46">
        <v>24</v>
      </c>
    </row>
    <row r="24" spans="1:8" ht="17.25" customHeight="1" x14ac:dyDescent="0.3">
      <c r="A24" s="43">
        <v>10276</v>
      </c>
      <c r="B24" s="44" t="s">
        <v>311</v>
      </c>
      <c r="C24" s="45">
        <v>4.95</v>
      </c>
      <c r="D24" s="46">
        <v>25</v>
      </c>
    </row>
    <row r="25" spans="1:8" ht="17.25" customHeight="1" x14ac:dyDescent="0.3">
      <c r="A25" s="43">
        <v>10279</v>
      </c>
      <c r="B25" s="44" t="s">
        <v>311</v>
      </c>
      <c r="C25" s="45">
        <v>7.95</v>
      </c>
      <c r="D25" s="46">
        <v>24</v>
      </c>
    </row>
    <row r="26" spans="1:8" ht="17.25" customHeight="1" x14ac:dyDescent="0.3">
      <c r="A26" s="43">
        <v>10274</v>
      </c>
      <c r="B26" s="44" t="s">
        <v>313</v>
      </c>
      <c r="C26" s="45">
        <v>19.899999999999999</v>
      </c>
      <c r="D26" s="46">
        <v>20</v>
      </c>
    </row>
    <row r="27" spans="1:8" ht="17.25" customHeight="1" x14ac:dyDescent="0.3">
      <c r="A27" s="43">
        <v>10281</v>
      </c>
      <c r="B27" s="44" t="s">
        <v>313</v>
      </c>
      <c r="C27" s="45">
        <v>4.95</v>
      </c>
      <c r="D27" s="46">
        <v>48</v>
      </c>
    </row>
    <row r="28" spans="1:8" ht="17.25" customHeight="1" x14ac:dyDescent="0.3">
      <c r="A28" s="43">
        <v>10267</v>
      </c>
      <c r="B28" s="44" t="s">
        <v>313</v>
      </c>
      <c r="C28" s="45">
        <v>14.9</v>
      </c>
      <c r="D28" s="46">
        <v>12</v>
      </c>
    </row>
    <row r="29" spans="1:8" ht="17.25" customHeight="1" x14ac:dyDescent="0.3">
      <c r="A29" s="43">
        <v>10269</v>
      </c>
      <c r="B29" s="44" t="s">
        <v>313</v>
      </c>
      <c r="C29" s="45">
        <v>9.9499999999999993</v>
      </c>
      <c r="D29" s="46">
        <v>9</v>
      </c>
    </row>
    <row r="30" spans="1:8" ht="17.25" customHeight="1" x14ac:dyDescent="0.3">
      <c r="A30" s="43">
        <v>10273</v>
      </c>
      <c r="B30" s="44" t="s">
        <v>313</v>
      </c>
      <c r="C30" s="45">
        <v>9.9499999999999993</v>
      </c>
      <c r="D30" s="46">
        <v>9</v>
      </c>
    </row>
    <row r="31" spans="1:8" ht="17.25" customHeight="1" x14ac:dyDescent="0.3">
      <c r="A31" s="43">
        <v>10267</v>
      </c>
      <c r="B31" s="44" t="s">
        <v>313</v>
      </c>
      <c r="C31" s="45">
        <v>9.9499999999999993</v>
      </c>
      <c r="D31" s="46">
        <v>10</v>
      </c>
    </row>
    <row r="32" spans="1:8" ht="17.25" customHeight="1" x14ac:dyDescent="0.3">
      <c r="A32" s="43">
        <v>10264</v>
      </c>
      <c r="B32" s="44" t="s">
        <v>311</v>
      </c>
      <c r="C32" s="45">
        <v>9.9499999999999993</v>
      </c>
      <c r="D32" s="46">
        <v>16</v>
      </c>
    </row>
    <row r="33" spans="1:4" ht="17.25" customHeight="1" x14ac:dyDescent="0.3">
      <c r="A33" s="43">
        <v>10283</v>
      </c>
      <c r="B33" s="44" t="s">
        <v>313</v>
      </c>
      <c r="C33" s="45">
        <v>3.5</v>
      </c>
      <c r="D33" s="46">
        <v>20</v>
      </c>
    </row>
    <row r="34" spans="1:4" ht="17.25" customHeight="1" x14ac:dyDescent="0.3">
      <c r="A34" s="43">
        <v>10285</v>
      </c>
      <c r="B34" s="44" t="s">
        <v>318</v>
      </c>
      <c r="C34" s="45">
        <v>3.5</v>
      </c>
      <c r="D34" s="46">
        <v>40</v>
      </c>
    </row>
    <row r="35" spans="1:4" ht="17.25" customHeight="1" x14ac:dyDescent="0.3">
      <c r="A35" s="43">
        <v>10267</v>
      </c>
      <c r="B35" s="44" t="s">
        <v>313</v>
      </c>
      <c r="C35" s="45">
        <v>3.5</v>
      </c>
      <c r="D35" s="46">
        <v>60</v>
      </c>
    </row>
    <row r="36" spans="1:4" ht="17.25" customHeight="1" x14ac:dyDescent="0.3">
      <c r="A36" s="43">
        <v>10282</v>
      </c>
      <c r="B36" s="44" t="s">
        <v>318</v>
      </c>
      <c r="C36" s="45">
        <v>3.5</v>
      </c>
      <c r="D36" s="46">
        <v>20</v>
      </c>
    </row>
    <row r="37" spans="1:4" ht="17.25" customHeight="1" x14ac:dyDescent="0.3">
      <c r="A37" s="43">
        <v>10284</v>
      </c>
      <c r="B37" s="44" t="s">
        <v>311</v>
      </c>
      <c r="C37" s="45">
        <v>3.5</v>
      </c>
      <c r="D37" s="46">
        <v>40</v>
      </c>
    </row>
    <row r="38" spans="1:4" ht="17.25" customHeight="1" x14ac:dyDescent="0.3">
      <c r="A38" s="43">
        <v>10289</v>
      </c>
      <c r="B38" s="44" t="s">
        <v>318</v>
      </c>
      <c r="C38" s="45">
        <v>3.5</v>
      </c>
      <c r="D38" s="46">
        <v>60</v>
      </c>
    </row>
    <row r="39" spans="1:4" ht="17.25" customHeight="1" x14ac:dyDescent="0.3">
      <c r="A39" s="43">
        <v>10287</v>
      </c>
      <c r="B39" s="44" t="s">
        <v>313</v>
      </c>
      <c r="C39" s="45">
        <v>2.2000000000000002</v>
      </c>
      <c r="D39" s="46">
        <v>120</v>
      </c>
    </row>
    <row r="40" spans="1:4" ht="17.25" customHeight="1" x14ac:dyDescent="0.3">
      <c r="A40" s="43">
        <v>10271</v>
      </c>
      <c r="B40" s="44" t="s">
        <v>311</v>
      </c>
      <c r="C40" s="45">
        <v>2.2000000000000002</v>
      </c>
      <c r="D40" s="46">
        <v>120</v>
      </c>
    </row>
    <row r="41" spans="1:4" ht="17.25" customHeight="1" x14ac:dyDescent="0.3">
      <c r="A41" s="43">
        <v>10280</v>
      </c>
      <c r="B41" s="44" t="s">
        <v>313</v>
      </c>
      <c r="C41" s="45">
        <v>2.5</v>
      </c>
      <c r="D41" s="46">
        <v>100</v>
      </c>
    </row>
    <row r="42" spans="1:4" ht="17.25" customHeight="1" x14ac:dyDescent="0.3">
      <c r="A42" s="43">
        <v>10292</v>
      </c>
      <c r="B42" s="44" t="s">
        <v>311</v>
      </c>
      <c r="C42" s="45">
        <v>2.2000000000000002</v>
      </c>
      <c r="D42" s="46">
        <v>120</v>
      </c>
    </row>
    <row r="43" spans="1:4" ht="17.25" customHeight="1" x14ac:dyDescent="0.3">
      <c r="A43" s="43">
        <v>10280</v>
      </c>
      <c r="B43" s="44" t="s">
        <v>313</v>
      </c>
      <c r="C43" s="45">
        <v>3.5</v>
      </c>
      <c r="D43" s="46">
        <v>90</v>
      </c>
    </row>
    <row r="44" spans="1:4" ht="17.25" customHeight="1" x14ac:dyDescent="0.3">
      <c r="A44" s="43">
        <v>10290</v>
      </c>
      <c r="B44" s="44" t="s">
        <v>318</v>
      </c>
      <c r="C44" s="45">
        <v>3.5</v>
      </c>
      <c r="D44" s="46">
        <v>10</v>
      </c>
    </row>
    <row r="45" spans="1:4" ht="17.25" customHeight="1" x14ac:dyDescent="0.3">
      <c r="A45" s="43">
        <v>10291</v>
      </c>
      <c r="B45" s="44" t="s">
        <v>311</v>
      </c>
      <c r="C45" s="45">
        <v>2.5</v>
      </c>
      <c r="D45" s="46">
        <v>40</v>
      </c>
    </row>
    <row r="46" spans="1:4" ht="17.25" customHeight="1" x14ac:dyDescent="0.3">
      <c r="A46" s="43">
        <v>10280</v>
      </c>
      <c r="B46" s="44" t="s">
        <v>313</v>
      </c>
      <c r="C46" s="45">
        <v>2.5</v>
      </c>
      <c r="D46" s="46">
        <v>80</v>
      </c>
    </row>
    <row r="47" spans="1:4" ht="17.25" customHeight="1" x14ac:dyDescent="0.3">
      <c r="A47" s="43">
        <v>10295</v>
      </c>
      <c r="B47" s="44" t="s">
        <v>318</v>
      </c>
      <c r="C47" s="45">
        <v>3.5</v>
      </c>
      <c r="D47" s="46">
        <v>20</v>
      </c>
    </row>
    <row r="48" spans="1:4" ht="17.25" customHeight="1" x14ac:dyDescent="0.3">
      <c r="A48" s="43">
        <v>10280</v>
      </c>
      <c r="B48" s="44" t="s">
        <v>313</v>
      </c>
      <c r="C48" s="45">
        <v>2.5</v>
      </c>
      <c r="D48" s="46">
        <v>180</v>
      </c>
    </row>
    <row r="49" spans="1:4" ht="17.25" customHeight="1" x14ac:dyDescent="0.3">
      <c r="A49" s="43">
        <v>10296</v>
      </c>
      <c r="B49" s="44" t="s">
        <v>318</v>
      </c>
      <c r="C49" s="45">
        <v>3.5</v>
      </c>
      <c r="D49" s="46">
        <v>30</v>
      </c>
    </row>
    <row r="50" spans="1:4" ht="17.25" customHeight="1" x14ac:dyDescent="0.3">
      <c r="A50" s="43">
        <v>10280</v>
      </c>
      <c r="B50" s="44" t="s">
        <v>313</v>
      </c>
      <c r="C50" s="45">
        <v>3.5</v>
      </c>
      <c r="D50" s="46">
        <v>240</v>
      </c>
    </row>
  </sheetData>
  <printOptions horizontalCentered="1"/>
  <pageMargins left="0.4" right="0.4" top="0.89999999999999991" bottom="0.6" header="0.5" footer="0.26"/>
  <pageSetup paperSize="9" fitToHeight="0" orientation="portrait" horizontalDpi="300" verticalDpi="300" r:id="rId1"/>
  <headerFooter alignWithMargins="0">
    <oddFooter>&amp;R&amp;8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8BEF-36B8-42DF-BD68-85FC117E25C9}">
  <sheetPr>
    <tabColor rgb="FFFFFF00"/>
  </sheetPr>
  <dimension ref="A1:K32"/>
  <sheetViews>
    <sheetView workbookViewId="0">
      <selection activeCell="D8" sqref="D8"/>
    </sheetView>
  </sheetViews>
  <sheetFormatPr baseColWidth="10" defaultColWidth="15.6640625" defaultRowHeight="13.2" x14ac:dyDescent="0.3"/>
  <cols>
    <col min="1" max="2" width="12.44140625" style="54" customWidth="1"/>
    <col min="3" max="3" width="12.44140625" style="55" customWidth="1"/>
    <col min="4" max="4" width="7.33203125" style="56" customWidth="1"/>
    <col min="5" max="5" width="12.44140625" style="57" customWidth="1"/>
    <col min="6" max="6" width="9.44140625" style="54" customWidth="1"/>
    <col min="7" max="256" width="15.6640625" style="54"/>
    <col min="257" max="260" width="12.44140625" style="54" customWidth="1"/>
    <col min="261" max="261" width="9.44140625" style="54" customWidth="1"/>
    <col min="262" max="262" width="12.44140625" style="54" customWidth="1"/>
    <col min="263" max="512" width="15.6640625" style="54"/>
    <col min="513" max="516" width="12.44140625" style="54" customWidth="1"/>
    <col min="517" max="517" width="9.44140625" style="54" customWidth="1"/>
    <col min="518" max="518" width="12.44140625" style="54" customWidth="1"/>
    <col min="519" max="768" width="15.6640625" style="54"/>
    <col min="769" max="772" width="12.44140625" style="54" customWidth="1"/>
    <col min="773" max="773" width="9.44140625" style="54" customWidth="1"/>
    <col min="774" max="774" width="12.44140625" style="54" customWidth="1"/>
    <col min="775" max="1024" width="15.6640625" style="54"/>
    <col min="1025" max="1028" width="12.44140625" style="54" customWidth="1"/>
    <col min="1029" max="1029" width="9.44140625" style="54" customWidth="1"/>
    <col min="1030" max="1030" width="12.44140625" style="54" customWidth="1"/>
    <col min="1031" max="1280" width="15.6640625" style="54"/>
    <col min="1281" max="1284" width="12.44140625" style="54" customWidth="1"/>
    <col min="1285" max="1285" width="9.44140625" style="54" customWidth="1"/>
    <col min="1286" max="1286" width="12.44140625" style="54" customWidth="1"/>
    <col min="1287" max="1536" width="15.6640625" style="54"/>
    <col min="1537" max="1540" width="12.44140625" style="54" customWidth="1"/>
    <col min="1541" max="1541" width="9.44140625" style="54" customWidth="1"/>
    <col min="1542" max="1542" width="12.44140625" style="54" customWidth="1"/>
    <col min="1543" max="1792" width="15.6640625" style="54"/>
    <col min="1793" max="1796" width="12.44140625" style="54" customWidth="1"/>
    <col min="1797" max="1797" width="9.44140625" style="54" customWidth="1"/>
    <col min="1798" max="1798" width="12.44140625" style="54" customWidth="1"/>
    <col min="1799" max="2048" width="15.6640625" style="54"/>
    <col min="2049" max="2052" width="12.44140625" style="54" customWidth="1"/>
    <col min="2053" max="2053" width="9.44140625" style="54" customWidth="1"/>
    <col min="2054" max="2054" width="12.44140625" style="54" customWidth="1"/>
    <col min="2055" max="2304" width="15.6640625" style="54"/>
    <col min="2305" max="2308" width="12.44140625" style="54" customWidth="1"/>
    <col min="2309" max="2309" width="9.44140625" style="54" customWidth="1"/>
    <col min="2310" max="2310" width="12.44140625" style="54" customWidth="1"/>
    <col min="2311" max="2560" width="15.6640625" style="54"/>
    <col min="2561" max="2564" width="12.44140625" style="54" customWidth="1"/>
    <col min="2565" max="2565" width="9.44140625" style="54" customWidth="1"/>
    <col min="2566" max="2566" width="12.44140625" style="54" customWidth="1"/>
    <col min="2567" max="2816" width="15.6640625" style="54"/>
    <col min="2817" max="2820" width="12.44140625" style="54" customWidth="1"/>
    <col min="2821" max="2821" width="9.44140625" style="54" customWidth="1"/>
    <col min="2822" max="2822" width="12.44140625" style="54" customWidth="1"/>
    <col min="2823" max="3072" width="15.6640625" style="54"/>
    <col min="3073" max="3076" width="12.44140625" style="54" customWidth="1"/>
    <col min="3077" max="3077" width="9.44140625" style="54" customWidth="1"/>
    <col min="3078" max="3078" width="12.44140625" style="54" customWidth="1"/>
    <col min="3079" max="3328" width="15.6640625" style="54"/>
    <col min="3329" max="3332" width="12.44140625" style="54" customWidth="1"/>
    <col min="3333" max="3333" width="9.44140625" style="54" customWidth="1"/>
    <col min="3334" max="3334" width="12.44140625" style="54" customWidth="1"/>
    <col min="3335" max="3584" width="15.6640625" style="54"/>
    <col min="3585" max="3588" width="12.44140625" style="54" customWidth="1"/>
    <col min="3589" max="3589" width="9.44140625" style="54" customWidth="1"/>
    <col min="3590" max="3590" width="12.44140625" style="54" customWidth="1"/>
    <col min="3591" max="3840" width="15.6640625" style="54"/>
    <col min="3841" max="3844" width="12.44140625" style="54" customWidth="1"/>
    <col min="3845" max="3845" width="9.44140625" style="54" customWidth="1"/>
    <col min="3846" max="3846" width="12.44140625" style="54" customWidth="1"/>
    <col min="3847" max="4096" width="15.6640625" style="54"/>
    <col min="4097" max="4100" width="12.44140625" style="54" customWidth="1"/>
    <col min="4101" max="4101" width="9.44140625" style="54" customWidth="1"/>
    <col min="4102" max="4102" width="12.44140625" style="54" customWidth="1"/>
    <col min="4103" max="4352" width="15.6640625" style="54"/>
    <col min="4353" max="4356" width="12.44140625" style="54" customWidth="1"/>
    <col min="4357" max="4357" width="9.44140625" style="54" customWidth="1"/>
    <col min="4358" max="4358" width="12.44140625" style="54" customWidth="1"/>
    <col min="4359" max="4608" width="15.6640625" style="54"/>
    <col min="4609" max="4612" width="12.44140625" style="54" customWidth="1"/>
    <col min="4613" max="4613" width="9.44140625" style="54" customWidth="1"/>
    <col min="4614" max="4614" width="12.44140625" style="54" customWidth="1"/>
    <col min="4615" max="4864" width="15.6640625" style="54"/>
    <col min="4865" max="4868" width="12.44140625" style="54" customWidth="1"/>
    <col min="4869" max="4869" width="9.44140625" style="54" customWidth="1"/>
    <col min="4870" max="4870" width="12.44140625" style="54" customWidth="1"/>
    <col min="4871" max="5120" width="15.6640625" style="54"/>
    <col min="5121" max="5124" width="12.44140625" style="54" customWidth="1"/>
    <col min="5125" max="5125" width="9.44140625" style="54" customWidth="1"/>
    <col min="5126" max="5126" width="12.44140625" style="54" customWidth="1"/>
    <col min="5127" max="5376" width="15.6640625" style="54"/>
    <col min="5377" max="5380" width="12.44140625" style="54" customWidth="1"/>
    <col min="5381" max="5381" width="9.44140625" style="54" customWidth="1"/>
    <col min="5382" max="5382" width="12.44140625" style="54" customWidth="1"/>
    <col min="5383" max="5632" width="15.6640625" style="54"/>
    <col min="5633" max="5636" width="12.44140625" style="54" customWidth="1"/>
    <col min="5637" max="5637" width="9.44140625" style="54" customWidth="1"/>
    <col min="5638" max="5638" width="12.44140625" style="54" customWidth="1"/>
    <col min="5639" max="5888" width="15.6640625" style="54"/>
    <col min="5889" max="5892" width="12.44140625" style="54" customWidth="1"/>
    <col min="5893" max="5893" width="9.44140625" style="54" customWidth="1"/>
    <col min="5894" max="5894" width="12.44140625" style="54" customWidth="1"/>
    <col min="5895" max="6144" width="15.6640625" style="54"/>
    <col min="6145" max="6148" width="12.44140625" style="54" customWidth="1"/>
    <col min="6149" max="6149" width="9.44140625" style="54" customWidth="1"/>
    <col min="6150" max="6150" width="12.44140625" style="54" customWidth="1"/>
    <col min="6151" max="6400" width="15.6640625" style="54"/>
    <col min="6401" max="6404" width="12.44140625" style="54" customWidth="1"/>
    <col min="6405" max="6405" width="9.44140625" style="54" customWidth="1"/>
    <col min="6406" max="6406" width="12.44140625" style="54" customWidth="1"/>
    <col min="6407" max="6656" width="15.6640625" style="54"/>
    <col min="6657" max="6660" width="12.44140625" style="54" customWidth="1"/>
    <col min="6661" max="6661" width="9.44140625" style="54" customWidth="1"/>
    <col min="6662" max="6662" width="12.44140625" style="54" customWidth="1"/>
    <col min="6663" max="6912" width="15.6640625" style="54"/>
    <col min="6913" max="6916" width="12.44140625" style="54" customWidth="1"/>
    <col min="6917" max="6917" width="9.44140625" style="54" customWidth="1"/>
    <col min="6918" max="6918" width="12.44140625" style="54" customWidth="1"/>
    <col min="6919" max="7168" width="15.6640625" style="54"/>
    <col min="7169" max="7172" width="12.44140625" style="54" customWidth="1"/>
    <col min="7173" max="7173" width="9.44140625" style="54" customWidth="1"/>
    <col min="7174" max="7174" width="12.44140625" style="54" customWidth="1"/>
    <col min="7175" max="7424" width="15.6640625" style="54"/>
    <col min="7425" max="7428" width="12.44140625" style="54" customWidth="1"/>
    <col min="7429" max="7429" width="9.44140625" style="54" customWidth="1"/>
    <col min="7430" max="7430" width="12.44140625" style="54" customWidth="1"/>
    <col min="7431" max="7680" width="15.6640625" style="54"/>
    <col min="7681" max="7684" width="12.44140625" style="54" customWidth="1"/>
    <col min="7685" max="7685" width="9.44140625" style="54" customWidth="1"/>
    <col min="7686" max="7686" width="12.44140625" style="54" customWidth="1"/>
    <col min="7687" max="7936" width="15.6640625" style="54"/>
    <col min="7937" max="7940" width="12.44140625" style="54" customWidth="1"/>
    <col min="7941" max="7941" width="9.44140625" style="54" customWidth="1"/>
    <col min="7942" max="7942" width="12.44140625" style="54" customWidth="1"/>
    <col min="7943" max="8192" width="15.6640625" style="54"/>
    <col min="8193" max="8196" width="12.44140625" style="54" customWidth="1"/>
    <col min="8197" max="8197" width="9.44140625" style="54" customWidth="1"/>
    <col min="8198" max="8198" width="12.44140625" style="54" customWidth="1"/>
    <col min="8199" max="8448" width="15.6640625" style="54"/>
    <col min="8449" max="8452" width="12.44140625" style="54" customWidth="1"/>
    <col min="8453" max="8453" width="9.44140625" style="54" customWidth="1"/>
    <col min="8454" max="8454" width="12.44140625" style="54" customWidth="1"/>
    <col min="8455" max="8704" width="15.6640625" style="54"/>
    <col min="8705" max="8708" width="12.44140625" style="54" customWidth="1"/>
    <col min="8709" max="8709" width="9.44140625" style="54" customWidth="1"/>
    <col min="8710" max="8710" width="12.44140625" style="54" customWidth="1"/>
    <col min="8711" max="8960" width="15.6640625" style="54"/>
    <col min="8961" max="8964" width="12.44140625" style="54" customWidth="1"/>
    <col min="8965" max="8965" width="9.44140625" style="54" customWidth="1"/>
    <col min="8966" max="8966" width="12.44140625" style="54" customWidth="1"/>
    <col min="8967" max="9216" width="15.6640625" style="54"/>
    <col min="9217" max="9220" width="12.44140625" style="54" customWidth="1"/>
    <col min="9221" max="9221" width="9.44140625" style="54" customWidth="1"/>
    <col min="9222" max="9222" width="12.44140625" style="54" customWidth="1"/>
    <col min="9223" max="9472" width="15.6640625" style="54"/>
    <col min="9473" max="9476" width="12.44140625" style="54" customWidth="1"/>
    <col min="9477" max="9477" width="9.44140625" style="54" customWidth="1"/>
    <col min="9478" max="9478" width="12.44140625" style="54" customWidth="1"/>
    <col min="9479" max="9728" width="15.6640625" style="54"/>
    <col min="9729" max="9732" width="12.44140625" style="54" customWidth="1"/>
    <col min="9733" max="9733" width="9.44140625" style="54" customWidth="1"/>
    <col min="9734" max="9734" width="12.44140625" style="54" customWidth="1"/>
    <col min="9735" max="9984" width="15.6640625" style="54"/>
    <col min="9985" max="9988" width="12.44140625" style="54" customWidth="1"/>
    <col min="9989" max="9989" width="9.44140625" style="54" customWidth="1"/>
    <col min="9990" max="9990" width="12.44140625" style="54" customWidth="1"/>
    <col min="9991" max="10240" width="15.6640625" style="54"/>
    <col min="10241" max="10244" width="12.44140625" style="54" customWidth="1"/>
    <col min="10245" max="10245" width="9.44140625" style="54" customWidth="1"/>
    <col min="10246" max="10246" width="12.44140625" style="54" customWidth="1"/>
    <col min="10247" max="10496" width="15.6640625" style="54"/>
    <col min="10497" max="10500" width="12.44140625" style="54" customWidth="1"/>
    <col min="10501" max="10501" width="9.44140625" style="54" customWidth="1"/>
    <col min="10502" max="10502" width="12.44140625" style="54" customWidth="1"/>
    <col min="10503" max="10752" width="15.6640625" style="54"/>
    <col min="10753" max="10756" width="12.44140625" style="54" customWidth="1"/>
    <col min="10757" max="10757" width="9.44140625" style="54" customWidth="1"/>
    <col min="10758" max="10758" width="12.44140625" style="54" customWidth="1"/>
    <col min="10759" max="11008" width="15.6640625" style="54"/>
    <col min="11009" max="11012" width="12.44140625" style="54" customWidth="1"/>
    <col min="11013" max="11013" width="9.44140625" style="54" customWidth="1"/>
    <col min="11014" max="11014" width="12.44140625" style="54" customWidth="1"/>
    <col min="11015" max="11264" width="15.6640625" style="54"/>
    <col min="11265" max="11268" width="12.44140625" style="54" customWidth="1"/>
    <col min="11269" max="11269" width="9.44140625" style="54" customWidth="1"/>
    <col min="11270" max="11270" width="12.44140625" style="54" customWidth="1"/>
    <col min="11271" max="11520" width="15.6640625" style="54"/>
    <col min="11521" max="11524" width="12.44140625" style="54" customWidth="1"/>
    <col min="11525" max="11525" width="9.44140625" style="54" customWidth="1"/>
    <col min="11526" max="11526" width="12.44140625" style="54" customWidth="1"/>
    <col min="11527" max="11776" width="15.6640625" style="54"/>
    <col min="11777" max="11780" width="12.44140625" style="54" customWidth="1"/>
    <col min="11781" max="11781" width="9.44140625" style="54" customWidth="1"/>
    <col min="11782" max="11782" width="12.44140625" style="54" customWidth="1"/>
    <col min="11783" max="12032" width="15.6640625" style="54"/>
    <col min="12033" max="12036" width="12.44140625" style="54" customWidth="1"/>
    <col min="12037" max="12037" width="9.44140625" style="54" customWidth="1"/>
    <col min="12038" max="12038" width="12.44140625" style="54" customWidth="1"/>
    <col min="12039" max="12288" width="15.6640625" style="54"/>
    <col min="12289" max="12292" width="12.44140625" style="54" customWidth="1"/>
    <col min="12293" max="12293" width="9.44140625" style="54" customWidth="1"/>
    <col min="12294" max="12294" width="12.44140625" style="54" customWidth="1"/>
    <col min="12295" max="12544" width="15.6640625" style="54"/>
    <col min="12545" max="12548" width="12.44140625" style="54" customWidth="1"/>
    <col min="12549" max="12549" width="9.44140625" style="54" customWidth="1"/>
    <col min="12550" max="12550" width="12.44140625" style="54" customWidth="1"/>
    <col min="12551" max="12800" width="15.6640625" style="54"/>
    <col min="12801" max="12804" width="12.44140625" style="54" customWidth="1"/>
    <col min="12805" max="12805" width="9.44140625" style="54" customWidth="1"/>
    <col min="12806" max="12806" width="12.44140625" style="54" customWidth="1"/>
    <col min="12807" max="13056" width="15.6640625" style="54"/>
    <col min="13057" max="13060" width="12.44140625" style="54" customWidth="1"/>
    <col min="13061" max="13061" width="9.44140625" style="54" customWidth="1"/>
    <col min="13062" max="13062" width="12.44140625" style="54" customWidth="1"/>
    <col min="13063" max="13312" width="15.6640625" style="54"/>
    <col min="13313" max="13316" width="12.44140625" style="54" customWidth="1"/>
    <col min="13317" max="13317" width="9.44140625" style="54" customWidth="1"/>
    <col min="13318" max="13318" width="12.44140625" style="54" customWidth="1"/>
    <col min="13319" max="13568" width="15.6640625" style="54"/>
    <col min="13569" max="13572" width="12.44140625" style="54" customWidth="1"/>
    <col min="13573" max="13573" width="9.44140625" style="54" customWidth="1"/>
    <col min="13574" max="13574" width="12.44140625" style="54" customWidth="1"/>
    <col min="13575" max="13824" width="15.6640625" style="54"/>
    <col min="13825" max="13828" width="12.44140625" style="54" customWidth="1"/>
    <col min="13829" max="13829" width="9.44140625" style="54" customWidth="1"/>
    <col min="13830" max="13830" width="12.44140625" style="54" customWidth="1"/>
    <col min="13831" max="14080" width="15.6640625" style="54"/>
    <col min="14081" max="14084" width="12.44140625" style="54" customWidth="1"/>
    <col min="14085" max="14085" width="9.44140625" style="54" customWidth="1"/>
    <col min="14086" max="14086" width="12.44140625" style="54" customWidth="1"/>
    <col min="14087" max="14336" width="15.6640625" style="54"/>
    <col min="14337" max="14340" width="12.44140625" style="54" customWidth="1"/>
    <col min="14341" max="14341" width="9.44140625" style="54" customWidth="1"/>
    <col min="14342" max="14342" width="12.44140625" style="54" customWidth="1"/>
    <col min="14343" max="14592" width="15.6640625" style="54"/>
    <col min="14593" max="14596" width="12.44140625" style="54" customWidth="1"/>
    <col min="14597" max="14597" width="9.44140625" style="54" customWidth="1"/>
    <col min="14598" max="14598" width="12.44140625" style="54" customWidth="1"/>
    <col min="14599" max="14848" width="15.6640625" style="54"/>
    <col min="14849" max="14852" width="12.44140625" style="54" customWidth="1"/>
    <col min="14853" max="14853" width="9.44140625" style="54" customWidth="1"/>
    <col min="14854" max="14854" width="12.44140625" style="54" customWidth="1"/>
    <col min="14855" max="15104" width="15.6640625" style="54"/>
    <col min="15105" max="15108" width="12.44140625" style="54" customWidth="1"/>
    <col min="15109" max="15109" width="9.44140625" style="54" customWidth="1"/>
    <col min="15110" max="15110" width="12.44140625" style="54" customWidth="1"/>
    <col min="15111" max="15360" width="15.6640625" style="54"/>
    <col min="15361" max="15364" width="12.44140625" style="54" customWidth="1"/>
    <col min="15365" max="15365" width="9.44140625" style="54" customWidth="1"/>
    <col min="15366" max="15366" width="12.44140625" style="54" customWidth="1"/>
    <col min="15367" max="15616" width="15.6640625" style="54"/>
    <col min="15617" max="15620" width="12.44140625" style="54" customWidth="1"/>
    <col min="15621" max="15621" width="9.44140625" style="54" customWidth="1"/>
    <col min="15622" max="15622" width="12.44140625" style="54" customWidth="1"/>
    <col min="15623" max="15872" width="15.6640625" style="54"/>
    <col min="15873" max="15876" width="12.44140625" style="54" customWidth="1"/>
    <col min="15877" max="15877" width="9.44140625" style="54" customWidth="1"/>
    <col min="15878" max="15878" width="12.44140625" style="54" customWidth="1"/>
    <col min="15879" max="16128" width="15.6640625" style="54"/>
    <col min="16129" max="16132" width="12.44140625" style="54" customWidth="1"/>
    <col min="16133" max="16133" width="9.44140625" style="54" customWidth="1"/>
    <col min="16134" max="16134" width="12.44140625" style="54" customWidth="1"/>
    <col min="16135" max="16384" width="15.6640625" style="54"/>
  </cols>
  <sheetData>
    <row r="1" spans="1:11" ht="15" x14ac:dyDescent="0.3">
      <c r="A1" s="53" t="s">
        <v>319</v>
      </c>
    </row>
    <row r="3" spans="1:11" s="61" customFormat="1" ht="18.75" customHeight="1" x14ac:dyDescent="0.35">
      <c r="A3" s="58" t="s">
        <v>320</v>
      </c>
      <c r="B3" s="58"/>
      <c r="C3" s="59" t="s">
        <v>321</v>
      </c>
      <c r="D3" s="60" t="s">
        <v>322</v>
      </c>
      <c r="E3" s="60"/>
      <c r="F3" s="61" t="s">
        <v>323</v>
      </c>
      <c r="H3" s="62"/>
      <c r="J3" s="63" t="s">
        <v>324</v>
      </c>
      <c r="K3" s="64" t="s">
        <v>325</v>
      </c>
    </row>
    <row r="4" spans="1:11" ht="18.75" customHeight="1" x14ac:dyDescent="0.35">
      <c r="A4" s="65">
        <v>12</v>
      </c>
      <c r="B4" s="65">
        <v>15</v>
      </c>
      <c r="C4" s="66"/>
      <c r="F4" s="54" t="s">
        <v>326</v>
      </c>
      <c r="H4" s="67"/>
      <c r="J4" s="68" t="s">
        <v>327</v>
      </c>
      <c r="K4" s="64" t="s">
        <v>328</v>
      </c>
    </row>
    <row r="5" spans="1:11" ht="18.75" customHeight="1" x14ac:dyDescent="0.3">
      <c r="A5" s="65">
        <v>25</v>
      </c>
      <c r="B5" s="65">
        <v>36</v>
      </c>
      <c r="C5" s="66"/>
      <c r="H5" s="67"/>
    </row>
    <row r="6" spans="1:11" ht="18.75" customHeight="1" x14ac:dyDescent="0.3">
      <c r="A6" s="69"/>
      <c r="B6" s="69"/>
      <c r="C6" s="70"/>
      <c r="H6" s="67"/>
      <c r="I6" s="62" t="s">
        <v>329</v>
      </c>
    </row>
    <row r="7" spans="1:11" s="61" customFormat="1" ht="18.75" customHeight="1" x14ac:dyDescent="0.3">
      <c r="A7" s="58" t="s">
        <v>330</v>
      </c>
      <c r="B7" s="58"/>
      <c r="C7" s="59" t="s">
        <v>321</v>
      </c>
      <c r="D7" s="60" t="s">
        <v>331</v>
      </c>
      <c r="E7" s="60"/>
      <c r="G7" s="71" t="s">
        <v>322</v>
      </c>
      <c r="H7" s="71" t="s">
        <v>324</v>
      </c>
      <c r="I7" s="54"/>
    </row>
    <row r="8" spans="1:11" ht="18.75" customHeight="1" x14ac:dyDescent="0.3">
      <c r="A8" s="65">
        <v>298</v>
      </c>
      <c r="B8" s="65">
        <v>26</v>
      </c>
      <c r="C8" s="66"/>
      <c r="F8" s="65">
        <v>5</v>
      </c>
      <c r="G8" s="65">
        <v>10</v>
      </c>
      <c r="H8" s="72">
        <v>2</v>
      </c>
      <c r="I8" s="73"/>
    </row>
    <row r="9" spans="1:11" ht="18.75" customHeight="1" x14ac:dyDescent="0.3">
      <c r="A9" s="65">
        <v>96</v>
      </c>
      <c r="B9" s="65">
        <v>65</v>
      </c>
      <c r="C9" s="66"/>
      <c r="F9" s="65">
        <v>2</v>
      </c>
      <c r="G9" s="65">
        <v>5</v>
      </c>
      <c r="H9" s="72">
        <v>3</v>
      </c>
      <c r="I9" s="73"/>
    </row>
    <row r="10" spans="1:11" ht="18.75" customHeight="1" x14ac:dyDescent="0.3">
      <c r="A10" s="65">
        <v>86</v>
      </c>
      <c r="B10" s="65">
        <v>92</v>
      </c>
      <c r="C10" s="66"/>
      <c r="F10" s="65">
        <v>10</v>
      </c>
      <c r="G10" s="65">
        <v>10</v>
      </c>
      <c r="H10" s="72">
        <v>2</v>
      </c>
      <c r="I10" s="73"/>
    </row>
    <row r="11" spans="1:11" ht="18.75" customHeight="1" x14ac:dyDescent="0.3">
      <c r="A11" s="69"/>
      <c r="B11" s="69"/>
      <c r="C11" s="70"/>
    </row>
    <row r="12" spans="1:11" s="61" customFormat="1" ht="18.75" customHeight="1" x14ac:dyDescent="0.3">
      <c r="A12" s="58" t="s">
        <v>332</v>
      </c>
      <c r="B12" s="58"/>
      <c r="C12" s="59" t="s">
        <v>321</v>
      </c>
      <c r="D12" s="56" t="s">
        <v>324</v>
      </c>
      <c r="E12" s="56"/>
    </row>
    <row r="13" spans="1:11" ht="18.75" customHeight="1" x14ac:dyDescent="0.3">
      <c r="A13" s="65">
        <v>569</v>
      </c>
      <c r="B13" s="65">
        <v>2</v>
      </c>
      <c r="C13" s="66"/>
    </row>
    <row r="14" spans="1:11" ht="18.75" customHeight="1" x14ac:dyDescent="0.3">
      <c r="A14" s="65">
        <v>36</v>
      </c>
      <c r="B14" s="65">
        <v>15</v>
      </c>
      <c r="C14" s="66"/>
    </row>
    <row r="15" spans="1:11" ht="18.75" customHeight="1" x14ac:dyDescent="0.3">
      <c r="A15" s="69"/>
      <c r="B15" s="69"/>
      <c r="C15" s="70"/>
    </row>
    <row r="16" spans="1:11" s="61" customFormat="1" ht="18.75" customHeight="1" x14ac:dyDescent="0.3">
      <c r="A16" s="58" t="s">
        <v>333</v>
      </c>
      <c r="B16" s="58"/>
      <c r="C16" s="59" t="s">
        <v>321</v>
      </c>
      <c r="D16" s="60" t="s">
        <v>327</v>
      </c>
      <c r="E16" s="60"/>
    </row>
    <row r="17" spans="1:8" ht="18.75" customHeight="1" x14ac:dyDescent="0.3">
      <c r="A17" s="65">
        <v>986</v>
      </c>
      <c r="B17" s="65">
        <v>2</v>
      </c>
      <c r="C17" s="66"/>
    </row>
    <row r="18" spans="1:8" ht="18.75" customHeight="1" x14ac:dyDescent="0.3">
      <c r="A18" s="65">
        <v>78965</v>
      </c>
      <c r="B18" s="65">
        <v>11</v>
      </c>
      <c r="C18" s="66"/>
      <c r="H18" s="55"/>
    </row>
    <row r="20" spans="1:8" s="61" customFormat="1" ht="18.75" customHeight="1" x14ac:dyDescent="0.3">
      <c r="A20" s="58" t="s">
        <v>334</v>
      </c>
      <c r="B20" s="58"/>
      <c r="C20" s="59" t="s">
        <v>321</v>
      </c>
      <c r="D20" s="60" t="s">
        <v>335</v>
      </c>
      <c r="E20" s="60"/>
    </row>
    <row r="21" spans="1:8" ht="18.75" customHeight="1" x14ac:dyDescent="0.3">
      <c r="A21" s="65">
        <v>5</v>
      </c>
      <c r="B21" s="65">
        <v>2</v>
      </c>
      <c r="C21" s="66"/>
    </row>
    <row r="22" spans="1:8" ht="18.75" customHeight="1" x14ac:dyDescent="0.3">
      <c r="A22" s="65">
        <v>4</v>
      </c>
      <c r="B22" s="65">
        <v>3</v>
      </c>
      <c r="C22" s="66"/>
      <c r="H22" s="55"/>
    </row>
    <row r="23" spans="1:8" x14ac:dyDescent="0.3">
      <c r="C23" s="54"/>
    </row>
    <row r="24" spans="1:8" x14ac:dyDescent="0.3">
      <c r="C24" s="54"/>
    </row>
    <row r="25" spans="1:8" x14ac:dyDescent="0.3">
      <c r="C25" s="54"/>
    </row>
    <row r="26" spans="1:8" x14ac:dyDescent="0.3">
      <c r="C26" s="67"/>
    </row>
    <row r="27" spans="1:8" x14ac:dyDescent="0.3">
      <c r="C27" s="67"/>
    </row>
    <row r="28" spans="1:8" x14ac:dyDescent="0.3">
      <c r="C28" s="67"/>
    </row>
    <row r="29" spans="1:8" x14ac:dyDescent="0.3">
      <c r="F29" s="61"/>
    </row>
    <row r="32" spans="1:8" x14ac:dyDescent="0.3">
      <c r="F32" s="62"/>
    </row>
  </sheetData>
  <pageMargins left="0.42" right="0.78749999999999998" top="0.78749999999999998" bottom="0.78749999999999998" header="0.49236111111111114" footer="0.49236111111111114"/>
  <pageSetup paperSize="9" firstPageNumber="0" fitToHeight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A83A-9F9E-4F72-8797-03357A707258}">
  <sheetPr>
    <tabColor theme="7" tint="-0.249977111117893"/>
    <pageSetUpPr fitToPage="1"/>
  </sheetPr>
  <dimension ref="A2:M18"/>
  <sheetViews>
    <sheetView zoomScale="85" zoomScaleNormal="85" workbookViewId="0">
      <selection activeCell="D8" sqref="D8"/>
    </sheetView>
  </sheetViews>
  <sheetFormatPr baseColWidth="10" defaultColWidth="12" defaultRowHeight="13.8" x14ac:dyDescent="0.3"/>
  <cols>
    <col min="1" max="1" width="26.33203125" style="81" customWidth="1"/>
    <col min="2" max="4" width="14.88671875" style="81" customWidth="1"/>
    <col min="5" max="5" width="26.33203125" style="81" customWidth="1"/>
    <col min="6" max="6" width="14.88671875" style="81" customWidth="1"/>
    <col min="7" max="8" width="12" style="81"/>
    <col min="9" max="9" width="26.33203125" style="81" customWidth="1"/>
    <col min="10" max="10" width="14.88671875" style="81" customWidth="1"/>
    <col min="11" max="12" width="12" style="81"/>
    <col min="13" max="13" width="23.5546875" style="81" customWidth="1"/>
    <col min="14" max="16384" width="12" style="81"/>
  </cols>
  <sheetData>
    <row r="2" spans="1:13" s="76" customFormat="1" ht="45.75" customHeight="1" x14ac:dyDescent="0.3">
      <c r="A2" s="74"/>
      <c r="B2" s="74" t="s">
        <v>336</v>
      </c>
      <c r="C2" s="75"/>
      <c r="D2" s="75"/>
      <c r="E2" s="74"/>
      <c r="F2" s="74" t="s">
        <v>336</v>
      </c>
      <c r="I2" s="74"/>
      <c r="J2" s="74" t="s">
        <v>336</v>
      </c>
      <c r="L2" s="77" t="s">
        <v>337</v>
      </c>
      <c r="M2" s="78"/>
    </row>
    <row r="3" spans="1:13" s="76" customFormat="1" ht="45.75" customHeight="1" x14ac:dyDescent="0.3">
      <c r="A3" s="77" t="s">
        <v>338</v>
      </c>
      <c r="B3" s="79">
        <v>9520</v>
      </c>
      <c r="C3" s="80"/>
      <c r="D3" s="80"/>
      <c r="E3" s="77" t="s">
        <v>338</v>
      </c>
      <c r="F3" s="79">
        <v>9520</v>
      </c>
      <c r="I3" s="77" t="s">
        <v>338</v>
      </c>
      <c r="J3" s="79">
        <v>9520</v>
      </c>
    </row>
    <row r="4" spans="1:13" s="76" customFormat="1" ht="45.75" customHeight="1" x14ac:dyDescent="0.3">
      <c r="A4" s="77" t="s">
        <v>339</v>
      </c>
      <c r="B4" s="79">
        <v>5000</v>
      </c>
      <c r="C4" s="80"/>
      <c r="D4" s="80"/>
      <c r="E4" s="77" t="s">
        <v>339</v>
      </c>
      <c r="F4" s="79"/>
      <c r="I4" s="77" t="s">
        <v>339</v>
      </c>
      <c r="J4" s="79">
        <v>5000</v>
      </c>
    </row>
    <row r="5" spans="1:13" s="76" customFormat="1" ht="45.75" customHeight="1" x14ac:dyDescent="0.3">
      <c r="A5" s="77" t="s">
        <v>340</v>
      </c>
      <c r="B5" s="79">
        <v>12540</v>
      </c>
      <c r="C5" s="80"/>
      <c r="D5" s="80"/>
      <c r="E5" s="77" t="s">
        <v>340</v>
      </c>
      <c r="F5" s="79">
        <v>12540</v>
      </c>
      <c r="I5" s="77" t="s">
        <v>340</v>
      </c>
      <c r="J5" s="79">
        <v>12540</v>
      </c>
    </row>
    <row r="6" spans="1:13" s="76" customFormat="1" ht="45.75" customHeight="1" x14ac:dyDescent="0.3">
      <c r="A6" s="77" t="s">
        <v>341</v>
      </c>
      <c r="B6" s="79">
        <v>6740</v>
      </c>
      <c r="C6" s="80"/>
      <c r="D6" s="80"/>
      <c r="E6" s="77" t="s">
        <v>341</v>
      </c>
      <c r="F6" s="79">
        <v>6740</v>
      </c>
      <c r="I6" s="77" t="s">
        <v>341</v>
      </c>
      <c r="J6" s="79">
        <v>6740</v>
      </c>
    </row>
    <row r="7" spans="1:13" s="76" customFormat="1" ht="45.75" customHeight="1" x14ac:dyDescent="0.3">
      <c r="A7" s="77" t="s">
        <v>342</v>
      </c>
      <c r="B7" s="79">
        <v>7520</v>
      </c>
      <c r="C7" s="80"/>
      <c r="D7" s="80"/>
      <c r="E7" s="77" t="s">
        <v>342</v>
      </c>
      <c r="F7" s="79">
        <v>7520</v>
      </c>
      <c r="I7" s="77" t="s">
        <v>342</v>
      </c>
      <c r="J7" s="79">
        <v>7520</v>
      </c>
    </row>
    <row r="8" spans="1:13" s="76" customFormat="1" ht="45.75" customHeight="1" x14ac:dyDescent="0.3">
      <c r="A8" s="77" t="s">
        <v>337</v>
      </c>
      <c r="B8" s="78"/>
      <c r="C8" s="80"/>
      <c r="D8" s="80"/>
      <c r="E8" s="77" t="s">
        <v>337</v>
      </c>
      <c r="F8" s="78"/>
    </row>
    <row r="11" spans="1:13" ht="45.75" customHeight="1" x14ac:dyDescent="0.3"/>
    <row r="12" spans="1:13" ht="45.75" customHeight="1" x14ac:dyDescent="0.3"/>
    <row r="13" spans="1:13" ht="45.75" customHeight="1" x14ac:dyDescent="0.3"/>
    <row r="14" spans="1:13" ht="45.75" customHeight="1" x14ac:dyDescent="0.3"/>
    <row r="15" spans="1:13" ht="45.75" customHeight="1" x14ac:dyDescent="0.3"/>
    <row r="16" spans="1:13" ht="45.75" customHeight="1" x14ac:dyDescent="0.3"/>
    <row r="17" ht="45.75" customHeight="1" x14ac:dyDescent="0.3"/>
    <row r="18" ht="45.75" customHeight="1" x14ac:dyDescent="0.3"/>
  </sheetData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1248-4C3D-41EF-85A5-E7156801BF87}">
  <sheetPr>
    <tabColor rgb="FFFFFF00"/>
    <pageSetUpPr fitToPage="1"/>
  </sheetPr>
  <dimension ref="A1:M16"/>
  <sheetViews>
    <sheetView zoomScale="85" zoomScaleNormal="85" workbookViewId="0">
      <selection activeCell="D8" sqref="D8"/>
    </sheetView>
  </sheetViews>
  <sheetFormatPr baseColWidth="10" defaultColWidth="12" defaultRowHeight="14.4" x14ac:dyDescent="0.3"/>
  <cols>
    <col min="1" max="1" width="26.33203125" style="81" customWidth="1"/>
    <col min="2" max="2" width="14.88671875" style="81" customWidth="1"/>
    <col min="3" max="3" width="19.44140625" style="81" customWidth="1"/>
    <col min="4" max="4" width="13.44140625" style="81" customWidth="1"/>
    <col min="5" max="5" width="17.6640625" style="81" customWidth="1"/>
    <col min="6" max="6" width="19.88671875" style="82" customWidth="1"/>
    <col min="7" max="7" width="6.88671875" style="81" customWidth="1"/>
    <col min="8" max="8" width="26.33203125" style="81" customWidth="1"/>
    <col min="9" max="12" width="17.6640625" style="81" customWidth="1"/>
    <col min="13" max="13" width="19.88671875" style="81" customWidth="1"/>
    <col min="14" max="16384" width="12" style="81"/>
  </cols>
  <sheetData>
    <row r="1" spans="1:13" s="76" customFormat="1" ht="45.75" customHeight="1" x14ac:dyDescent="0.3">
      <c r="A1" s="74"/>
      <c r="B1" s="74" t="s">
        <v>336</v>
      </c>
      <c r="C1" s="74" t="s">
        <v>343</v>
      </c>
      <c r="D1" s="74" t="s">
        <v>344</v>
      </c>
      <c r="E1" s="74" t="s">
        <v>345</v>
      </c>
      <c r="F1" s="82"/>
      <c r="H1" s="74"/>
      <c r="I1" s="74" t="s">
        <v>336</v>
      </c>
      <c r="J1" s="74" t="s">
        <v>343</v>
      </c>
      <c r="K1" s="74" t="s">
        <v>344</v>
      </c>
      <c r="L1" s="74" t="s">
        <v>345</v>
      </c>
      <c r="M1" s="74" t="s">
        <v>346</v>
      </c>
    </row>
    <row r="2" spans="1:13" s="76" customFormat="1" ht="27" customHeight="1" x14ac:dyDescent="0.3">
      <c r="A2" s="77" t="s">
        <v>338</v>
      </c>
      <c r="B2" s="79">
        <v>9520</v>
      </c>
      <c r="C2" s="79">
        <v>8750</v>
      </c>
      <c r="D2" s="79">
        <v>6280</v>
      </c>
      <c r="E2" s="79">
        <v>5630</v>
      </c>
      <c r="F2" s="82"/>
      <c r="H2" s="77" t="s">
        <v>338</v>
      </c>
      <c r="I2" s="79">
        <v>9520</v>
      </c>
      <c r="J2" s="79">
        <v>8750</v>
      </c>
      <c r="K2" s="79">
        <v>6280</v>
      </c>
      <c r="L2" s="79">
        <v>5630</v>
      </c>
      <c r="M2" s="78"/>
    </row>
    <row r="3" spans="1:13" s="76" customFormat="1" ht="27" customHeight="1" x14ac:dyDescent="0.3">
      <c r="A3" s="77" t="s">
        <v>339</v>
      </c>
      <c r="B3" s="79">
        <v>9760</v>
      </c>
      <c r="C3" s="79"/>
      <c r="D3" s="79">
        <v>4230</v>
      </c>
      <c r="E3" s="79">
        <v>6540</v>
      </c>
      <c r="F3" s="82"/>
      <c r="H3" s="77" t="s">
        <v>339</v>
      </c>
      <c r="I3" s="79"/>
      <c r="J3" s="79">
        <v>9760</v>
      </c>
      <c r="K3" s="79">
        <v>4230</v>
      </c>
      <c r="L3" s="79">
        <v>6540</v>
      </c>
      <c r="M3" s="78"/>
    </row>
    <row r="4" spans="1:13" s="76" customFormat="1" ht="27" customHeight="1" x14ac:dyDescent="0.3">
      <c r="A4" s="77" t="s">
        <v>340</v>
      </c>
      <c r="B4" s="79">
        <v>12540</v>
      </c>
      <c r="C4" s="79">
        <v>11450</v>
      </c>
      <c r="D4" s="79">
        <v>8650</v>
      </c>
      <c r="E4" s="79">
        <v>9630</v>
      </c>
      <c r="F4" s="82"/>
      <c r="H4" s="77" t="s">
        <v>340</v>
      </c>
      <c r="I4" s="79">
        <v>12540</v>
      </c>
      <c r="J4" s="79">
        <v>11450</v>
      </c>
      <c r="K4" s="79">
        <v>8650</v>
      </c>
      <c r="L4" s="79">
        <v>9630</v>
      </c>
      <c r="M4" s="78"/>
    </row>
    <row r="5" spans="1:13" s="76" customFormat="1" ht="27" customHeight="1" x14ac:dyDescent="0.3">
      <c r="A5" s="77" t="s">
        <v>341</v>
      </c>
      <c r="B5" s="79">
        <v>6740</v>
      </c>
      <c r="C5" s="79">
        <v>5400</v>
      </c>
      <c r="D5" s="79">
        <v>3100</v>
      </c>
      <c r="E5" s="79">
        <v>3620</v>
      </c>
      <c r="F5" s="82"/>
      <c r="H5" s="77" t="s">
        <v>341</v>
      </c>
      <c r="I5" s="79">
        <v>6740</v>
      </c>
      <c r="J5" s="79">
        <v>5400</v>
      </c>
      <c r="K5" s="79">
        <v>3100</v>
      </c>
      <c r="L5" s="79">
        <v>3620</v>
      </c>
      <c r="M5" s="78"/>
    </row>
    <row r="6" spans="1:13" s="76" customFormat="1" ht="27" customHeight="1" x14ac:dyDescent="0.3">
      <c r="A6" s="77" t="s">
        <v>342</v>
      </c>
      <c r="B6" s="79">
        <v>7520</v>
      </c>
      <c r="C6" s="79">
        <v>6340</v>
      </c>
      <c r="D6" s="79">
        <v>4020</v>
      </c>
      <c r="E6" s="79">
        <v>4650</v>
      </c>
      <c r="F6" s="82"/>
      <c r="H6" s="77" t="s">
        <v>342</v>
      </c>
      <c r="I6" s="79">
        <v>7520</v>
      </c>
      <c r="J6" s="79">
        <v>6340</v>
      </c>
      <c r="K6" s="79">
        <v>4020</v>
      </c>
      <c r="L6" s="79">
        <v>4650</v>
      </c>
      <c r="M6" s="78"/>
    </row>
    <row r="7" spans="1:13" s="76" customFormat="1" ht="37.200000000000003" customHeight="1" x14ac:dyDescent="0.3">
      <c r="A7" s="77" t="s">
        <v>346</v>
      </c>
      <c r="B7" s="78"/>
      <c r="C7" s="78"/>
      <c r="D7" s="78"/>
      <c r="E7" s="78"/>
      <c r="F7" s="82"/>
      <c r="H7" s="82"/>
      <c r="I7" s="82"/>
      <c r="J7" s="82"/>
      <c r="K7" s="82"/>
      <c r="L7" s="82"/>
      <c r="M7" s="82"/>
    </row>
    <row r="9" spans="1:13" ht="45.75" customHeight="1" x14ac:dyDescent="0.3">
      <c r="A9" s="74"/>
      <c r="B9" s="74" t="s">
        <v>336</v>
      </c>
      <c r="C9" s="74" t="s">
        <v>343</v>
      </c>
      <c r="D9" s="74" t="s">
        <v>344</v>
      </c>
      <c r="E9" s="74" t="s">
        <v>345</v>
      </c>
      <c r="F9" s="74" t="s">
        <v>346</v>
      </c>
      <c r="H9" s="74"/>
      <c r="I9" s="74">
        <v>2017</v>
      </c>
      <c r="J9" s="74">
        <v>2018</v>
      </c>
      <c r="K9" s="74">
        <v>2019</v>
      </c>
      <c r="L9" s="74">
        <v>2020</v>
      </c>
      <c r="M9" s="74" t="s">
        <v>346</v>
      </c>
    </row>
    <row r="10" spans="1:13" ht="31.2" customHeight="1" x14ac:dyDescent="0.3">
      <c r="A10" s="77" t="s">
        <v>338</v>
      </c>
      <c r="B10" s="79">
        <v>9520</v>
      </c>
      <c r="C10" s="79">
        <v>8750</v>
      </c>
      <c r="D10" s="79">
        <v>6280</v>
      </c>
      <c r="E10" s="79">
        <v>5630</v>
      </c>
      <c r="F10" s="78"/>
      <c r="H10" s="77" t="s">
        <v>338</v>
      </c>
      <c r="I10" s="79">
        <v>9520</v>
      </c>
      <c r="J10" s="79">
        <v>8750</v>
      </c>
      <c r="K10" s="79">
        <v>6280</v>
      </c>
      <c r="L10" s="79">
        <v>5630</v>
      </c>
      <c r="M10" s="78"/>
    </row>
    <row r="11" spans="1:13" ht="31.2" customHeight="1" x14ac:dyDescent="0.3">
      <c r="A11" s="77" t="s">
        <v>339</v>
      </c>
      <c r="B11" s="79"/>
      <c r="C11" s="79">
        <v>9760</v>
      </c>
      <c r="D11" s="79">
        <v>4230</v>
      </c>
      <c r="E11" s="79">
        <v>6540</v>
      </c>
      <c r="F11" s="78"/>
      <c r="H11" s="77" t="s">
        <v>339</v>
      </c>
      <c r="I11" s="79"/>
      <c r="J11" s="79">
        <v>9760</v>
      </c>
      <c r="K11" s="79">
        <v>4230</v>
      </c>
      <c r="L11" s="79">
        <v>6540</v>
      </c>
      <c r="M11" s="78"/>
    </row>
    <row r="12" spans="1:13" ht="31.2" customHeight="1" x14ac:dyDescent="0.3">
      <c r="A12" s="77" t="s">
        <v>340</v>
      </c>
      <c r="B12" s="79">
        <v>12540</v>
      </c>
      <c r="C12" s="79">
        <v>11450</v>
      </c>
      <c r="D12" s="79">
        <v>8650</v>
      </c>
      <c r="E12" s="79">
        <v>9630</v>
      </c>
      <c r="F12" s="78"/>
      <c r="H12" s="77" t="s">
        <v>340</v>
      </c>
      <c r="I12" s="79">
        <v>12540</v>
      </c>
      <c r="J12" s="79">
        <v>11450</v>
      </c>
      <c r="K12" s="79">
        <v>8650</v>
      </c>
      <c r="L12" s="79">
        <v>9630</v>
      </c>
      <c r="M12" s="78"/>
    </row>
    <row r="13" spans="1:13" ht="31.2" customHeight="1" x14ac:dyDescent="0.3">
      <c r="A13" s="77" t="s">
        <v>341</v>
      </c>
      <c r="B13" s="79">
        <v>6740</v>
      </c>
      <c r="C13" s="79">
        <v>5400</v>
      </c>
      <c r="D13" s="79">
        <v>3100</v>
      </c>
      <c r="E13" s="79">
        <v>3620</v>
      </c>
      <c r="F13" s="78"/>
      <c r="H13" s="77" t="s">
        <v>341</v>
      </c>
      <c r="I13" s="79">
        <v>6740</v>
      </c>
      <c r="J13" s="79">
        <v>5400</v>
      </c>
      <c r="K13" s="79">
        <v>3100</v>
      </c>
      <c r="L13" s="79">
        <v>3620</v>
      </c>
      <c r="M13" s="78"/>
    </row>
    <row r="14" spans="1:13" ht="31.2" customHeight="1" x14ac:dyDescent="0.3">
      <c r="A14" s="77" t="s">
        <v>342</v>
      </c>
      <c r="B14" s="79">
        <v>7520</v>
      </c>
      <c r="C14" s="79">
        <v>6340</v>
      </c>
      <c r="D14" s="79">
        <v>4020</v>
      </c>
      <c r="E14" s="79">
        <v>4650</v>
      </c>
      <c r="F14" s="78"/>
      <c r="H14" s="77" t="s">
        <v>342</v>
      </c>
      <c r="I14" s="79">
        <v>7520</v>
      </c>
      <c r="J14" s="79">
        <v>6340</v>
      </c>
      <c r="K14" s="79">
        <v>4020</v>
      </c>
      <c r="L14" s="79">
        <v>4650</v>
      </c>
      <c r="M14" s="78"/>
    </row>
    <row r="15" spans="1:13" ht="37.200000000000003" customHeight="1" x14ac:dyDescent="0.3">
      <c r="A15" s="77" t="s">
        <v>346</v>
      </c>
      <c r="B15" s="78"/>
      <c r="C15" s="78"/>
      <c r="D15" s="78"/>
      <c r="E15" s="78"/>
      <c r="F15" s="78"/>
      <c r="H15" s="77" t="s">
        <v>346</v>
      </c>
      <c r="I15" s="78"/>
      <c r="J15" s="78"/>
      <c r="K15" s="78"/>
      <c r="L15" s="78"/>
      <c r="M15" s="78"/>
    </row>
    <row r="16" spans="1:13" ht="45.75" customHeight="1" x14ac:dyDescent="0.3"/>
  </sheetData>
  <printOptions horizontalCentered="1" verticalCentered="1"/>
  <pageMargins left="0.78740157480314965" right="0.78740157480314965" top="0.98425196850393704" bottom="0.98425196850393704" header="0.4921259845" footer="0.4921259845"/>
  <pageSetup paperSize="9" scale="55" orientation="landscape" horizontalDpi="4294967292" verticalDpi="4294967292" r:id="rId1"/>
  <headerFooter alignWithMargins="0">
    <oddHeader>&amp;C&amp;"Ultra Shadow"&amp;11&amp;BTABLEAU</oddHeader>
    <oddFooter>&amp;C&amp;"Ultra Shadow"&amp;11EXCEL 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B1F3-1320-48EF-92B8-0E2BD5C5E320}">
  <sheetPr>
    <tabColor rgb="FFFFFF00"/>
    <pageSetUpPr autoPageBreaks="0"/>
  </sheetPr>
  <dimension ref="A1:J24"/>
  <sheetViews>
    <sheetView topLeftCell="A10" zoomScaleNormal="100" workbookViewId="0">
      <selection activeCell="D8" sqref="D8"/>
    </sheetView>
  </sheetViews>
  <sheetFormatPr baseColWidth="10" defaultRowHeight="13.2" x14ac:dyDescent="0.25"/>
  <cols>
    <col min="1" max="1" width="11.5546875" style="4"/>
    <col min="2" max="2" width="12.6640625" style="4" customWidth="1"/>
    <col min="3" max="3" width="14.5546875" style="4" customWidth="1"/>
    <col min="4" max="4" width="23.6640625" style="84" customWidth="1"/>
    <col min="5" max="7" width="11.5546875" style="4"/>
    <col min="8" max="8" width="12.6640625" style="4" customWidth="1"/>
    <col min="9" max="9" width="14.5546875" style="4" customWidth="1"/>
    <col min="10" max="10" width="23.6640625" style="84" customWidth="1"/>
    <col min="11" max="247" width="11.5546875" style="4"/>
    <col min="248" max="248" width="12.6640625" style="4" customWidth="1"/>
    <col min="249" max="249" width="14.5546875" style="4" customWidth="1"/>
    <col min="250" max="250" width="19.109375" style="4" customWidth="1"/>
    <col min="251" max="503" width="11.5546875" style="4"/>
    <col min="504" max="504" width="12.6640625" style="4" customWidth="1"/>
    <col min="505" max="505" width="14.5546875" style="4" customWidth="1"/>
    <col min="506" max="506" width="19.109375" style="4" customWidth="1"/>
    <col min="507" max="759" width="11.5546875" style="4"/>
    <col min="760" max="760" width="12.6640625" style="4" customWidth="1"/>
    <col min="761" max="761" width="14.5546875" style="4" customWidth="1"/>
    <col min="762" max="762" width="19.109375" style="4" customWidth="1"/>
    <col min="763" max="1015" width="11.5546875" style="4"/>
    <col min="1016" max="1016" width="12.6640625" style="4" customWidth="1"/>
    <col min="1017" max="1017" width="14.5546875" style="4" customWidth="1"/>
    <col min="1018" max="1018" width="19.109375" style="4" customWidth="1"/>
    <col min="1019" max="1271" width="11.5546875" style="4"/>
    <col min="1272" max="1272" width="12.6640625" style="4" customWidth="1"/>
    <col min="1273" max="1273" width="14.5546875" style="4" customWidth="1"/>
    <col min="1274" max="1274" width="19.109375" style="4" customWidth="1"/>
    <col min="1275" max="1527" width="11.5546875" style="4"/>
    <col min="1528" max="1528" width="12.6640625" style="4" customWidth="1"/>
    <col min="1529" max="1529" width="14.5546875" style="4" customWidth="1"/>
    <col min="1530" max="1530" width="19.109375" style="4" customWidth="1"/>
    <col min="1531" max="1783" width="11.5546875" style="4"/>
    <col min="1784" max="1784" width="12.6640625" style="4" customWidth="1"/>
    <col min="1785" max="1785" width="14.5546875" style="4" customWidth="1"/>
    <col min="1786" max="1786" width="19.109375" style="4" customWidth="1"/>
    <col min="1787" max="2039" width="11.5546875" style="4"/>
    <col min="2040" max="2040" width="12.6640625" style="4" customWidth="1"/>
    <col min="2041" max="2041" width="14.5546875" style="4" customWidth="1"/>
    <col min="2042" max="2042" width="19.109375" style="4" customWidth="1"/>
    <col min="2043" max="2295" width="11.5546875" style="4"/>
    <col min="2296" max="2296" width="12.6640625" style="4" customWidth="1"/>
    <col min="2297" max="2297" width="14.5546875" style="4" customWidth="1"/>
    <col min="2298" max="2298" width="19.109375" style="4" customWidth="1"/>
    <col min="2299" max="2551" width="11.5546875" style="4"/>
    <col min="2552" max="2552" width="12.6640625" style="4" customWidth="1"/>
    <col min="2553" max="2553" width="14.5546875" style="4" customWidth="1"/>
    <col min="2554" max="2554" width="19.109375" style="4" customWidth="1"/>
    <col min="2555" max="2807" width="11.5546875" style="4"/>
    <col min="2808" max="2808" width="12.6640625" style="4" customWidth="1"/>
    <col min="2809" max="2809" width="14.5546875" style="4" customWidth="1"/>
    <col min="2810" max="2810" width="19.109375" style="4" customWidth="1"/>
    <col min="2811" max="3063" width="11.5546875" style="4"/>
    <col min="3064" max="3064" width="12.6640625" style="4" customWidth="1"/>
    <col min="3065" max="3065" width="14.5546875" style="4" customWidth="1"/>
    <col min="3066" max="3066" width="19.109375" style="4" customWidth="1"/>
    <col min="3067" max="3319" width="11.5546875" style="4"/>
    <col min="3320" max="3320" width="12.6640625" style="4" customWidth="1"/>
    <col min="3321" max="3321" width="14.5546875" style="4" customWidth="1"/>
    <col min="3322" max="3322" width="19.109375" style="4" customWidth="1"/>
    <col min="3323" max="3575" width="11.5546875" style="4"/>
    <col min="3576" max="3576" width="12.6640625" style="4" customWidth="1"/>
    <col min="3577" max="3577" width="14.5546875" style="4" customWidth="1"/>
    <col min="3578" max="3578" width="19.109375" style="4" customWidth="1"/>
    <col min="3579" max="3831" width="11.5546875" style="4"/>
    <col min="3832" max="3832" width="12.6640625" style="4" customWidth="1"/>
    <col min="3833" max="3833" width="14.5546875" style="4" customWidth="1"/>
    <col min="3834" max="3834" width="19.109375" style="4" customWidth="1"/>
    <col min="3835" max="4087" width="11.5546875" style="4"/>
    <col min="4088" max="4088" width="12.6640625" style="4" customWidth="1"/>
    <col min="4089" max="4089" width="14.5546875" style="4" customWidth="1"/>
    <col min="4090" max="4090" width="19.109375" style="4" customWidth="1"/>
    <col min="4091" max="4343" width="11.5546875" style="4"/>
    <col min="4344" max="4344" width="12.6640625" style="4" customWidth="1"/>
    <col min="4345" max="4345" width="14.5546875" style="4" customWidth="1"/>
    <col min="4346" max="4346" width="19.109375" style="4" customWidth="1"/>
    <col min="4347" max="4599" width="11.5546875" style="4"/>
    <col min="4600" max="4600" width="12.6640625" style="4" customWidth="1"/>
    <col min="4601" max="4601" width="14.5546875" style="4" customWidth="1"/>
    <col min="4602" max="4602" width="19.109375" style="4" customWidth="1"/>
    <col min="4603" max="4855" width="11.5546875" style="4"/>
    <col min="4856" max="4856" width="12.6640625" style="4" customWidth="1"/>
    <col min="4857" max="4857" width="14.5546875" style="4" customWidth="1"/>
    <col min="4858" max="4858" width="19.109375" style="4" customWidth="1"/>
    <col min="4859" max="5111" width="11.5546875" style="4"/>
    <col min="5112" max="5112" width="12.6640625" style="4" customWidth="1"/>
    <col min="5113" max="5113" width="14.5546875" style="4" customWidth="1"/>
    <col min="5114" max="5114" width="19.109375" style="4" customWidth="1"/>
    <col min="5115" max="5367" width="11.5546875" style="4"/>
    <col min="5368" max="5368" width="12.6640625" style="4" customWidth="1"/>
    <col min="5369" max="5369" width="14.5546875" style="4" customWidth="1"/>
    <col min="5370" max="5370" width="19.109375" style="4" customWidth="1"/>
    <col min="5371" max="5623" width="11.5546875" style="4"/>
    <col min="5624" max="5624" width="12.6640625" style="4" customWidth="1"/>
    <col min="5625" max="5625" width="14.5546875" style="4" customWidth="1"/>
    <col min="5626" max="5626" width="19.109375" style="4" customWidth="1"/>
    <col min="5627" max="5879" width="11.5546875" style="4"/>
    <col min="5880" max="5880" width="12.6640625" style="4" customWidth="1"/>
    <col min="5881" max="5881" width="14.5546875" style="4" customWidth="1"/>
    <col min="5882" max="5882" width="19.109375" style="4" customWidth="1"/>
    <col min="5883" max="6135" width="11.5546875" style="4"/>
    <col min="6136" max="6136" width="12.6640625" style="4" customWidth="1"/>
    <col min="6137" max="6137" width="14.5546875" style="4" customWidth="1"/>
    <col min="6138" max="6138" width="19.109375" style="4" customWidth="1"/>
    <col min="6139" max="6391" width="11.5546875" style="4"/>
    <col min="6392" max="6392" width="12.6640625" style="4" customWidth="1"/>
    <col min="6393" max="6393" width="14.5546875" style="4" customWidth="1"/>
    <col min="6394" max="6394" width="19.109375" style="4" customWidth="1"/>
    <col min="6395" max="6647" width="11.5546875" style="4"/>
    <col min="6648" max="6648" width="12.6640625" style="4" customWidth="1"/>
    <col min="6649" max="6649" width="14.5546875" style="4" customWidth="1"/>
    <col min="6650" max="6650" width="19.109375" style="4" customWidth="1"/>
    <col min="6651" max="6903" width="11.5546875" style="4"/>
    <col min="6904" max="6904" width="12.6640625" style="4" customWidth="1"/>
    <col min="6905" max="6905" width="14.5546875" style="4" customWidth="1"/>
    <col min="6906" max="6906" width="19.109375" style="4" customWidth="1"/>
    <col min="6907" max="7159" width="11.5546875" style="4"/>
    <col min="7160" max="7160" width="12.6640625" style="4" customWidth="1"/>
    <col min="7161" max="7161" width="14.5546875" style="4" customWidth="1"/>
    <col min="7162" max="7162" width="19.109375" style="4" customWidth="1"/>
    <col min="7163" max="7415" width="11.5546875" style="4"/>
    <col min="7416" max="7416" width="12.6640625" style="4" customWidth="1"/>
    <col min="7417" max="7417" width="14.5546875" style="4" customWidth="1"/>
    <col min="7418" max="7418" width="19.109375" style="4" customWidth="1"/>
    <col min="7419" max="7671" width="11.5546875" style="4"/>
    <col min="7672" max="7672" width="12.6640625" style="4" customWidth="1"/>
    <col min="7673" max="7673" width="14.5546875" style="4" customWidth="1"/>
    <col min="7674" max="7674" width="19.109375" style="4" customWidth="1"/>
    <col min="7675" max="7927" width="11.5546875" style="4"/>
    <col min="7928" max="7928" width="12.6640625" style="4" customWidth="1"/>
    <col min="7929" max="7929" width="14.5546875" style="4" customWidth="1"/>
    <col min="7930" max="7930" width="19.109375" style="4" customWidth="1"/>
    <col min="7931" max="8183" width="11.5546875" style="4"/>
    <col min="8184" max="8184" width="12.6640625" style="4" customWidth="1"/>
    <col min="8185" max="8185" width="14.5546875" style="4" customWidth="1"/>
    <col min="8186" max="8186" width="19.109375" style="4" customWidth="1"/>
    <col min="8187" max="8439" width="11.5546875" style="4"/>
    <col min="8440" max="8440" width="12.6640625" style="4" customWidth="1"/>
    <col min="8441" max="8441" width="14.5546875" style="4" customWidth="1"/>
    <col min="8442" max="8442" width="19.109375" style="4" customWidth="1"/>
    <col min="8443" max="8695" width="11.5546875" style="4"/>
    <col min="8696" max="8696" width="12.6640625" style="4" customWidth="1"/>
    <col min="8697" max="8697" width="14.5546875" style="4" customWidth="1"/>
    <col min="8698" max="8698" width="19.109375" style="4" customWidth="1"/>
    <col min="8699" max="8951" width="11.5546875" style="4"/>
    <col min="8952" max="8952" width="12.6640625" style="4" customWidth="1"/>
    <col min="8953" max="8953" width="14.5546875" style="4" customWidth="1"/>
    <col min="8954" max="8954" width="19.109375" style="4" customWidth="1"/>
    <col min="8955" max="9207" width="11.5546875" style="4"/>
    <col min="9208" max="9208" width="12.6640625" style="4" customWidth="1"/>
    <col min="9209" max="9209" width="14.5546875" style="4" customWidth="1"/>
    <col min="9210" max="9210" width="19.109375" style="4" customWidth="1"/>
    <col min="9211" max="9463" width="11.5546875" style="4"/>
    <col min="9464" max="9464" width="12.6640625" style="4" customWidth="1"/>
    <col min="9465" max="9465" width="14.5546875" style="4" customWidth="1"/>
    <col min="9466" max="9466" width="19.109375" style="4" customWidth="1"/>
    <col min="9467" max="9719" width="11.5546875" style="4"/>
    <col min="9720" max="9720" width="12.6640625" style="4" customWidth="1"/>
    <col min="9721" max="9721" width="14.5546875" style="4" customWidth="1"/>
    <col min="9722" max="9722" width="19.109375" style="4" customWidth="1"/>
    <col min="9723" max="9975" width="11.5546875" style="4"/>
    <col min="9976" max="9976" width="12.6640625" style="4" customWidth="1"/>
    <col min="9977" max="9977" width="14.5546875" style="4" customWidth="1"/>
    <col min="9978" max="9978" width="19.109375" style="4" customWidth="1"/>
    <col min="9979" max="10231" width="11.5546875" style="4"/>
    <col min="10232" max="10232" width="12.6640625" style="4" customWidth="1"/>
    <col min="10233" max="10233" width="14.5546875" style="4" customWidth="1"/>
    <col min="10234" max="10234" width="19.109375" style="4" customWidth="1"/>
    <col min="10235" max="10487" width="11.5546875" style="4"/>
    <col min="10488" max="10488" width="12.6640625" style="4" customWidth="1"/>
    <col min="10489" max="10489" width="14.5546875" style="4" customWidth="1"/>
    <col min="10490" max="10490" width="19.109375" style="4" customWidth="1"/>
    <col min="10491" max="10743" width="11.5546875" style="4"/>
    <col min="10744" max="10744" width="12.6640625" style="4" customWidth="1"/>
    <col min="10745" max="10745" width="14.5546875" style="4" customWidth="1"/>
    <col min="10746" max="10746" width="19.109375" style="4" customWidth="1"/>
    <col min="10747" max="10999" width="11.5546875" style="4"/>
    <col min="11000" max="11000" width="12.6640625" style="4" customWidth="1"/>
    <col min="11001" max="11001" width="14.5546875" style="4" customWidth="1"/>
    <col min="11002" max="11002" width="19.109375" style="4" customWidth="1"/>
    <col min="11003" max="11255" width="11.5546875" style="4"/>
    <col min="11256" max="11256" width="12.6640625" style="4" customWidth="1"/>
    <col min="11257" max="11257" width="14.5546875" style="4" customWidth="1"/>
    <col min="11258" max="11258" width="19.109375" style="4" customWidth="1"/>
    <col min="11259" max="11511" width="11.5546875" style="4"/>
    <col min="11512" max="11512" width="12.6640625" style="4" customWidth="1"/>
    <col min="11513" max="11513" width="14.5546875" style="4" customWidth="1"/>
    <col min="11514" max="11514" width="19.109375" style="4" customWidth="1"/>
    <col min="11515" max="11767" width="11.5546875" style="4"/>
    <col min="11768" max="11768" width="12.6640625" style="4" customWidth="1"/>
    <col min="11769" max="11769" width="14.5546875" style="4" customWidth="1"/>
    <col min="11770" max="11770" width="19.109375" style="4" customWidth="1"/>
    <col min="11771" max="12023" width="11.5546875" style="4"/>
    <col min="12024" max="12024" width="12.6640625" style="4" customWidth="1"/>
    <col min="12025" max="12025" width="14.5546875" style="4" customWidth="1"/>
    <col min="12026" max="12026" width="19.109375" style="4" customWidth="1"/>
    <col min="12027" max="12279" width="11.5546875" style="4"/>
    <col min="12280" max="12280" width="12.6640625" style="4" customWidth="1"/>
    <col min="12281" max="12281" width="14.5546875" style="4" customWidth="1"/>
    <col min="12282" max="12282" width="19.109375" style="4" customWidth="1"/>
    <col min="12283" max="12535" width="11.5546875" style="4"/>
    <col min="12536" max="12536" width="12.6640625" style="4" customWidth="1"/>
    <col min="12537" max="12537" width="14.5546875" style="4" customWidth="1"/>
    <col min="12538" max="12538" width="19.109375" style="4" customWidth="1"/>
    <col min="12539" max="12791" width="11.5546875" style="4"/>
    <col min="12792" max="12792" width="12.6640625" style="4" customWidth="1"/>
    <col min="12793" max="12793" width="14.5546875" style="4" customWidth="1"/>
    <col min="12794" max="12794" width="19.109375" style="4" customWidth="1"/>
    <col min="12795" max="13047" width="11.5546875" style="4"/>
    <col min="13048" max="13048" width="12.6640625" style="4" customWidth="1"/>
    <col min="13049" max="13049" width="14.5546875" style="4" customWidth="1"/>
    <col min="13050" max="13050" width="19.109375" style="4" customWidth="1"/>
    <col min="13051" max="13303" width="11.5546875" style="4"/>
    <col min="13304" max="13304" width="12.6640625" style="4" customWidth="1"/>
    <col min="13305" max="13305" width="14.5546875" style="4" customWidth="1"/>
    <col min="13306" max="13306" width="19.109375" style="4" customWidth="1"/>
    <col min="13307" max="13559" width="11.5546875" style="4"/>
    <col min="13560" max="13560" width="12.6640625" style="4" customWidth="1"/>
    <col min="13561" max="13561" width="14.5546875" style="4" customWidth="1"/>
    <col min="13562" max="13562" width="19.109375" style="4" customWidth="1"/>
    <col min="13563" max="13815" width="11.5546875" style="4"/>
    <col min="13816" max="13816" width="12.6640625" style="4" customWidth="1"/>
    <col min="13817" max="13817" width="14.5546875" style="4" customWidth="1"/>
    <col min="13818" max="13818" width="19.109375" style="4" customWidth="1"/>
    <col min="13819" max="14071" width="11.5546875" style="4"/>
    <col min="14072" max="14072" width="12.6640625" style="4" customWidth="1"/>
    <col min="14073" max="14073" width="14.5546875" style="4" customWidth="1"/>
    <col min="14074" max="14074" width="19.109375" style="4" customWidth="1"/>
    <col min="14075" max="14327" width="11.5546875" style="4"/>
    <col min="14328" max="14328" width="12.6640625" style="4" customWidth="1"/>
    <col min="14329" max="14329" width="14.5546875" style="4" customWidth="1"/>
    <col min="14330" max="14330" width="19.109375" style="4" customWidth="1"/>
    <col min="14331" max="14583" width="11.5546875" style="4"/>
    <col min="14584" max="14584" width="12.6640625" style="4" customWidth="1"/>
    <col min="14585" max="14585" width="14.5546875" style="4" customWidth="1"/>
    <col min="14586" max="14586" width="19.109375" style="4" customWidth="1"/>
    <col min="14587" max="14839" width="11.5546875" style="4"/>
    <col min="14840" max="14840" width="12.6640625" style="4" customWidth="1"/>
    <col min="14841" max="14841" width="14.5546875" style="4" customWidth="1"/>
    <col min="14842" max="14842" width="19.109375" style="4" customWidth="1"/>
    <col min="14843" max="15095" width="11.5546875" style="4"/>
    <col min="15096" max="15096" width="12.6640625" style="4" customWidth="1"/>
    <col min="15097" max="15097" width="14.5546875" style="4" customWidth="1"/>
    <col min="15098" max="15098" width="19.109375" style="4" customWidth="1"/>
    <col min="15099" max="15351" width="11.5546875" style="4"/>
    <col min="15352" max="15352" width="12.6640625" style="4" customWidth="1"/>
    <col min="15353" max="15353" width="14.5546875" style="4" customWidth="1"/>
    <col min="15354" max="15354" width="19.109375" style="4" customWidth="1"/>
    <col min="15355" max="15607" width="11.5546875" style="4"/>
    <col min="15608" max="15608" width="12.6640625" style="4" customWidth="1"/>
    <col min="15609" max="15609" width="14.5546875" style="4" customWidth="1"/>
    <col min="15610" max="15610" width="19.109375" style="4" customWidth="1"/>
    <col min="15611" max="15863" width="11.5546875" style="4"/>
    <col min="15864" max="15864" width="12.6640625" style="4" customWidth="1"/>
    <col min="15865" max="15865" width="14.5546875" style="4" customWidth="1"/>
    <col min="15866" max="15866" width="19.109375" style="4" customWidth="1"/>
    <col min="15867" max="16119" width="11.5546875" style="4"/>
    <col min="16120" max="16120" width="12.6640625" style="4" customWidth="1"/>
    <col min="16121" max="16121" width="14.5546875" style="4" customWidth="1"/>
    <col min="16122" max="16122" width="19.109375" style="4" customWidth="1"/>
    <col min="16123" max="16384" width="11.5546875" style="4"/>
  </cols>
  <sheetData>
    <row r="1" spans="2:10" ht="21" x14ac:dyDescent="0.4">
      <c r="B1" s="83" t="s">
        <v>347</v>
      </c>
      <c r="C1" s="83"/>
      <c r="D1" s="83"/>
      <c r="H1" s="83" t="s">
        <v>347</v>
      </c>
      <c r="I1" s="83"/>
      <c r="J1" s="83"/>
    </row>
    <row r="3" spans="2:10" ht="13.8" thickBot="1" x14ac:dyDescent="0.3"/>
    <row r="4" spans="2:10" s="88" customFormat="1" ht="36" customHeight="1" x14ac:dyDescent="0.3">
      <c r="B4" s="85" t="s">
        <v>348</v>
      </c>
      <c r="C4" s="86" t="s">
        <v>349</v>
      </c>
      <c r="D4" s="87" t="s">
        <v>350</v>
      </c>
      <c r="H4" s="85" t="s">
        <v>348</v>
      </c>
      <c r="I4" s="86" t="s">
        <v>349</v>
      </c>
      <c r="J4" s="87" t="s">
        <v>350</v>
      </c>
    </row>
    <row r="5" spans="2:10" s="15" customFormat="1" ht="26.25" customHeight="1" x14ac:dyDescent="0.3">
      <c r="B5" s="89" t="s">
        <v>351</v>
      </c>
      <c r="C5" s="90">
        <v>126500</v>
      </c>
      <c r="D5" s="91"/>
      <c r="H5" s="89" t="s">
        <v>351</v>
      </c>
      <c r="I5" s="90">
        <v>126500</v>
      </c>
      <c r="J5" s="91"/>
    </row>
    <row r="6" spans="2:10" s="15" customFormat="1" ht="26.25" customHeight="1" x14ac:dyDescent="0.3">
      <c r="B6" s="89" t="s">
        <v>352</v>
      </c>
      <c r="C6" s="90">
        <v>242000</v>
      </c>
      <c r="D6" s="91"/>
      <c r="H6" s="89" t="s">
        <v>352</v>
      </c>
      <c r="I6" s="90">
        <v>242000</v>
      </c>
      <c r="J6" s="91"/>
    </row>
    <row r="7" spans="2:10" s="15" customFormat="1" ht="26.25" customHeight="1" x14ac:dyDescent="0.3">
      <c r="B7" s="89" t="s">
        <v>353</v>
      </c>
      <c r="C7" s="90">
        <v>178000</v>
      </c>
      <c r="D7" s="91"/>
      <c r="H7" s="89" t="s">
        <v>353</v>
      </c>
      <c r="I7" s="90">
        <v>178000</v>
      </c>
      <c r="J7" s="91"/>
    </row>
    <row r="8" spans="2:10" s="15" customFormat="1" ht="26.25" customHeight="1" x14ac:dyDescent="0.3">
      <c r="B8" s="89" t="s">
        <v>354</v>
      </c>
      <c r="C8" s="90">
        <v>238000</v>
      </c>
      <c r="D8" s="91"/>
      <c r="H8" s="89" t="s">
        <v>354</v>
      </c>
      <c r="I8" s="90">
        <v>238000</v>
      </c>
      <c r="J8" s="91"/>
    </row>
    <row r="9" spans="2:10" s="15" customFormat="1" ht="26.25" customHeight="1" x14ac:dyDescent="0.3">
      <c r="B9" s="89" t="s">
        <v>355</v>
      </c>
      <c r="C9" s="90">
        <v>30000</v>
      </c>
      <c r="D9" s="91"/>
      <c r="H9" s="89" t="s">
        <v>355</v>
      </c>
      <c r="I9" s="90">
        <v>30000</v>
      </c>
      <c r="J9" s="91"/>
    </row>
    <row r="10" spans="2:10" s="15" customFormat="1" ht="26.25" customHeight="1" x14ac:dyDescent="0.3">
      <c r="B10" s="89" t="s">
        <v>356</v>
      </c>
      <c r="C10" s="90">
        <v>55000</v>
      </c>
      <c r="D10" s="91"/>
      <c r="H10" s="89" t="s">
        <v>356</v>
      </c>
      <c r="I10" s="90">
        <v>55000</v>
      </c>
      <c r="J10" s="91"/>
    </row>
    <row r="11" spans="2:10" s="15" customFormat="1" ht="26.25" customHeight="1" x14ac:dyDescent="0.3">
      <c r="B11" s="89" t="s">
        <v>357</v>
      </c>
      <c r="C11" s="90">
        <v>150000</v>
      </c>
      <c r="D11" s="91"/>
      <c r="H11" s="89" t="s">
        <v>357</v>
      </c>
      <c r="I11" s="90">
        <v>150000</v>
      </c>
      <c r="J11" s="91"/>
    </row>
    <row r="12" spans="2:10" s="15" customFormat="1" ht="26.25" customHeight="1" x14ac:dyDescent="0.3">
      <c r="B12" s="89" t="s">
        <v>358</v>
      </c>
      <c r="C12" s="90">
        <v>250000</v>
      </c>
      <c r="D12" s="91"/>
      <c r="H12" s="89" t="s">
        <v>358</v>
      </c>
      <c r="I12" s="90">
        <v>250000</v>
      </c>
      <c r="J12" s="91"/>
    </row>
    <row r="13" spans="2:10" s="15" customFormat="1" ht="26.25" customHeight="1" x14ac:dyDescent="0.3">
      <c r="B13" s="89" t="s">
        <v>359</v>
      </c>
      <c r="C13" s="90">
        <v>25000</v>
      </c>
      <c r="D13" s="91"/>
      <c r="H13" s="89" t="s">
        <v>359</v>
      </c>
      <c r="I13" s="90">
        <v>25000</v>
      </c>
      <c r="J13" s="91"/>
    </row>
    <row r="14" spans="2:10" s="15" customFormat="1" ht="26.25" customHeight="1" x14ac:dyDescent="0.3">
      <c r="B14" s="89" t="s">
        <v>360</v>
      </c>
      <c r="C14" s="90">
        <v>10000</v>
      </c>
      <c r="D14" s="91"/>
      <c r="H14" s="89" t="s">
        <v>360</v>
      </c>
      <c r="I14" s="90">
        <v>10000</v>
      </c>
      <c r="J14" s="91"/>
    </row>
    <row r="15" spans="2:10" s="15" customFormat="1" ht="26.25" customHeight="1" thickBot="1" x14ac:dyDescent="0.35">
      <c r="B15" s="92" t="s">
        <v>361</v>
      </c>
      <c r="C15" s="93">
        <f>SUM(C5:C14)</f>
        <v>1304500</v>
      </c>
      <c r="D15" s="94"/>
      <c r="H15" s="92" t="s">
        <v>361</v>
      </c>
      <c r="I15" s="93">
        <f>SUM(I5:I14)</f>
        <v>1304500</v>
      </c>
      <c r="J15" s="94"/>
    </row>
    <row r="19" spans="1:3" ht="19.95" customHeight="1" x14ac:dyDescent="0.25">
      <c r="B19" s="4" t="s">
        <v>362</v>
      </c>
    </row>
    <row r="20" spans="1:3" ht="19.95" customHeight="1" x14ac:dyDescent="0.25">
      <c r="A20" s="4" t="s">
        <v>363</v>
      </c>
      <c r="B20" s="4" t="s">
        <v>364</v>
      </c>
      <c r="C20" s="4" t="s">
        <v>365</v>
      </c>
    </row>
    <row r="21" spans="1:3" ht="19.95" customHeight="1" x14ac:dyDescent="0.25">
      <c r="A21" s="4" t="s">
        <v>366</v>
      </c>
      <c r="B21" s="4" t="s">
        <v>367</v>
      </c>
      <c r="C21" s="4" t="s">
        <v>368</v>
      </c>
    </row>
    <row r="22" spans="1:3" ht="19.95" customHeight="1" x14ac:dyDescent="0.25">
      <c r="A22" s="4" t="s">
        <v>369</v>
      </c>
      <c r="B22" s="4" t="s">
        <v>370</v>
      </c>
      <c r="C22" s="4" t="s">
        <v>371</v>
      </c>
    </row>
    <row r="23" spans="1:3" ht="19.95" customHeight="1" x14ac:dyDescent="0.25"/>
    <row r="24" spans="1:3" ht="19.95" customHeight="1" x14ac:dyDescent="0.25"/>
  </sheetData>
  <mergeCells count="2">
    <mergeCell ref="B1:D1"/>
    <mergeCell ref="H1:J1"/>
  </mergeCells>
  <printOptions horizontalCentered="1"/>
  <pageMargins left="0.39370078740157483" right="0.39370078740157483" top="0.39370078740157483" bottom="0.39370078740157483" header="0.51181102362204722" footer="0.51181102362204722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3450-BF08-458A-89A5-BD91F0AFE1F6}">
  <sheetPr>
    <tabColor rgb="FFFFFF00"/>
  </sheetPr>
  <dimension ref="A2:I17"/>
  <sheetViews>
    <sheetView zoomScale="115" zoomScaleNormal="115" workbookViewId="0">
      <selection activeCell="D8" sqref="D8"/>
    </sheetView>
  </sheetViews>
  <sheetFormatPr baseColWidth="10" defaultRowHeight="13.2" x14ac:dyDescent="0.25"/>
  <cols>
    <col min="1" max="1" width="21.6640625" style="104" bestFit="1" customWidth="1"/>
    <col min="2" max="2" width="9.6640625" style="104" bestFit="1" customWidth="1"/>
    <col min="3" max="3" width="10.6640625" style="104" bestFit="1" customWidth="1"/>
    <col min="4" max="4" width="12.33203125" style="104" customWidth="1"/>
    <col min="5" max="6" width="12" style="104" bestFit="1" customWidth="1"/>
    <col min="7" max="7" width="11.6640625" style="104" bestFit="1" customWidth="1"/>
    <col min="8" max="8" width="12.6640625" style="104" customWidth="1"/>
    <col min="9" max="9" width="13.5546875" style="104" customWidth="1"/>
    <col min="10" max="256" width="11.5546875" style="104"/>
    <col min="257" max="257" width="21.6640625" style="104" bestFit="1" customWidth="1"/>
    <col min="258" max="258" width="9.6640625" style="104" bestFit="1" customWidth="1"/>
    <col min="259" max="259" width="10.6640625" style="104" bestFit="1" customWidth="1"/>
    <col min="260" max="260" width="12.33203125" style="104" customWidth="1"/>
    <col min="261" max="262" width="12" style="104" bestFit="1" customWidth="1"/>
    <col min="263" max="263" width="11.6640625" style="104" bestFit="1" customWidth="1"/>
    <col min="264" max="264" width="12.6640625" style="104" customWidth="1"/>
    <col min="265" max="265" width="13.5546875" style="104" customWidth="1"/>
    <col min="266" max="512" width="11.5546875" style="104"/>
    <col min="513" max="513" width="21.6640625" style="104" bestFit="1" customWidth="1"/>
    <col min="514" max="514" width="9.6640625" style="104" bestFit="1" customWidth="1"/>
    <col min="515" max="515" width="10.6640625" style="104" bestFit="1" customWidth="1"/>
    <col min="516" max="516" width="12.33203125" style="104" customWidth="1"/>
    <col min="517" max="518" width="12" style="104" bestFit="1" customWidth="1"/>
    <col min="519" max="519" width="11.6640625" style="104" bestFit="1" customWidth="1"/>
    <col min="520" max="520" width="12.6640625" style="104" customWidth="1"/>
    <col min="521" max="521" width="13.5546875" style="104" customWidth="1"/>
    <col min="522" max="768" width="11.5546875" style="104"/>
    <col min="769" max="769" width="21.6640625" style="104" bestFit="1" customWidth="1"/>
    <col min="770" max="770" width="9.6640625" style="104" bestFit="1" customWidth="1"/>
    <col min="771" max="771" width="10.6640625" style="104" bestFit="1" customWidth="1"/>
    <col min="772" max="772" width="12.33203125" style="104" customWidth="1"/>
    <col min="773" max="774" width="12" style="104" bestFit="1" customWidth="1"/>
    <col min="775" max="775" width="11.6640625" style="104" bestFit="1" customWidth="1"/>
    <col min="776" max="776" width="12.6640625" style="104" customWidth="1"/>
    <col min="777" max="777" width="13.5546875" style="104" customWidth="1"/>
    <col min="778" max="1024" width="11.5546875" style="104"/>
    <col min="1025" max="1025" width="21.6640625" style="104" bestFit="1" customWidth="1"/>
    <col min="1026" max="1026" width="9.6640625" style="104" bestFit="1" customWidth="1"/>
    <col min="1027" max="1027" width="10.6640625" style="104" bestFit="1" customWidth="1"/>
    <col min="1028" max="1028" width="12.33203125" style="104" customWidth="1"/>
    <col min="1029" max="1030" width="12" style="104" bestFit="1" customWidth="1"/>
    <col min="1031" max="1031" width="11.6640625" style="104" bestFit="1" customWidth="1"/>
    <col min="1032" max="1032" width="12.6640625" style="104" customWidth="1"/>
    <col min="1033" max="1033" width="13.5546875" style="104" customWidth="1"/>
    <col min="1034" max="1280" width="11.5546875" style="104"/>
    <col min="1281" max="1281" width="21.6640625" style="104" bestFit="1" customWidth="1"/>
    <col min="1282" max="1282" width="9.6640625" style="104" bestFit="1" customWidth="1"/>
    <col min="1283" max="1283" width="10.6640625" style="104" bestFit="1" customWidth="1"/>
    <col min="1284" max="1284" width="12.33203125" style="104" customWidth="1"/>
    <col min="1285" max="1286" width="12" style="104" bestFit="1" customWidth="1"/>
    <col min="1287" max="1287" width="11.6640625" style="104" bestFit="1" customWidth="1"/>
    <col min="1288" max="1288" width="12.6640625" style="104" customWidth="1"/>
    <col min="1289" max="1289" width="13.5546875" style="104" customWidth="1"/>
    <col min="1290" max="1536" width="11.5546875" style="104"/>
    <col min="1537" max="1537" width="21.6640625" style="104" bestFit="1" customWidth="1"/>
    <col min="1538" max="1538" width="9.6640625" style="104" bestFit="1" customWidth="1"/>
    <col min="1539" max="1539" width="10.6640625" style="104" bestFit="1" customWidth="1"/>
    <col min="1540" max="1540" width="12.33203125" style="104" customWidth="1"/>
    <col min="1541" max="1542" width="12" style="104" bestFit="1" customWidth="1"/>
    <col min="1543" max="1543" width="11.6640625" style="104" bestFit="1" customWidth="1"/>
    <col min="1544" max="1544" width="12.6640625" style="104" customWidth="1"/>
    <col min="1545" max="1545" width="13.5546875" style="104" customWidth="1"/>
    <col min="1546" max="1792" width="11.5546875" style="104"/>
    <col min="1793" max="1793" width="21.6640625" style="104" bestFit="1" customWidth="1"/>
    <col min="1794" max="1794" width="9.6640625" style="104" bestFit="1" customWidth="1"/>
    <col min="1795" max="1795" width="10.6640625" style="104" bestFit="1" customWidth="1"/>
    <col min="1796" max="1796" width="12.33203125" style="104" customWidth="1"/>
    <col min="1797" max="1798" width="12" style="104" bestFit="1" customWidth="1"/>
    <col min="1799" max="1799" width="11.6640625" style="104" bestFit="1" customWidth="1"/>
    <col min="1800" max="1800" width="12.6640625" style="104" customWidth="1"/>
    <col min="1801" max="1801" width="13.5546875" style="104" customWidth="1"/>
    <col min="1802" max="2048" width="11.5546875" style="104"/>
    <col min="2049" max="2049" width="21.6640625" style="104" bestFit="1" customWidth="1"/>
    <col min="2050" max="2050" width="9.6640625" style="104" bestFit="1" customWidth="1"/>
    <col min="2051" max="2051" width="10.6640625" style="104" bestFit="1" customWidth="1"/>
    <col min="2052" max="2052" width="12.33203125" style="104" customWidth="1"/>
    <col min="2053" max="2054" width="12" style="104" bestFit="1" customWidth="1"/>
    <col min="2055" max="2055" width="11.6640625" style="104" bestFit="1" customWidth="1"/>
    <col min="2056" max="2056" width="12.6640625" style="104" customWidth="1"/>
    <col min="2057" max="2057" width="13.5546875" style="104" customWidth="1"/>
    <col min="2058" max="2304" width="11.5546875" style="104"/>
    <col min="2305" max="2305" width="21.6640625" style="104" bestFit="1" customWidth="1"/>
    <col min="2306" max="2306" width="9.6640625" style="104" bestFit="1" customWidth="1"/>
    <col min="2307" max="2307" width="10.6640625" style="104" bestFit="1" customWidth="1"/>
    <col min="2308" max="2308" width="12.33203125" style="104" customWidth="1"/>
    <col min="2309" max="2310" width="12" style="104" bestFit="1" customWidth="1"/>
    <col min="2311" max="2311" width="11.6640625" style="104" bestFit="1" customWidth="1"/>
    <col min="2312" max="2312" width="12.6640625" style="104" customWidth="1"/>
    <col min="2313" max="2313" width="13.5546875" style="104" customWidth="1"/>
    <col min="2314" max="2560" width="11.5546875" style="104"/>
    <col min="2561" max="2561" width="21.6640625" style="104" bestFit="1" customWidth="1"/>
    <col min="2562" max="2562" width="9.6640625" style="104" bestFit="1" customWidth="1"/>
    <col min="2563" max="2563" width="10.6640625" style="104" bestFit="1" customWidth="1"/>
    <col min="2564" max="2564" width="12.33203125" style="104" customWidth="1"/>
    <col min="2565" max="2566" width="12" style="104" bestFit="1" customWidth="1"/>
    <col min="2567" max="2567" width="11.6640625" style="104" bestFit="1" customWidth="1"/>
    <col min="2568" max="2568" width="12.6640625" style="104" customWidth="1"/>
    <col min="2569" max="2569" width="13.5546875" style="104" customWidth="1"/>
    <col min="2570" max="2816" width="11.5546875" style="104"/>
    <col min="2817" max="2817" width="21.6640625" style="104" bestFit="1" customWidth="1"/>
    <col min="2818" max="2818" width="9.6640625" style="104" bestFit="1" customWidth="1"/>
    <col min="2819" max="2819" width="10.6640625" style="104" bestFit="1" customWidth="1"/>
    <col min="2820" max="2820" width="12.33203125" style="104" customWidth="1"/>
    <col min="2821" max="2822" width="12" style="104" bestFit="1" customWidth="1"/>
    <col min="2823" max="2823" width="11.6640625" style="104" bestFit="1" customWidth="1"/>
    <col min="2824" max="2824" width="12.6640625" style="104" customWidth="1"/>
    <col min="2825" max="2825" width="13.5546875" style="104" customWidth="1"/>
    <col min="2826" max="3072" width="11.5546875" style="104"/>
    <col min="3073" max="3073" width="21.6640625" style="104" bestFit="1" customWidth="1"/>
    <col min="3074" max="3074" width="9.6640625" style="104" bestFit="1" customWidth="1"/>
    <col min="3075" max="3075" width="10.6640625" style="104" bestFit="1" customWidth="1"/>
    <col min="3076" max="3076" width="12.33203125" style="104" customWidth="1"/>
    <col min="3077" max="3078" width="12" style="104" bestFit="1" customWidth="1"/>
    <col min="3079" max="3079" width="11.6640625" style="104" bestFit="1" customWidth="1"/>
    <col min="3080" max="3080" width="12.6640625" style="104" customWidth="1"/>
    <col min="3081" max="3081" width="13.5546875" style="104" customWidth="1"/>
    <col min="3082" max="3328" width="11.5546875" style="104"/>
    <col min="3329" max="3329" width="21.6640625" style="104" bestFit="1" customWidth="1"/>
    <col min="3330" max="3330" width="9.6640625" style="104" bestFit="1" customWidth="1"/>
    <col min="3331" max="3331" width="10.6640625" style="104" bestFit="1" customWidth="1"/>
    <col min="3332" max="3332" width="12.33203125" style="104" customWidth="1"/>
    <col min="3333" max="3334" width="12" style="104" bestFit="1" customWidth="1"/>
    <col min="3335" max="3335" width="11.6640625" style="104" bestFit="1" customWidth="1"/>
    <col min="3336" max="3336" width="12.6640625" style="104" customWidth="1"/>
    <col min="3337" max="3337" width="13.5546875" style="104" customWidth="1"/>
    <col min="3338" max="3584" width="11.5546875" style="104"/>
    <col min="3585" max="3585" width="21.6640625" style="104" bestFit="1" customWidth="1"/>
    <col min="3586" max="3586" width="9.6640625" style="104" bestFit="1" customWidth="1"/>
    <col min="3587" max="3587" width="10.6640625" style="104" bestFit="1" customWidth="1"/>
    <col min="3588" max="3588" width="12.33203125" style="104" customWidth="1"/>
    <col min="3589" max="3590" width="12" style="104" bestFit="1" customWidth="1"/>
    <col min="3591" max="3591" width="11.6640625" style="104" bestFit="1" customWidth="1"/>
    <col min="3592" max="3592" width="12.6640625" style="104" customWidth="1"/>
    <col min="3593" max="3593" width="13.5546875" style="104" customWidth="1"/>
    <col min="3594" max="3840" width="11.5546875" style="104"/>
    <col min="3841" max="3841" width="21.6640625" style="104" bestFit="1" customWidth="1"/>
    <col min="3842" max="3842" width="9.6640625" style="104" bestFit="1" customWidth="1"/>
    <col min="3843" max="3843" width="10.6640625" style="104" bestFit="1" customWidth="1"/>
    <col min="3844" max="3844" width="12.33203125" style="104" customWidth="1"/>
    <col min="3845" max="3846" width="12" style="104" bestFit="1" customWidth="1"/>
    <col min="3847" max="3847" width="11.6640625" style="104" bestFit="1" customWidth="1"/>
    <col min="3848" max="3848" width="12.6640625" style="104" customWidth="1"/>
    <col min="3849" max="3849" width="13.5546875" style="104" customWidth="1"/>
    <col min="3850" max="4096" width="11.5546875" style="104"/>
    <col min="4097" max="4097" width="21.6640625" style="104" bestFit="1" customWidth="1"/>
    <col min="4098" max="4098" width="9.6640625" style="104" bestFit="1" customWidth="1"/>
    <col min="4099" max="4099" width="10.6640625" style="104" bestFit="1" customWidth="1"/>
    <col min="4100" max="4100" width="12.33203125" style="104" customWidth="1"/>
    <col min="4101" max="4102" width="12" style="104" bestFit="1" customWidth="1"/>
    <col min="4103" max="4103" width="11.6640625" style="104" bestFit="1" customWidth="1"/>
    <col min="4104" max="4104" width="12.6640625" style="104" customWidth="1"/>
    <col min="4105" max="4105" width="13.5546875" style="104" customWidth="1"/>
    <col min="4106" max="4352" width="11.5546875" style="104"/>
    <col min="4353" max="4353" width="21.6640625" style="104" bestFit="1" customWidth="1"/>
    <col min="4354" max="4354" width="9.6640625" style="104" bestFit="1" customWidth="1"/>
    <col min="4355" max="4355" width="10.6640625" style="104" bestFit="1" customWidth="1"/>
    <col min="4356" max="4356" width="12.33203125" style="104" customWidth="1"/>
    <col min="4357" max="4358" width="12" style="104" bestFit="1" customWidth="1"/>
    <col min="4359" max="4359" width="11.6640625" style="104" bestFit="1" customWidth="1"/>
    <col min="4360" max="4360" width="12.6640625" style="104" customWidth="1"/>
    <col min="4361" max="4361" width="13.5546875" style="104" customWidth="1"/>
    <col min="4362" max="4608" width="11.5546875" style="104"/>
    <col min="4609" max="4609" width="21.6640625" style="104" bestFit="1" customWidth="1"/>
    <col min="4610" max="4610" width="9.6640625" style="104" bestFit="1" customWidth="1"/>
    <col min="4611" max="4611" width="10.6640625" style="104" bestFit="1" customWidth="1"/>
    <col min="4612" max="4612" width="12.33203125" style="104" customWidth="1"/>
    <col min="4613" max="4614" width="12" style="104" bestFit="1" customWidth="1"/>
    <col min="4615" max="4615" width="11.6640625" style="104" bestFit="1" customWidth="1"/>
    <col min="4616" max="4616" width="12.6640625" style="104" customWidth="1"/>
    <col min="4617" max="4617" width="13.5546875" style="104" customWidth="1"/>
    <col min="4618" max="4864" width="11.5546875" style="104"/>
    <col min="4865" max="4865" width="21.6640625" style="104" bestFit="1" customWidth="1"/>
    <col min="4866" max="4866" width="9.6640625" style="104" bestFit="1" customWidth="1"/>
    <col min="4867" max="4867" width="10.6640625" style="104" bestFit="1" customWidth="1"/>
    <col min="4868" max="4868" width="12.33203125" style="104" customWidth="1"/>
    <col min="4869" max="4870" width="12" style="104" bestFit="1" customWidth="1"/>
    <col min="4871" max="4871" width="11.6640625" style="104" bestFit="1" customWidth="1"/>
    <col min="4872" max="4872" width="12.6640625" style="104" customWidth="1"/>
    <col min="4873" max="4873" width="13.5546875" style="104" customWidth="1"/>
    <col min="4874" max="5120" width="11.5546875" style="104"/>
    <col min="5121" max="5121" width="21.6640625" style="104" bestFit="1" customWidth="1"/>
    <col min="5122" max="5122" width="9.6640625" style="104" bestFit="1" customWidth="1"/>
    <col min="5123" max="5123" width="10.6640625" style="104" bestFit="1" customWidth="1"/>
    <col min="5124" max="5124" width="12.33203125" style="104" customWidth="1"/>
    <col min="5125" max="5126" width="12" style="104" bestFit="1" customWidth="1"/>
    <col min="5127" max="5127" width="11.6640625" style="104" bestFit="1" customWidth="1"/>
    <col min="5128" max="5128" width="12.6640625" style="104" customWidth="1"/>
    <col min="5129" max="5129" width="13.5546875" style="104" customWidth="1"/>
    <col min="5130" max="5376" width="11.5546875" style="104"/>
    <col min="5377" max="5377" width="21.6640625" style="104" bestFit="1" customWidth="1"/>
    <col min="5378" max="5378" width="9.6640625" style="104" bestFit="1" customWidth="1"/>
    <col min="5379" max="5379" width="10.6640625" style="104" bestFit="1" customWidth="1"/>
    <col min="5380" max="5380" width="12.33203125" style="104" customWidth="1"/>
    <col min="5381" max="5382" width="12" style="104" bestFit="1" customWidth="1"/>
    <col min="5383" max="5383" width="11.6640625" style="104" bestFit="1" customWidth="1"/>
    <col min="5384" max="5384" width="12.6640625" style="104" customWidth="1"/>
    <col min="5385" max="5385" width="13.5546875" style="104" customWidth="1"/>
    <col min="5386" max="5632" width="11.5546875" style="104"/>
    <col min="5633" max="5633" width="21.6640625" style="104" bestFit="1" customWidth="1"/>
    <col min="5634" max="5634" width="9.6640625" style="104" bestFit="1" customWidth="1"/>
    <col min="5635" max="5635" width="10.6640625" style="104" bestFit="1" customWidth="1"/>
    <col min="5636" max="5636" width="12.33203125" style="104" customWidth="1"/>
    <col min="5637" max="5638" width="12" style="104" bestFit="1" customWidth="1"/>
    <col min="5639" max="5639" width="11.6640625" style="104" bestFit="1" customWidth="1"/>
    <col min="5640" max="5640" width="12.6640625" style="104" customWidth="1"/>
    <col min="5641" max="5641" width="13.5546875" style="104" customWidth="1"/>
    <col min="5642" max="5888" width="11.5546875" style="104"/>
    <col min="5889" max="5889" width="21.6640625" style="104" bestFit="1" customWidth="1"/>
    <col min="5890" max="5890" width="9.6640625" style="104" bestFit="1" customWidth="1"/>
    <col min="5891" max="5891" width="10.6640625" style="104" bestFit="1" customWidth="1"/>
    <col min="5892" max="5892" width="12.33203125" style="104" customWidth="1"/>
    <col min="5893" max="5894" width="12" style="104" bestFit="1" customWidth="1"/>
    <col min="5895" max="5895" width="11.6640625" style="104" bestFit="1" customWidth="1"/>
    <col min="5896" max="5896" width="12.6640625" style="104" customWidth="1"/>
    <col min="5897" max="5897" width="13.5546875" style="104" customWidth="1"/>
    <col min="5898" max="6144" width="11.5546875" style="104"/>
    <col min="6145" max="6145" width="21.6640625" style="104" bestFit="1" customWidth="1"/>
    <col min="6146" max="6146" width="9.6640625" style="104" bestFit="1" customWidth="1"/>
    <col min="6147" max="6147" width="10.6640625" style="104" bestFit="1" customWidth="1"/>
    <col min="6148" max="6148" width="12.33203125" style="104" customWidth="1"/>
    <col min="6149" max="6150" width="12" style="104" bestFit="1" customWidth="1"/>
    <col min="6151" max="6151" width="11.6640625" style="104" bestFit="1" customWidth="1"/>
    <col min="6152" max="6152" width="12.6640625" style="104" customWidth="1"/>
    <col min="6153" max="6153" width="13.5546875" style="104" customWidth="1"/>
    <col min="6154" max="6400" width="11.5546875" style="104"/>
    <col min="6401" max="6401" width="21.6640625" style="104" bestFit="1" customWidth="1"/>
    <col min="6402" max="6402" width="9.6640625" style="104" bestFit="1" customWidth="1"/>
    <col min="6403" max="6403" width="10.6640625" style="104" bestFit="1" customWidth="1"/>
    <col min="6404" max="6404" width="12.33203125" style="104" customWidth="1"/>
    <col min="6405" max="6406" width="12" style="104" bestFit="1" customWidth="1"/>
    <col min="6407" max="6407" width="11.6640625" style="104" bestFit="1" customWidth="1"/>
    <col min="6408" max="6408" width="12.6640625" style="104" customWidth="1"/>
    <col min="6409" max="6409" width="13.5546875" style="104" customWidth="1"/>
    <col min="6410" max="6656" width="11.5546875" style="104"/>
    <col min="6657" max="6657" width="21.6640625" style="104" bestFit="1" customWidth="1"/>
    <col min="6658" max="6658" width="9.6640625" style="104" bestFit="1" customWidth="1"/>
    <col min="6659" max="6659" width="10.6640625" style="104" bestFit="1" customWidth="1"/>
    <col min="6660" max="6660" width="12.33203125" style="104" customWidth="1"/>
    <col min="6661" max="6662" width="12" style="104" bestFit="1" customWidth="1"/>
    <col min="6663" max="6663" width="11.6640625" style="104" bestFit="1" customWidth="1"/>
    <col min="6664" max="6664" width="12.6640625" style="104" customWidth="1"/>
    <col min="6665" max="6665" width="13.5546875" style="104" customWidth="1"/>
    <col min="6666" max="6912" width="11.5546875" style="104"/>
    <col min="6913" max="6913" width="21.6640625" style="104" bestFit="1" customWidth="1"/>
    <col min="6914" max="6914" width="9.6640625" style="104" bestFit="1" customWidth="1"/>
    <col min="6915" max="6915" width="10.6640625" style="104" bestFit="1" customWidth="1"/>
    <col min="6916" max="6916" width="12.33203125" style="104" customWidth="1"/>
    <col min="6917" max="6918" width="12" style="104" bestFit="1" customWidth="1"/>
    <col min="6919" max="6919" width="11.6640625" style="104" bestFit="1" customWidth="1"/>
    <col min="6920" max="6920" width="12.6640625" style="104" customWidth="1"/>
    <col min="6921" max="6921" width="13.5546875" style="104" customWidth="1"/>
    <col min="6922" max="7168" width="11.5546875" style="104"/>
    <col min="7169" max="7169" width="21.6640625" style="104" bestFit="1" customWidth="1"/>
    <col min="7170" max="7170" width="9.6640625" style="104" bestFit="1" customWidth="1"/>
    <col min="7171" max="7171" width="10.6640625" style="104" bestFit="1" customWidth="1"/>
    <col min="7172" max="7172" width="12.33203125" style="104" customWidth="1"/>
    <col min="7173" max="7174" width="12" style="104" bestFit="1" customWidth="1"/>
    <col min="7175" max="7175" width="11.6640625" style="104" bestFit="1" customWidth="1"/>
    <col min="7176" max="7176" width="12.6640625" style="104" customWidth="1"/>
    <col min="7177" max="7177" width="13.5546875" style="104" customWidth="1"/>
    <col min="7178" max="7424" width="11.5546875" style="104"/>
    <col min="7425" max="7425" width="21.6640625" style="104" bestFit="1" customWidth="1"/>
    <col min="7426" max="7426" width="9.6640625" style="104" bestFit="1" customWidth="1"/>
    <col min="7427" max="7427" width="10.6640625" style="104" bestFit="1" customWidth="1"/>
    <col min="7428" max="7428" width="12.33203125" style="104" customWidth="1"/>
    <col min="7429" max="7430" width="12" style="104" bestFit="1" customWidth="1"/>
    <col min="7431" max="7431" width="11.6640625" style="104" bestFit="1" customWidth="1"/>
    <col min="7432" max="7432" width="12.6640625" style="104" customWidth="1"/>
    <col min="7433" max="7433" width="13.5546875" style="104" customWidth="1"/>
    <col min="7434" max="7680" width="11.5546875" style="104"/>
    <col min="7681" max="7681" width="21.6640625" style="104" bestFit="1" customWidth="1"/>
    <col min="7682" max="7682" width="9.6640625" style="104" bestFit="1" customWidth="1"/>
    <col min="7683" max="7683" width="10.6640625" style="104" bestFit="1" customWidth="1"/>
    <col min="7684" max="7684" width="12.33203125" style="104" customWidth="1"/>
    <col min="7685" max="7686" width="12" style="104" bestFit="1" customWidth="1"/>
    <col min="7687" max="7687" width="11.6640625" style="104" bestFit="1" customWidth="1"/>
    <col min="7688" max="7688" width="12.6640625" style="104" customWidth="1"/>
    <col min="7689" max="7689" width="13.5546875" style="104" customWidth="1"/>
    <col min="7690" max="7936" width="11.5546875" style="104"/>
    <col min="7937" max="7937" width="21.6640625" style="104" bestFit="1" customWidth="1"/>
    <col min="7938" max="7938" width="9.6640625" style="104" bestFit="1" customWidth="1"/>
    <col min="7939" max="7939" width="10.6640625" style="104" bestFit="1" customWidth="1"/>
    <col min="7940" max="7940" width="12.33203125" style="104" customWidth="1"/>
    <col min="7941" max="7942" width="12" style="104" bestFit="1" customWidth="1"/>
    <col min="7943" max="7943" width="11.6640625" style="104" bestFit="1" customWidth="1"/>
    <col min="7944" max="7944" width="12.6640625" style="104" customWidth="1"/>
    <col min="7945" max="7945" width="13.5546875" style="104" customWidth="1"/>
    <col min="7946" max="8192" width="11.5546875" style="104"/>
    <col min="8193" max="8193" width="21.6640625" style="104" bestFit="1" customWidth="1"/>
    <col min="8194" max="8194" width="9.6640625" style="104" bestFit="1" customWidth="1"/>
    <col min="8195" max="8195" width="10.6640625" style="104" bestFit="1" customWidth="1"/>
    <col min="8196" max="8196" width="12.33203125" style="104" customWidth="1"/>
    <col min="8197" max="8198" width="12" style="104" bestFit="1" customWidth="1"/>
    <col min="8199" max="8199" width="11.6640625" style="104" bestFit="1" customWidth="1"/>
    <col min="8200" max="8200" width="12.6640625" style="104" customWidth="1"/>
    <col min="8201" max="8201" width="13.5546875" style="104" customWidth="1"/>
    <col min="8202" max="8448" width="11.5546875" style="104"/>
    <col min="8449" max="8449" width="21.6640625" style="104" bestFit="1" customWidth="1"/>
    <col min="8450" max="8450" width="9.6640625" style="104" bestFit="1" customWidth="1"/>
    <col min="8451" max="8451" width="10.6640625" style="104" bestFit="1" customWidth="1"/>
    <col min="8452" max="8452" width="12.33203125" style="104" customWidth="1"/>
    <col min="8453" max="8454" width="12" style="104" bestFit="1" customWidth="1"/>
    <col min="8455" max="8455" width="11.6640625" style="104" bestFit="1" customWidth="1"/>
    <col min="8456" max="8456" width="12.6640625" style="104" customWidth="1"/>
    <col min="8457" max="8457" width="13.5546875" style="104" customWidth="1"/>
    <col min="8458" max="8704" width="11.5546875" style="104"/>
    <col min="8705" max="8705" width="21.6640625" style="104" bestFit="1" customWidth="1"/>
    <col min="8706" max="8706" width="9.6640625" style="104" bestFit="1" customWidth="1"/>
    <col min="8707" max="8707" width="10.6640625" style="104" bestFit="1" customWidth="1"/>
    <col min="8708" max="8708" width="12.33203125" style="104" customWidth="1"/>
    <col min="8709" max="8710" width="12" style="104" bestFit="1" customWidth="1"/>
    <col min="8711" max="8711" width="11.6640625" style="104" bestFit="1" customWidth="1"/>
    <col min="8712" max="8712" width="12.6640625" style="104" customWidth="1"/>
    <col min="8713" max="8713" width="13.5546875" style="104" customWidth="1"/>
    <col min="8714" max="8960" width="11.5546875" style="104"/>
    <col min="8961" max="8961" width="21.6640625" style="104" bestFit="1" customWidth="1"/>
    <col min="8962" max="8962" width="9.6640625" style="104" bestFit="1" customWidth="1"/>
    <col min="8963" max="8963" width="10.6640625" style="104" bestFit="1" customWidth="1"/>
    <col min="8964" max="8964" width="12.33203125" style="104" customWidth="1"/>
    <col min="8965" max="8966" width="12" style="104" bestFit="1" customWidth="1"/>
    <col min="8967" max="8967" width="11.6640625" style="104" bestFit="1" customWidth="1"/>
    <col min="8968" max="8968" width="12.6640625" style="104" customWidth="1"/>
    <col min="8969" max="8969" width="13.5546875" style="104" customWidth="1"/>
    <col min="8970" max="9216" width="11.5546875" style="104"/>
    <col min="9217" max="9217" width="21.6640625" style="104" bestFit="1" customWidth="1"/>
    <col min="9218" max="9218" width="9.6640625" style="104" bestFit="1" customWidth="1"/>
    <col min="9219" max="9219" width="10.6640625" style="104" bestFit="1" customWidth="1"/>
    <col min="9220" max="9220" width="12.33203125" style="104" customWidth="1"/>
    <col min="9221" max="9222" width="12" style="104" bestFit="1" customWidth="1"/>
    <col min="9223" max="9223" width="11.6640625" style="104" bestFit="1" customWidth="1"/>
    <col min="9224" max="9224" width="12.6640625" style="104" customWidth="1"/>
    <col min="9225" max="9225" width="13.5546875" style="104" customWidth="1"/>
    <col min="9226" max="9472" width="11.5546875" style="104"/>
    <col min="9473" max="9473" width="21.6640625" style="104" bestFit="1" customWidth="1"/>
    <col min="9474" max="9474" width="9.6640625" style="104" bestFit="1" customWidth="1"/>
    <col min="9475" max="9475" width="10.6640625" style="104" bestFit="1" customWidth="1"/>
    <col min="9476" max="9476" width="12.33203125" style="104" customWidth="1"/>
    <col min="9477" max="9478" width="12" style="104" bestFit="1" customWidth="1"/>
    <col min="9479" max="9479" width="11.6640625" style="104" bestFit="1" customWidth="1"/>
    <col min="9480" max="9480" width="12.6640625" style="104" customWidth="1"/>
    <col min="9481" max="9481" width="13.5546875" style="104" customWidth="1"/>
    <col min="9482" max="9728" width="11.5546875" style="104"/>
    <col min="9729" max="9729" width="21.6640625" style="104" bestFit="1" customWidth="1"/>
    <col min="9730" max="9730" width="9.6640625" style="104" bestFit="1" customWidth="1"/>
    <col min="9731" max="9731" width="10.6640625" style="104" bestFit="1" customWidth="1"/>
    <col min="9732" max="9732" width="12.33203125" style="104" customWidth="1"/>
    <col min="9733" max="9734" width="12" style="104" bestFit="1" customWidth="1"/>
    <col min="9735" max="9735" width="11.6640625" style="104" bestFit="1" customWidth="1"/>
    <col min="9736" max="9736" width="12.6640625" style="104" customWidth="1"/>
    <col min="9737" max="9737" width="13.5546875" style="104" customWidth="1"/>
    <col min="9738" max="9984" width="11.5546875" style="104"/>
    <col min="9985" max="9985" width="21.6640625" style="104" bestFit="1" customWidth="1"/>
    <col min="9986" max="9986" width="9.6640625" style="104" bestFit="1" customWidth="1"/>
    <col min="9987" max="9987" width="10.6640625" style="104" bestFit="1" customWidth="1"/>
    <col min="9988" max="9988" width="12.33203125" style="104" customWidth="1"/>
    <col min="9989" max="9990" width="12" style="104" bestFit="1" customWidth="1"/>
    <col min="9991" max="9991" width="11.6640625" style="104" bestFit="1" customWidth="1"/>
    <col min="9992" max="9992" width="12.6640625" style="104" customWidth="1"/>
    <col min="9993" max="9993" width="13.5546875" style="104" customWidth="1"/>
    <col min="9994" max="10240" width="11.5546875" style="104"/>
    <col min="10241" max="10241" width="21.6640625" style="104" bestFit="1" customWidth="1"/>
    <col min="10242" max="10242" width="9.6640625" style="104" bestFit="1" customWidth="1"/>
    <col min="10243" max="10243" width="10.6640625" style="104" bestFit="1" customWidth="1"/>
    <col min="10244" max="10244" width="12.33203125" style="104" customWidth="1"/>
    <col min="10245" max="10246" width="12" style="104" bestFit="1" customWidth="1"/>
    <col min="10247" max="10247" width="11.6640625" style="104" bestFit="1" customWidth="1"/>
    <col min="10248" max="10248" width="12.6640625" style="104" customWidth="1"/>
    <col min="10249" max="10249" width="13.5546875" style="104" customWidth="1"/>
    <col min="10250" max="10496" width="11.5546875" style="104"/>
    <col min="10497" max="10497" width="21.6640625" style="104" bestFit="1" customWidth="1"/>
    <col min="10498" max="10498" width="9.6640625" style="104" bestFit="1" customWidth="1"/>
    <col min="10499" max="10499" width="10.6640625" style="104" bestFit="1" customWidth="1"/>
    <col min="10500" max="10500" width="12.33203125" style="104" customWidth="1"/>
    <col min="10501" max="10502" width="12" style="104" bestFit="1" customWidth="1"/>
    <col min="10503" max="10503" width="11.6640625" style="104" bestFit="1" customWidth="1"/>
    <col min="10504" max="10504" width="12.6640625" style="104" customWidth="1"/>
    <col min="10505" max="10505" width="13.5546875" style="104" customWidth="1"/>
    <col min="10506" max="10752" width="11.5546875" style="104"/>
    <col min="10753" max="10753" width="21.6640625" style="104" bestFit="1" customWidth="1"/>
    <col min="10754" max="10754" width="9.6640625" style="104" bestFit="1" customWidth="1"/>
    <col min="10755" max="10755" width="10.6640625" style="104" bestFit="1" customWidth="1"/>
    <col min="10756" max="10756" width="12.33203125" style="104" customWidth="1"/>
    <col min="10757" max="10758" width="12" style="104" bestFit="1" customWidth="1"/>
    <col min="10759" max="10759" width="11.6640625" style="104" bestFit="1" customWidth="1"/>
    <col min="10760" max="10760" width="12.6640625" style="104" customWidth="1"/>
    <col min="10761" max="10761" width="13.5546875" style="104" customWidth="1"/>
    <col min="10762" max="11008" width="11.5546875" style="104"/>
    <col min="11009" max="11009" width="21.6640625" style="104" bestFit="1" customWidth="1"/>
    <col min="11010" max="11010" width="9.6640625" style="104" bestFit="1" customWidth="1"/>
    <col min="11011" max="11011" width="10.6640625" style="104" bestFit="1" customWidth="1"/>
    <col min="11012" max="11012" width="12.33203125" style="104" customWidth="1"/>
    <col min="11013" max="11014" width="12" style="104" bestFit="1" customWidth="1"/>
    <col min="11015" max="11015" width="11.6640625" style="104" bestFit="1" customWidth="1"/>
    <col min="11016" max="11016" width="12.6640625" style="104" customWidth="1"/>
    <col min="11017" max="11017" width="13.5546875" style="104" customWidth="1"/>
    <col min="11018" max="11264" width="11.5546875" style="104"/>
    <col min="11265" max="11265" width="21.6640625" style="104" bestFit="1" customWidth="1"/>
    <col min="11266" max="11266" width="9.6640625" style="104" bestFit="1" customWidth="1"/>
    <col min="11267" max="11267" width="10.6640625" style="104" bestFit="1" customWidth="1"/>
    <col min="11268" max="11268" width="12.33203125" style="104" customWidth="1"/>
    <col min="11269" max="11270" width="12" style="104" bestFit="1" customWidth="1"/>
    <col min="11271" max="11271" width="11.6640625" style="104" bestFit="1" customWidth="1"/>
    <col min="11272" max="11272" width="12.6640625" style="104" customWidth="1"/>
    <col min="11273" max="11273" width="13.5546875" style="104" customWidth="1"/>
    <col min="11274" max="11520" width="11.5546875" style="104"/>
    <col min="11521" max="11521" width="21.6640625" style="104" bestFit="1" customWidth="1"/>
    <col min="11522" max="11522" width="9.6640625" style="104" bestFit="1" customWidth="1"/>
    <col min="11523" max="11523" width="10.6640625" style="104" bestFit="1" customWidth="1"/>
    <col min="11524" max="11524" width="12.33203125" style="104" customWidth="1"/>
    <col min="11525" max="11526" width="12" style="104" bestFit="1" customWidth="1"/>
    <col min="11527" max="11527" width="11.6640625" style="104" bestFit="1" customWidth="1"/>
    <col min="11528" max="11528" width="12.6640625" style="104" customWidth="1"/>
    <col min="11529" max="11529" width="13.5546875" style="104" customWidth="1"/>
    <col min="11530" max="11776" width="11.5546875" style="104"/>
    <col min="11777" max="11777" width="21.6640625" style="104" bestFit="1" customWidth="1"/>
    <col min="11778" max="11778" width="9.6640625" style="104" bestFit="1" customWidth="1"/>
    <col min="11779" max="11779" width="10.6640625" style="104" bestFit="1" customWidth="1"/>
    <col min="11780" max="11780" width="12.33203125" style="104" customWidth="1"/>
    <col min="11781" max="11782" width="12" style="104" bestFit="1" customWidth="1"/>
    <col min="11783" max="11783" width="11.6640625" style="104" bestFit="1" customWidth="1"/>
    <col min="11784" max="11784" width="12.6640625" style="104" customWidth="1"/>
    <col min="11785" max="11785" width="13.5546875" style="104" customWidth="1"/>
    <col min="11786" max="12032" width="11.5546875" style="104"/>
    <col min="12033" max="12033" width="21.6640625" style="104" bestFit="1" customWidth="1"/>
    <col min="12034" max="12034" width="9.6640625" style="104" bestFit="1" customWidth="1"/>
    <col min="12035" max="12035" width="10.6640625" style="104" bestFit="1" customWidth="1"/>
    <col min="12036" max="12036" width="12.33203125" style="104" customWidth="1"/>
    <col min="12037" max="12038" width="12" style="104" bestFit="1" customWidth="1"/>
    <col min="12039" max="12039" width="11.6640625" style="104" bestFit="1" customWidth="1"/>
    <col min="12040" max="12040" width="12.6640625" style="104" customWidth="1"/>
    <col min="12041" max="12041" width="13.5546875" style="104" customWidth="1"/>
    <col min="12042" max="12288" width="11.5546875" style="104"/>
    <col min="12289" max="12289" width="21.6640625" style="104" bestFit="1" customWidth="1"/>
    <col min="12290" max="12290" width="9.6640625" style="104" bestFit="1" customWidth="1"/>
    <col min="12291" max="12291" width="10.6640625" style="104" bestFit="1" customWidth="1"/>
    <col min="12292" max="12292" width="12.33203125" style="104" customWidth="1"/>
    <col min="12293" max="12294" width="12" style="104" bestFit="1" customWidth="1"/>
    <col min="12295" max="12295" width="11.6640625" style="104" bestFit="1" customWidth="1"/>
    <col min="12296" max="12296" width="12.6640625" style="104" customWidth="1"/>
    <col min="12297" max="12297" width="13.5546875" style="104" customWidth="1"/>
    <col min="12298" max="12544" width="11.5546875" style="104"/>
    <col min="12545" max="12545" width="21.6640625" style="104" bestFit="1" customWidth="1"/>
    <col min="12546" max="12546" width="9.6640625" style="104" bestFit="1" customWidth="1"/>
    <col min="12547" max="12547" width="10.6640625" style="104" bestFit="1" customWidth="1"/>
    <col min="12548" max="12548" width="12.33203125" style="104" customWidth="1"/>
    <col min="12549" max="12550" width="12" style="104" bestFit="1" customWidth="1"/>
    <col min="12551" max="12551" width="11.6640625" style="104" bestFit="1" customWidth="1"/>
    <col min="12552" max="12552" width="12.6640625" style="104" customWidth="1"/>
    <col min="12553" max="12553" width="13.5546875" style="104" customWidth="1"/>
    <col min="12554" max="12800" width="11.5546875" style="104"/>
    <col min="12801" max="12801" width="21.6640625" style="104" bestFit="1" customWidth="1"/>
    <col min="12802" max="12802" width="9.6640625" style="104" bestFit="1" customWidth="1"/>
    <col min="12803" max="12803" width="10.6640625" style="104" bestFit="1" customWidth="1"/>
    <col min="12804" max="12804" width="12.33203125" style="104" customWidth="1"/>
    <col min="12805" max="12806" width="12" style="104" bestFit="1" customWidth="1"/>
    <col min="12807" max="12807" width="11.6640625" style="104" bestFit="1" customWidth="1"/>
    <col min="12808" max="12808" width="12.6640625" style="104" customWidth="1"/>
    <col min="12809" max="12809" width="13.5546875" style="104" customWidth="1"/>
    <col min="12810" max="13056" width="11.5546875" style="104"/>
    <col min="13057" max="13057" width="21.6640625" style="104" bestFit="1" customWidth="1"/>
    <col min="13058" max="13058" width="9.6640625" style="104" bestFit="1" customWidth="1"/>
    <col min="13059" max="13059" width="10.6640625" style="104" bestFit="1" customWidth="1"/>
    <col min="13060" max="13060" width="12.33203125" style="104" customWidth="1"/>
    <col min="13061" max="13062" width="12" style="104" bestFit="1" customWidth="1"/>
    <col min="13063" max="13063" width="11.6640625" style="104" bestFit="1" customWidth="1"/>
    <col min="13064" max="13064" width="12.6640625" style="104" customWidth="1"/>
    <col min="13065" max="13065" width="13.5546875" style="104" customWidth="1"/>
    <col min="13066" max="13312" width="11.5546875" style="104"/>
    <col min="13313" max="13313" width="21.6640625" style="104" bestFit="1" customWidth="1"/>
    <col min="13314" max="13314" width="9.6640625" style="104" bestFit="1" customWidth="1"/>
    <col min="13315" max="13315" width="10.6640625" style="104" bestFit="1" customWidth="1"/>
    <col min="13316" max="13316" width="12.33203125" style="104" customWidth="1"/>
    <col min="13317" max="13318" width="12" style="104" bestFit="1" customWidth="1"/>
    <col min="13319" max="13319" width="11.6640625" style="104" bestFit="1" customWidth="1"/>
    <col min="13320" max="13320" width="12.6640625" style="104" customWidth="1"/>
    <col min="13321" max="13321" width="13.5546875" style="104" customWidth="1"/>
    <col min="13322" max="13568" width="11.5546875" style="104"/>
    <col min="13569" max="13569" width="21.6640625" style="104" bestFit="1" customWidth="1"/>
    <col min="13570" max="13570" width="9.6640625" style="104" bestFit="1" customWidth="1"/>
    <col min="13571" max="13571" width="10.6640625" style="104" bestFit="1" customWidth="1"/>
    <col min="13572" max="13572" width="12.33203125" style="104" customWidth="1"/>
    <col min="13573" max="13574" width="12" style="104" bestFit="1" customWidth="1"/>
    <col min="13575" max="13575" width="11.6640625" style="104" bestFit="1" customWidth="1"/>
    <col min="13576" max="13576" width="12.6640625" style="104" customWidth="1"/>
    <col min="13577" max="13577" width="13.5546875" style="104" customWidth="1"/>
    <col min="13578" max="13824" width="11.5546875" style="104"/>
    <col min="13825" max="13825" width="21.6640625" style="104" bestFit="1" customWidth="1"/>
    <col min="13826" max="13826" width="9.6640625" style="104" bestFit="1" customWidth="1"/>
    <col min="13827" max="13827" width="10.6640625" style="104" bestFit="1" customWidth="1"/>
    <col min="13828" max="13828" width="12.33203125" style="104" customWidth="1"/>
    <col min="13829" max="13830" width="12" style="104" bestFit="1" customWidth="1"/>
    <col min="13831" max="13831" width="11.6640625" style="104" bestFit="1" customWidth="1"/>
    <col min="13832" max="13832" width="12.6640625" style="104" customWidth="1"/>
    <col min="13833" max="13833" width="13.5546875" style="104" customWidth="1"/>
    <col min="13834" max="14080" width="11.5546875" style="104"/>
    <col min="14081" max="14081" width="21.6640625" style="104" bestFit="1" customWidth="1"/>
    <col min="14082" max="14082" width="9.6640625" style="104" bestFit="1" customWidth="1"/>
    <col min="14083" max="14083" width="10.6640625" style="104" bestFit="1" customWidth="1"/>
    <col min="14084" max="14084" width="12.33203125" style="104" customWidth="1"/>
    <col min="14085" max="14086" width="12" style="104" bestFit="1" customWidth="1"/>
    <col min="14087" max="14087" width="11.6640625" style="104" bestFit="1" customWidth="1"/>
    <col min="14088" max="14088" width="12.6640625" style="104" customWidth="1"/>
    <col min="14089" max="14089" width="13.5546875" style="104" customWidth="1"/>
    <col min="14090" max="14336" width="11.5546875" style="104"/>
    <col min="14337" max="14337" width="21.6640625" style="104" bestFit="1" customWidth="1"/>
    <col min="14338" max="14338" width="9.6640625" style="104" bestFit="1" customWidth="1"/>
    <col min="14339" max="14339" width="10.6640625" style="104" bestFit="1" customWidth="1"/>
    <col min="14340" max="14340" width="12.33203125" style="104" customWidth="1"/>
    <col min="14341" max="14342" width="12" style="104" bestFit="1" customWidth="1"/>
    <col min="14343" max="14343" width="11.6640625" style="104" bestFit="1" customWidth="1"/>
    <col min="14344" max="14344" width="12.6640625" style="104" customWidth="1"/>
    <col min="14345" max="14345" width="13.5546875" style="104" customWidth="1"/>
    <col min="14346" max="14592" width="11.5546875" style="104"/>
    <col min="14593" max="14593" width="21.6640625" style="104" bestFit="1" customWidth="1"/>
    <col min="14594" max="14594" width="9.6640625" style="104" bestFit="1" customWidth="1"/>
    <col min="14595" max="14595" width="10.6640625" style="104" bestFit="1" customWidth="1"/>
    <col min="14596" max="14596" width="12.33203125" style="104" customWidth="1"/>
    <col min="14597" max="14598" width="12" style="104" bestFit="1" customWidth="1"/>
    <col min="14599" max="14599" width="11.6640625" style="104" bestFit="1" customWidth="1"/>
    <col min="14600" max="14600" width="12.6640625" style="104" customWidth="1"/>
    <col min="14601" max="14601" width="13.5546875" style="104" customWidth="1"/>
    <col min="14602" max="14848" width="11.5546875" style="104"/>
    <col min="14849" max="14849" width="21.6640625" style="104" bestFit="1" customWidth="1"/>
    <col min="14850" max="14850" width="9.6640625" style="104" bestFit="1" customWidth="1"/>
    <col min="14851" max="14851" width="10.6640625" style="104" bestFit="1" customWidth="1"/>
    <col min="14852" max="14852" width="12.33203125" style="104" customWidth="1"/>
    <col min="14853" max="14854" width="12" style="104" bestFit="1" customWidth="1"/>
    <col min="14855" max="14855" width="11.6640625" style="104" bestFit="1" customWidth="1"/>
    <col min="14856" max="14856" width="12.6640625" style="104" customWidth="1"/>
    <col min="14857" max="14857" width="13.5546875" style="104" customWidth="1"/>
    <col min="14858" max="15104" width="11.5546875" style="104"/>
    <col min="15105" max="15105" width="21.6640625" style="104" bestFit="1" customWidth="1"/>
    <col min="15106" max="15106" width="9.6640625" style="104" bestFit="1" customWidth="1"/>
    <col min="15107" max="15107" width="10.6640625" style="104" bestFit="1" customWidth="1"/>
    <col min="15108" max="15108" width="12.33203125" style="104" customWidth="1"/>
    <col min="15109" max="15110" width="12" style="104" bestFit="1" customWidth="1"/>
    <col min="15111" max="15111" width="11.6640625" style="104" bestFit="1" customWidth="1"/>
    <col min="15112" max="15112" width="12.6640625" style="104" customWidth="1"/>
    <col min="15113" max="15113" width="13.5546875" style="104" customWidth="1"/>
    <col min="15114" max="15360" width="11.5546875" style="104"/>
    <col min="15361" max="15361" width="21.6640625" style="104" bestFit="1" customWidth="1"/>
    <col min="15362" max="15362" width="9.6640625" style="104" bestFit="1" customWidth="1"/>
    <col min="15363" max="15363" width="10.6640625" style="104" bestFit="1" customWidth="1"/>
    <col min="15364" max="15364" width="12.33203125" style="104" customWidth="1"/>
    <col min="15365" max="15366" width="12" style="104" bestFit="1" customWidth="1"/>
    <col min="15367" max="15367" width="11.6640625" style="104" bestFit="1" customWidth="1"/>
    <col min="15368" max="15368" width="12.6640625" style="104" customWidth="1"/>
    <col min="15369" max="15369" width="13.5546875" style="104" customWidth="1"/>
    <col min="15370" max="15616" width="11.5546875" style="104"/>
    <col min="15617" max="15617" width="21.6640625" style="104" bestFit="1" customWidth="1"/>
    <col min="15618" max="15618" width="9.6640625" style="104" bestFit="1" customWidth="1"/>
    <col min="15619" max="15619" width="10.6640625" style="104" bestFit="1" customWidth="1"/>
    <col min="15620" max="15620" width="12.33203125" style="104" customWidth="1"/>
    <col min="15621" max="15622" width="12" style="104" bestFit="1" customWidth="1"/>
    <col min="15623" max="15623" width="11.6640625" style="104" bestFit="1" customWidth="1"/>
    <col min="15624" max="15624" width="12.6640625" style="104" customWidth="1"/>
    <col min="15625" max="15625" width="13.5546875" style="104" customWidth="1"/>
    <col min="15626" max="15872" width="11.5546875" style="104"/>
    <col min="15873" max="15873" width="21.6640625" style="104" bestFit="1" customWidth="1"/>
    <col min="15874" max="15874" width="9.6640625" style="104" bestFit="1" customWidth="1"/>
    <col min="15875" max="15875" width="10.6640625" style="104" bestFit="1" customWidth="1"/>
    <col min="15876" max="15876" width="12.33203125" style="104" customWidth="1"/>
    <col min="15877" max="15878" width="12" style="104" bestFit="1" customWidth="1"/>
    <col min="15879" max="15879" width="11.6640625" style="104" bestFit="1" customWidth="1"/>
    <col min="15880" max="15880" width="12.6640625" style="104" customWidth="1"/>
    <col min="15881" max="15881" width="13.5546875" style="104" customWidth="1"/>
    <col min="15882" max="16128" width="11.5546875" style="104"/>
    <col min="16129" max="16129" width="21.6640625" style="104" bestFit="1" customWidth="1"/>
    <col min="16130" max="16130" width="9.6640625" style="104" bestFit="1" customWidth="1"/>
    <col min="16131" max="16131" width="10.6640625" style="104" bestFit="1" customWidth="1"/>
    <col min="16132" max="16132" width="12.33203125" style="104" customWidth="1"/>
    <col min="16133" max="16134" width="12" style="104" bestFit="1" customWidth="1"/>
    <col min="16135" max="16135" width="11.6640625" style="104" bestFit="1" customWidth="1"/>
    <col min="16136" max="16136" width="12.6640625" style="104" customWidth="1"/>
    <col min="16137" max="16137" width="13.5546875" style="104" customWidth="1"/>
    <col min="16138" max="16384" width="11.5546875" style="104"/>
  </cols>
  <sheetData>
    <row r="2" spans="1:9" s="96" customFormat="1" ht="50.25" customHeight="1" x14ac:dyDescent="0.4">
      <c r="A2" s="95" t="s">
        <v>372</v>
      </c>
      <c r="B2" s="95"/>
      <c r="C2" s="95"/>
      <c r="D2" s="95"/>
      <c r="E2" s="95"/>
      <c r="F2" s="95"/>
      <c r="G2" s="95"/>
      <c r="H2" s="95"/>
      <c r="I2" s="95"/>
    </row>
    <row r="3" spans="1:9" s="98" customFormat="1" ht="57" customHeight="1" x14ac:dyDescent="0.3">
      <c r="A3" s="97" t="s">
        <v>60</v>
      </c>
      <c r="B3" s="97" t="s">
        <v>373</v>
      </c>
      <c r="C3" s="97" t="s">
        <v>374</v>
      </c>
      <c r="D3" s="97" t="s">
        <v>375</v>
      </c>
      <c r="E3" s="97" t="s">
        <v>376</v>
      </c>
      <c r="F3" s="97" t="s">
        <v>377</v>
      </c>
      <c r="G3" s="97" t="s">
        <v>378</v>
      </c>
      <c r="H3" s="97" t="s">
        <v>379</v>
      </c>
      <c r="I3" s="97" t="s">
        <v>380</v>
      </c>
    </row>
    <row r="4" spans="1:9" s="103" customFormat="1" ht="20.100000000000001" customHeight="1" x14ac:dyDescent="0.3">
      <c r="A4" s="99" t="s">
        <v>381</v>
      </c>
      <c r="B4" s="100">
        <v>1300</v>
      </c>
      <c r="C4" s="101">
        <v>1200</v>
      </c>
      <c r="D4" s="102"/>
      <c r="E4" s="100">
        <v>4000</v>
      </c>
      <c r="F4" s="100">
        <v>20000</v>
      </c>
      <c r="G4" s="102"/>
      <c r="H4" s="102"/>
      <c r="I4" s="102"/>
    </row>
    <row r="5" spans="1:9" s="103" customFormat="1" ht="20.100000000000001" customHeight="1" x14ac:dyDescent="0.3">
      <c r="A5" s="99" t="s">
        <v>382</v>
      </c>
      <c r="B5" s="100">
        <v>1300</v>
      </c>
      <c r="C5" s="101">
        <v>900</v>
      </c>
      <c r="D5" s="102"/>
      <c r="E5" s="100">
        <v>5000</v>
      </c>
      <c r="F5" s="100">
        <v>17000</v>
      </c>
      <c r="G5" s="102"/>
      <c r="H5" s="102"/>
      <c r="I5" s="102"/>
    </row>
    <row r="6" spans="1:9" s="103" customFormat="1" ht="20.100000000000001" customHeight="1" x14ac:dyDescent="0.3">
      <c r="A6" s="99" t="s">
        <v>383</v>
      </c>
      <c r="B6" s="100">
        <v>1300</v>
      </c>
      <c r="C6" s="101">
        <v>1500</v>
      </c>
      <c r="D6" s="102"/>
      <c r="E6" s="100">
        <v>6000</v>
      </c>
      <c r="F6" s="100">
        <v>14000</v>
      </c>
      <c r="G6" s="102"/>
      <c r="H6" s="102"/>
      <c r="I6" s="102"/>
    </row>
    <row r="7" spans="1:9" s="103" customFormat="1" ht="20.100000000000001" customHeight="1" x14ac:dyDescent="0.3">
      <c r="A7" s="99" t="s">
        <v>384</v>
      </c>
      <c r="B7" s="100">
        <v>1300</v>
      </c>
      <c r="C7" s="101">
        <v>800</v>
      </c>
      <c r="D7" s="102"/>
      <c r="E7" s="100">
        <v>7000</v>
      </c>
      <c r="F7" s="100">
        <v>11000</v>
      </c>
      <c r="G7" s="102"/>
      <c r="H7" s="102"/>
      <c r="I7" s="102"/>
    </row>
    <row r="8" spans="1:9" s="103" customFormat="1" ht="20.100000000000001" customHeight="1" x14ac:dyDescent="0.3">
      <c r="A8" s="99" t="s">
        <v>385</v>
      </c>
      <c r="B8" s="100">
        <v>1300</v>
      </c>
      <c r="C8" s="101">
        <v>1000</v>
      </c>
      <c r="D8" s="102"/>
      <c r="E8" s="100">
        <v>8000</v>
      </c>
      <c r="F8" s="100">
        <v>8000</v>
      </c>
      <c r="G8" s="102"/>
      <c r="H8" s="102"/>
      <c r="I8" s="102"/>
    </row>
    <row r="11" spans="1:9" s="96" customFormat="1" ht="50.25" customHeight="1" x14ac:dyDescent="0.4">
      <c r="A11" s="95" t="s">
        <v>372</v>
      </c>
      <c r="B11" s="95"/>
      <c r="C11" s="95"/>
      <c r="D11" s="95"/>
      <c r="E11" s="95"/>
      <c r="F11" s="95"/>
      <c r="G11" s="95"/>
      <c r="H11" s="95"/>
      <c r="I11" s="95"/>
    </row>
    <row r="12" spans="1:9" s="98" customFormat="1" ht="57" customHeight="1" x14ac:dyDescent="0.3">
      <c r="A12" s="97" t="s">
        <v>60</v>
      </c>
      <c r="B12" s="97" t="s">
        <v>373</v>
      </c>
      <c r="C12" s="97" t="s">
        <v>374</v>
      </c>
      <c r="D12" s="97" t="s">
        <v>375</v>
      </c>
      <c r="E12" s="97" t="s">
        <v>376</v>
      </c>
      <c r="F12" s="97" t="s">
        <v>377</v>
      </c>
      <c r="G12" s="97" t="s">
        <v>378</v>
      </c>
      <c r="H12" s="97" t="s">
        <v>379</v>
      </c>
      <c r="I12" s="97" t="s">
        <v>380</v>
      </c>
    </row>
    <row r="13" spans="1:9" s="103" customFormat="1" ht="20.100000000000001" customHeight="1" x14ac:dyDescent="0.3">
      <c r="A13" s="99" t="s">
        <v>381</v>
      </c>
      <c r="B13" s="100">
        <v>1300</v>
      </c>
      <c r="C13" s="101">
        <v>1200</v>
      </c>
      <c r="D13" s="102"/>
      <c r="E13" s="100">
        <v>4000</v>
      </c>
      <c r="F13" s="100">
        <v>20000</v>
      </c>
      <c r="G13" s="102"/>
      <c r="H13" s="102"/>
      <c r="I13" s="102"/>
    </row>
    <row r="14" spans="1:9" s="103" customFormat="1" ht="20.100000000000001" customHeight="1" x14ac:dyDescent="0.3">
      <c r="A14" s="99" t="s">
        <v>382</v>
      </c>
      <c r="B14" s="100">
        <v>1300</v>
      </c>
      <c r="C14" s="101">
        <v>900</v>
      </c>
      <c r="D14" s="102"/>
      <c r="E14" s="100">
        <v>5000</v>
      </c>
      <c r="F14" s="100">
        <v>17000</v>
      </c>
      <c r="G14" s="102"/>
      <c r="H14" s="102"/>
      <c r="I14" s="102"/>
    </row>
    <row r="15" spans="1:9" s="103" customFormat="1" ht="20.100000000000001" customHeight="1" x14ac:dyDescent="0.3">
      <c r="A15" s="99" t="s">
        <v>383</v>
      </c>
      <c r="B15" s="100">
        <v>1300</v>
      </c>
      <c r="C15" s="101">
        <v>1500</v>
      </c>
      <c r="D15" s="102"/>
      <c r="E15" s="100">
        <v>6000</v>
      </c>
      <c r="F15" s="100">
        <v>14000</v>
      </c>
      <c r="G15" s="102"/>
      <c r="H15" s="102"/>
      <c r="I15" s="102"/>
    </row>
    <row r="16" spans="1:9" s="103" customFormat="1" ht="20.100000000000001" customHeight="1" x14ac:dyDescent="0.3">
      <c r="A16" s="99" t="s">
        <v>384</v>
      </c>
      <c r="B16" s="100">
        <v>1300</v>
      </c>
      <c r="C16" s="101">
        <v>800</v>
      </c>
      <c r="D16" s="102"/>
      <c r="E16" s="100">
        <v>7000</v>
      </c>
      <c r="F16" s="100">
        <v>11000</v>
      </c>
      <c r="G16" s="102"/>
      <c r="H16" s="102"/>
      <c r="I16" s="102"/>
    </row>
    <row r="17" spans="1:9" s="103" customFormat="1" ht="20.100000000000001" customHeight="1" x14ac:dyDescent="0.3">
      <c r="A17" s="99" t="s">
        <v>385</v>
      </c>
      <c r="B17" s="100">
        <v>1300</v>
      </c>
      <c r="C17" s="101">
        <v>1000</v>
      </c>
      <c r="D17" s="102"/>
      <c r="E17" s="100">
        <v>8000</v>
      </c>
      <c r="F17" s="100">
        <v>8000</v>
      </c>
      <c r="G17" s="102"/>
      <c r="H17" s="102"/>
      <c r="I17" s="102"/>
    </row>
  </sheetData>
  <mergeCells count="2">
    <mergeCell ref="A2:I2"/>
    <mergeCell ref="A11:I11"/>
  </mergeCells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47EB-E96C-47E6-A785-964EC02EF0DA}">
  <dimension ref="A1:B6"/>
  <sheetViews>
    <sheetView workbookViewId="0">
      <selection activeCell="D8" sqref="D8"/>
    </sheetView>
  </sheetViews>
  <sheetFormatPr baseColWidth="10" defaultRowHeight="13.2" x14ac:dyDescent="0.25"/>
  <cols>
    <col min="1" max="1" width="38.88671875" style="104" customWidth="1"/>
    <col min="2" max="16384" width="11.5546875" style="104"/>
  </cols>
  <sheetData>
    <row r="1" spans="1:2" ht="31.2" customHeight="1" x14ac:dyDescent="0.25">
      <c r="A1" s="105" t="s">
        <v>386</v>
      </c>
    </row>
    <row r="2" spans="1:2" ht="31.2" customHeight="1" x14ac:dyDescent="0.25">
      <c r="A2" s="103"/>
    </row>
    <row r="3" spans="1:2" ht="31.2" customHeight="1" x14ac:dyDescent="0.25">
      <c r="A3" s="106" t="s">
        <v>387</v>
      </c>
      <c r="B3" s="107">
        <v>0.4</v>
      </c>
    </row>
    <row r="4" spans="1:2" ht="31.2" customHeight="1" x14ac:dyDescent="0.25">
      <c r="A4" s="106" t="s">
        <v>388</v>
      </c>
      <c r="B4" s="108">
        <v>0.04</v>
      </c>
    </row>
    <row r="5" spans="1:2" ht="31.2" customHeight="1" x14ac:dyDescent="0.25">
      <c r="A5" s="106" t="s">
        <v>389</v>
      </c>
      <c r="B5" s="108">
        <v>0.02</v>
      </c>
    </row>
    <row r="6" spans="1:2" ht="18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506E-64DF-4CD3-9AE0-BCE893EC340F}">
  <sheetPr>
    <tabColor theme="5" tint="0.59999389629810485"/>
  </sheetPr>
  <dimension ref="A1:N287"/>
  <sheetViews>
    <sheetView workbookViewId="0">
      <selection activeCell="D8" sqref="D8"/>
    </sheetView>
  </sheetViews>
  <sheetFormatPr baseColWidth="10" defaultColWidth="11.44140625" defaultRowHeight="18.75" customHeight="1" x14ac:dyDescent="0.3"/>
  <cols>
    <col min="1" max="1" width="20.88671875" style="103" bestFit="1" customWidth="1"/>
    <col min="2" max="2" width="12.6640625" style="103" bestFit="1" customWidth="1"/>
    <col min="3" max="3" width="8.88671875" style="103" bestFit="1" customWidth="1"/>
    <col min="4" max="4" width="7.109375" style="103" bestFit="1" customWidth="1"/>
    <col min="5" max="5" width="11" style="110" bestFit="1" customWidth="1"/>
    <col min="6" max="6" width="4.5546875" style="103" bestFit="1" customWidth="1"/>
    <col min="7" max="7" width="11.44140625" style="103"/>
    <col min="8" max="8" width="35.5546875" style="103" customWidth="1"/>
    <col min="9" max="9" width="30.5546875" style="103" customWidth="1"/>
    <col min="10" max="13" width="10.6640625" style="103" customWidth="1"/>
    <col min="14" max="16384" width="11.44140625" style="103"/>
  </cols>
  <sheetData>
    <row r="1" spans="1:14" ht="31.5" customHeight="1" x14ac:dyDescent="0.3">
      <c r="A1" s="109" t="s">
        <v>390</v>
      </c>
    </row>
    <row r="3" spans="1:14" ht="18.75" customHeight="1" x14ac:dyDescent="0.3">
      <c r="A3" s="111" t="s">
        <v>60</v>
      </c>
      <c r="B3" s="111" t="s">
        <v>391</v>
      </c>
      <c r="C3" s="111" t="s">
        <v>392</v>
      </c>
      <c r="D3" s="111" t="s">
        <v>393</v>
      </c>
      <c r="E3" s="112" t="s">
        <v>394</v>
      </c>
      <c r="F3" s="111" t="s">
        <v>395</v>
      </c>
    </row>
    <row r="4" spans="1:14" ht="18.75" customHeight="1" x14ac:dyDescent="0.3">
      <c r="A4" s="103" t="s">
        <v>396</v>
      </c>
      <c r="B4" s="103" t="s">
        <v>397</v>
      </c>
      <c r="C4" s="103" t="s">
        <v>398</v>
      </c>
      <c r="D4" s="103" t="s">
        <v>399</v>
      </c>
      <c r="E4" s="110">
        <v>1887.96</v>
      </c>
      <c r="F4" s="103">
        <v>26</v>
      </c>
    </row>
    <row r="5" spans="1:14" ht="18.75" customHeight="1" x14ac:dyDescent="0.3">
      <c r="A5" s="103" t="s">
        <v>400</v>
      </c>
      <c r="B5" s="103" t="s">
        <v>401</v>
      </c>
      <c r="C5" s="103" t="s">
        <v>402</v>
      </c>
      <c r="D5" s="103" t="s">
        <v>399</v>
      </c>
      <c r="E5" s="110">
        <v>1586.58</v>
      </c>
      <c r="F5" s="103">
        <v>27</v>
      </c>
      <c r="H5" s="113" t="s">
        <v>403</v>
      </c>
      <c r="I5" s="114"/>
      <c r="K5" s="115"/>
    </row>
    <row r="6" spans="1:14" ht="18.75" customHeight="1" x14ac:dyDescent="0.3">
      <c r="A6" s="103" t="s">
        <v>404</v>
      </c>
      <c r="B6" s="103" t="s">
        <v>405</v>
      </c>
      <c r="C6" s="103" t="s">
        <v>398</v>
      </c>
      <c r="D6" s="103" t="s">
        <v>399</v>
      </c>
      <c r="E6" s="110">
        <v>2359.9499999999998</v>
      </c>
      <c r="F6" s="103">
        <v>28</v>
      </c>
    </row>
    <row r="7" spans="1:14" ht="18.75" customHeight="1" x14ac:dyDescent="0.3">
      <c r="A7" s="103" t="s">
        <v>406</v>
      </c>
      <c r="B7" s="103" t="s">
        <v>407</v>
      </c>
      <c r="C7" s="103" t="s">
        <v>408</v>
      </c>
      <c r="D7" s="103" t="s">
        <v>409</v>
      </c>
      <c r="E7" s="110">
        <v>1208.69</v>
      </c>
      <c r="F7" s="103">
        <v>28</v>
      </c>
      <c r="H7" s="113" t="s">
        <v>410</v>
      </c>
      <c r="I7" s="114"/>
      <c r="K7" s="115"/>
    </row>
    <row r="8" spans="1:14" ht="18.75" customHeight="1" x14ac:dyDescent="0.3">
      <c r="A8" s="103" t="s">
        <v>411</v>
      </c>
      <c r="B8" s="103" t="s">
        <v>412</v>
      </c>
      <c r="C8" s="103" t="s">
        <v>402</v>
      </c>
      <c r="D8" s="103" t="s">
        <v>409</v>
      </c>
      <c r="E8" s="110">
        <v>2392.36</v>
      </c>
      <c r="F8" s="103">
        <v>29</v>
      </c>
    </row>
    <row r="9" spans="1:14" ht="18.75" customHeight="1" x14ac:dyDescent="0.3">
      <c r="A9" s="103" t="s">
        <v>413</v>
      </c>
      <c r="B9" s="103" t="s">
        <v>414</v>
      </c>
      <c r="C9" s="103" t="s">
        <v>408</v>
      </c>
      <c r="D9" s="103" t="s">
        <v>409</v>
      </c>
      <c r="E9" s="110">
        <v>1063.32</v>
      </c>
      <c r="F9" s="103">
        <v>29</v>
      </c>
      <c r="H9" s="113" t="s">
        <v>415</v>
      </c>
      <c r="I9" s="114"/>
      <c r="K9" s="115"/>
    </row>
    <row r="10" spans="1:14" ht="18.75" customHeight="1" x14ac:dyDescent="0.3">
      <c r="A10" s="103" t="s">
        <v>416</v>
      </c>
      <c r="B10" s="103" t="s">
        <v>417</v>
      </c>
      <c r="C10" s="103" t="s">
        <v>402</v>
      </c>
      <c r="D10" s="103" t="s">
        <v>399</v>
      </c>
      <c r="E10" s="110">
        <v>1624.81</v>
      </c>
      <c r="F10" s="103">
        <v>29</v>
      </c>
    </row>
    <row r="11" spans="1:14" ht="18.75" customHeight="1" x14ac:dyDescent="0.25">
      <c r="A11" s="103" t="s">
        <v>418</v>
      </c>
      <c r="B11" s="103" t="s">
        <v>419</v>
      </c>
      <c r="C11" s="103" t="s">
        <v>420</v>
      </c>
      <c r="D11" s="103" t="s">
        <v>399</v>
      </c>
      <c r="E11" s="110">
        <v>2128.59</v>
      </c>
      <c r="F11" s="103">
        <v>29</v>
      </c>
      <c r="H11" s="113" t="s">
        <v>421</v>
      </c>
      <c r="I11" s="114"/>
      <c r="J11" s="104"/>
      <c r="K11" s="116"/>
      <c r="L11" s="104"/>
      <c r="M11" s="104"/>
      <c r="N11" s="104"/>
    </row>
    <row r="12" spans="1:14" ht="18.75" customHeight="1" x14ac:dyDescent="0.25">
      <c r="A12" s="103" t="s">
        <v>422</v>
      </c>
      <c r="B12" s="103" t="s">
        <v>423</v>
      </c>
      <c r="C12" s="103" t="s">
        <v>398</v>
      </c>
      <c r="D12" s="103" t="s">
        <v>409</v>
      </c>
      <c r="E12" s="110">
        <v>2837.3</v>
      </c>
      <c r="F12" s="103">
        <v>29</v>
      </c>
      <c r="H12" s="104"/>
      <c r="I12" s="104"/>
      <c r="J12" s="104"/>
      <c r="K12" s="104"/>
      <c r="L12" s="104"/>
      <c r="M12" s="104"/>
      <c r="N12" s="104"/>
    </row>
    <row r="13" spans="1:14" ht="18.75" customHeight="1" x14ac:dyDescent="0.25">
      <c r="A13" s="103" t="s">
        <v>424</v>
      </c>
      <c r="B13" s="103" t="s">
        <v>397</v>
      </c>
      <c r="C13" s="103" t="s">
        <v>398</v>
      </c>
      <c r="D13" s="103" t="s">
        <v>399</v>
      </c>
      <c r="E13" s="110">
        <v>973.96</v>
      </c>
      <c r="F13" s="103">
        <v>29</v>
      </c>
      <c r="H13" s="113" t="s">
        <v>425</v>
      </c>
      <c r="I13" s="117"/>
      <c r="J13" s="104"/>
      <c r="K13" s="116"/>
      <c r="L13" s="104"/>
      <c r="M13" s="104"/>
      <c r="N13" s="104"/>
    </row>
    <row r="14" spans="1:14" ht="18.75" customHeight="1" x14ac:dyDescent="0.25">
      <c r="A14" s="103" t="s">
        <v>426</v>
      </c>
      <c r="B14" s="103" t="s">
        <v>427</v>
      </c>
      <c r="C14" s="103" t="s">
        <v>402</v>
      </c>
      <c r="D14" s="103" t="s">
        <v>399</v>
      </c>
      <c r="E14" s="110">
        <v>1189.06</v>
      </c>
      <c r="F14" s="103">
        <v>30</v>
      </c>
      <c r="H14" s="104"/>
      <c r="I14" s="104"/>
      <c r="J14" s="104"/>
      <c r="K14" s="104"/>
      <c r="L14" s="104"/>
      <c r="M14" s="104"/>
      <c r="N14" s="104"/>
    </row>
    <row r="15" spans="1:14" ht="18.75" customHeight="1" x14ac:dyDescent="0.25">
      <c r="A15" s="103" t="s">
        <v>428</v>
      </c>
      <c r="B15" s="103" t="s">
        <v>429</v>
      </c>
      <c r="C15" s="103" t="s">
        <v>408</v>
      </c>
      <c r="D15" s="103" t="s">
        <v>399</v>
      </c>
      <c r="E15" s="110">
        <v>2762.58</v>
      </c>
      <c r="F15" s="103">
        <v>30</v>
      </c>
      <c r="H15" s="104"/>
      <c r="I15" s="104"/>
      <c r="J15" s="104"/>
      <c r="K15" s="104"/>
      <c r="L15" s="104"/>
      <c r="M15" s="104"/>
      <c r="N15" s="104"/>
    </row>
    <row r="16" spans="1:14" ht="18.75" customHeight="1" x14ac:dyDescent="0.3">
      <c r="A16" s="103" t="s">
        <v>430</v>
      </c>
      <c r="B16" s="103" t="s">
        <v>431</v>
      </c>
      <c r="C16" s="103" t="s">
        <v>398</v>
      </c>
      <c r="D16" s="103" t="s">
        <v>399</v>
      </c>
      <c r="E16" s="110">
        <v>1379.12</v>
      </c>
      <c r="F16" s="103">
        <v>31</v>
      </c>
      <c r="H16" s="118"/>
      <c r="I16" s="104"/>
      <c r="J16" s="104"/>
      <c r="K16" s="104"/>
      <c r="L16" s="104"/>
      <c r="M16" s="104"/>
      <c r="N16" s="104"/>
    </row>
    <row r="17" spans="1:14" ht="18.75" customHeight="1" x14ac:dyDescent="0.25">
      <c r="A17" s="103" t="s">
        <v>432</v>
      </c>
      <c r="B17" s="103" t="s">
        <v>433</v>
      </c>
      <c r="C17" s="103" t="s">
        <v>408</v>
      </c>
      <c r="D17" s="103" t="s">
        <v>409</v>
      </c>
      <c r="E17" s="110">
        <v>1759.71</v>
      </c>
      <c r="F17" s="103">
        <v>31</v>
      </c>
      <c r="H17" s="104"/>
      <c r="I17" s="104"/>
      <c r="J17" s="104"/>
      <c r="K17" s="104"/>
      <c r="L17" s="104"/>
      <c r="M17" s="104"/>
      <c r="N17" s="104"/>
    </row>
    <row r="18" spans="1:14" ht="18.75" customHeight="1" x14ac:dyDescent="0.25">
      <c r="A18" s="103" t="s">
        <v>434</v>
      </c>
      <c r="B18" s="103" t="s">
        <v>435</v>
      </c>
      <c r="C18" s="103" t="s">
        <v>408</v>
      </c>
      <c r="D18" s="103" t="s">
        <v>409</v>
      </c>
      <c r="E18" s="110">
        <v>1733.09</v>
      </c>
      <c r="F18" s="103">
        <v>30</v>
      </c>
      <c r="H18" s="104"/>
      <c r="I18" s="104"/>
      <c r="J18" s="104"/>
      <c r="K18" s="104"/>
      <c r="L18" s="104"/>
      <c r="M18" s="104"/>
      <c r="N18" s="104"/>
    </row>
    <row r="19" spans="1:14" ht="18.75" customHeight="1" x14ac:dyDescent="0.25">
      <c r="A19" s="103" t="s">
        <v>436</v>
      </c>
      <c r="B19" s="103" t="s">
        <v>437</v>
      </c>
      <c r="C19" s="103" t="s">
        <v>408</v>
      </c>
      <c r="D19" s="103" t="s">
        <v>409</v>
      </c>
      <c r="E19" s="110">
        <v>3104.34</v>
      </c>
      <c r="F19" s="103">
        <v>31</v>
      </c>
      <c r="H19" s="104"/>
      <c r="I19" s="104"/>
      <c r="J19" s="104"/>
      <c r="K19" s="104"/>
      <c r="L19" s="104"/>
      <c r="M19" s="104"/>
      <c r="N19" s="104"/>
    </row>
    <row r="20" spans="1:14" ht="18.75" customHeight="1" x14ac:dyDescent="0.25">
      <c r="A20" s="103" t="s">
        <v>438</v>
      </c>
      <c r="B20" s="103" t="s">
        <v>439</v>
      </c>
      <c r="C20" s="103" t="s">
        <v>402</v>
      </c>
      <c r="D20" s="103" t="s">
        <v>399</v>
      </c>
      <c r="E20" s="110">
        <v>1841.58</v>
      </c>
      <c r="F20" s="103">
        <v>31</v>
      </c>
      <c r="H20" s="104"/>
      <c r="I20" s="104"/>
      <c r="J20" s="104"/>
      <c r="K20" s="104"/>
      <c r="L20" s="104"/>
      <c r="M20" s="104"/>
      <c r="N20" s="104"/>
    </row>
    <row r="21" spans="1:14" ht="18.75" customHeight="1" x14ac:dyDescent="0.25">
      <c r="A21" s="103" t="s">
        <v>440</v>
      </c>
      <c r="B21" s="103" t="s">
        <v>441</v>
      </c>
      <c r="C21" s="103" t="s">
        <v>398</v>
      </c>
      <c r="D21" s="103" t="s">
        <v>409</v>
      </c>
      <c r="E21" s="110">
        <v>2306.9299999999998</v>
      </c>
      <c r="F21" s="103">
        <v>31</v>
      </c>
      <c r="H21" s="104"/>
      <c r="I21" s="104"/>
      <c r="J21" s="104"/>
      <c r="K21" s="104"/>
      <c r="L21" s="104"/>
      <c r="M21" s="104"/>
      <c r="N21" s="104"/>
    </row>
    <row r="22" spans="1:14" ht="18.75" customHeight="1" x14ac:dyDescent="0.25">
      <c r="A22" s="103" t="s">
        <v>442</v>
      </c>
      <c r="B22" s="103" t="s">
        <v>443</v>
      </c>
      <c r="C22" s="103" t="s">
        <v>408</v>
      </c>
      <c r="D22" s="103" t="s">
        <v>409</v>
      </c>
      <c r="E22" s="110">
        <v>2540.34</v>
      </c>
      <c r="F22" s="103">
        <v>32</v>
      </c>
      <c r="H22" s="104"/>
      <c r="I22" s="104"/>
      <c r="J22" s="104"/>
      <c r="K22" s="104"/>
      <c r="L22" s="104"/>
      <c r="M22" s="104"/>
      <c r="N22" s="104"/>
    </row>
    <row r="23" spans="1:14" ht="18.75" customHeight="1" x14ac:dyDescent="0.25">
      <c r="A23" s="103" t="s">
        <v>444</v>
      </c>
      <c r="B23" s="103" t="s">
        <v>445</v>
      </c>
      <c r="C23" s="103" t="s">
        <v>408</v>
      </c>
      <c r="D23" s="103" t="s">
        <v>409</v>
      </c>
      <c r="E23" s="110">
        <v>2088.94</v>
      </c>
      <c r="F23" s="103">
        <v>32</v>
      </c>
      <c r="H23" s="104"/>
      <c r="I23" s="104"/>
      <c r="J23" s="104"/>
      <c r="K23" s="104"/>
      <c r="L23" s="104"/>
      <c r="M23" s="104"/>
      <c r="N23" s="104"/>
    </row>
    <row r="24" spans="1:14" ht="18.75" customHeight="1" x14ac:dyDescent="0.25">
      <c r="A24" s="103" t="s">
        <v>446</v>
      </c>
      <c r="B24" s="103" t="s">
        <v>447</v>
      </c>
      <c r="C24" s="103" t="s">
        <v>402</v>
      </c>
      <c r="D24" s="103" t="s">
        <v>399</v>
      </c>
      <c r="E24" s="110">
        <v>2712.81</v>
      </c>
      <c r="F24" s="103">
        <v>32</v>
      </c>
      <c r="H24" s="104"/>
      <c r="I24" s="104"/>
      <c r="J24" s="104"/>
      <c r="K24" s="104"/>
      <c r="L24" s="104"/>
      <c r="M24" s="104"/>
      <c r="N24" s="104"/>
    </row>
    <row r="25" spans="1:14" ht="18.75" customHeight="1" x14ac:dyDescent="0.25">
      <c r="A25" s="103" t="s">
        <v>448</v>
      </c>
      <c r="B25" s="103" t="s">
        <v>180</v>
      </c>
      <c r="C25" s="103" t="s">
        <v>398</v>
      </c>
      <c r="D25" s="103" t="s">
        <v>399</v>
      </c>
      <c r="E25" s="110">
        <v>2766.9</v>
      </c>
      <c r="F25" s="103">
        <v>33</v>
      </c>
      <c r="H25" s="104"/>
      <c r="I25" s="104"/>
      <c r="J25" s="104"/>
      <c r="K25" s="104"/>
      <c r="L25" s="104"/>
      <c r="M25" s="104"/>
      <c r="N25" s="104"/>
    </row>
    <row r="26" spans="1:14" ht="18.75" customHeight="1" x14ac:dyDescent="0.25">
      <c r="A26" s="103" t="s">
        <v>449</v>
      </c>
      <c r="B26" s="103" t="s">
        <v>450</v>
      </c>
      <c r="C26" s="103" t="s">
        <v>402</v>
      </c>
      <c r="D26" s="103" t="s">
        <v>399</v>
      </c>
      <c r="E26" s="110">
        <v>1713.09</v>
      </c>
      <c r="F26" s="103">
        <v>33</v>
      </c>
      <c r="H26" s="104"/>
      <c r="I26" s="104"/>
      <c r="J26" s="104"/>
      <c r="K26" s="104"/>
      <c r="L26" s="104"/>
      <c r="M26" s="104"/>
      <c r="N26" s="104"/>
    </row>
    <row r="27" spans="1:14" ht="18.75" customHeight="1" x14ac:dyDescent="0.25">
      <c r="A27" s="103" t="s">
        <v>451</v>
      </c>
      <c r="B27" s="103" t="s">
        <v>452</v>
      </c>
      <c r="C27" s="103" t="s">
        <v>408</v>
      </c>
      <c r="D27" s="103" t="s">
        <v>409</v>
      </c>
      <c r="E27" s="110">
        <v>2420.2600000000002</v>
      </c>
      <c r="F27" s="103">
        <v>32</v>
      </c>
      <c r="H27" s="104"/>
      <c r="I27" s="104"/>
      <c r="J27" s="104"/>
      <c r="K27" s="104"/>
      <c r="L27" s="104"/>
      <c r="M27" s="104"/>
      <c r="N27" s="104"/>
    </row>
    <row r="28" spans="1:14" ht="18.75" customHeight="1" x14ac:dyDescent="0.25">
      <c r="A28" s="103" t="s">
        <v>453</v>
      </c>
      <c r="B28" s="103" t="s">
        <v>454</v>
      </c>
      <c r="C28" s="103" t="s">
        <v>408</v>
      </c>
      <c r="D28" s="103" t="s">
        <v>409</v>
      </c>
      <c r="E28" s="110">
        <v>1530.41</v>
      </c>
      <c r="F28" s="103">
        <v>33</v>
      </c>
      <c r="H28" s="104"/>
      <c r="I28" s="104"/>
      <c r="J28" s="104"/>
      <c r="K28" s="104"/>
      <c r="L28" s="104"/>
      <c r="M28" s="104"/>
      <c r="N28" s="104"/>
    </row>
    <row r="29" spans="1:14" ht="18.75" customHeight="1" x14ac:dyDescent="0.25">
      <c r="A29" s="103" t="s">
        <v>455</v>
      </c>
      <c r="B29" s="103" t="s">
        <v>456</v>
      </c>
      <c r="C29" s="103" t="s">
        <v>420</v>
      </c>
      <c r="D29" s="103" t="s">
        <v>399</v>
      </c>
      <c r="E29" s="110">
        <v>2354.0700000000002</v>
      </c>
      <c r="F29" s="103">
        <v>33</v>
      </c>
      <c r="H29" s="104"/>
      <c r="I29" s="104"/>
      <c r="J29" s="104"/>
      <c r="K29" s="104"/>
      <c r="L29" s="104"/>
      <c r="M29" s="104"/>
      <c r="N29" s="104"/>
    </row>
    <row r="30" spans="1:14" ht="18.75" customHeight="1" x14ac:dyDescent="0.3">
      <c r="A30" s="103" t="s">
        <v>457</v>
      </c>
      <c r="B30" s="103" t="s">
        <v>458</v>
      </c>
      <c r="C30" s="103" t="s">
        <v>398</v>
      </c>
      <c r="D30" s="103" t="s">
        <v>409</v>
      </c>
      <c r="E30" s="110">
        <v>2572.44</v>
      </c>
      <c r="F30" s="103">
        <v>34</v>
      </c>
    </row>
    <row r="31" spans="1:14" ht="18.75" customHeight="1" x14ac:dyDescent="0.3">
      <c r="A31" s="103" t="s">
        <v>459</v>
      </c>
      <c r="B31" s="103" t="s">
        <v>460</v>
      </c>
      <c r="C31" s="103" t="s">
        <v>398</v>
      </c>
      <c r="D31" s="103" t="s">
        <v>399</v>
      </c>
      <c r="E31" s="110">
        <v>2340.7199999999998</v>
      </c>
      <c r="F31" s="103">
        <v>34</v>
      </c>
    </row>
    <row r="32" spans="1:14" ht="18.75" customHeight="1" x14ac:dyDescent="0.3">
      <c r="A32" s="103" t="s">
        <v>461</v>
      </c>
      <c r="B32" s="103" t="s">
        <v>441</v>
      </c>
      <c r="C32" s="103" t="s">
        <v>398</v>
      </c>
      <c r="D32" s="103" t="s">
        <v>409</v>
      </c>
      <c r="E32" s="110">
        <v>2860.27</v>
      </c>
      <c r="F32" s="103">
        <v>34</v>
      </c>
    </row>
    <row r="33" spans="1:6" ht="18.75" customHeight="1" x14ac:dyDescent="0.3">
      <c r="A33" s="103" t="s">
        <v>462</v>
      </c>
      <c r="B33" s="103" t="s">
        <v>397</v>
      </c>
      <c r="C33" s="103" t="s">
        <v>402</v>
      </c>
      <c r="D33" s="103" t="s">
        <v>399</v>
      </c>
      <c r="E33" s="110">
        <v>1951.51</v>
      </c>
      <c r="F33" s="103">
        <v>34</v>
      </c>
    </row>
    <row r="34" spans="1:6" ht="18.75" customHeight="1" x14ac:dyDescent="0.3">
      <c r="A34" s="103" t="s">
        <v>463</v>
      </c>
      <c r="B34" s="103" t="s">
        <v>464</v>
      </c>
      <c r="C34" s="103" t="s">
        <v>402</v>
      </c>
      <c r="D34" s="103" t="s">
        <v>399</v>
      </c>
      <c r="E34" s="110">
        <v>1453.9</v>
      </c>
      <c r="F34" s="103">
        <v>34</v>
      </c>
    </row>
    <row r="35" spans="1:6" ht="18.75" customHeight="1" x14ac:dyDescent="0.3">
      <c r="A35" s="103" t="s">
        <v>465</v>
      </c>
      <c r="B35" s="103" t="s">
        <v>445</v>
      </c>
      <c r="C35" s="103" t="s">
        <v>408</v>
      </c>
      <c r="D35" s="103" t="s">
        <v>409</v>
      </c>
      <c r="E35" s="110">
        <v>1821.28</v>
      </c>
      <c r="F35" s="103">
        <v>34</v>
      </c>
    </row>
    <row r="36" spans="1:6" ht="18.75" customHeight="1" x14ac:dyDescent="0.3">
      <c r="A36" s="103" t="s">
        <v>466</v>
      </c>
      <c r="B36" s="103" t="s">
        <v>397</v>
      </c>
      <c r="C36" s="103" t="s">
        <v>408</v>
      </c>
      <c r="D36" s="103" t="s">
        <v>399</v>
      </c>
      <c r="E36" s="110">
        <v>2394.8200000000002</v>
      </c>
      <c r="F36" s="103">
        <v>34</v>
      </c>
    </row>
    <row r="37" spans="1:6" ht="18.75" customHeight="1" x14ac:dyDescent="0.3">
      <c r="A37" s="103" t="s">
        <v>467</v>
      </c>
      <c r="B37" s="103" t="s">
        <v>468</v>
      </c>
      <c r="C37" s="103" t="s">
        <v>408</v>
      </c>
      <c r="D37" s="103" t="s">
        <v>409</v>
      </c>
      <c r="E37" s="110">
        <v>2613.0100000000002</v>
      </c>
      <c r="F37" s="103">
        <v>34</v>
      </c>
    </row>
    <row r="38" spans="1:6" ht="18.75" customHeight="1" x14ac:dyDescent="0.3">
      <c r="A38" s="103" t="s">
        <v>469</v>
      </c>
      <c r="B38" s="103" t="s">
        <v>88</v>
      </c>
      <c r="C38" s="103" t="s">
        <v>398</v>
      </c>
      <c r="D38" s="103" t="s">
        <v>409</v>
      </c>
      <c r="E38" s="110">
        <v>1580.22</v>
      </c>
      <c r="F38" s="103">
        <v>34</v>
      </c>
    </row>
    <row r="39" spans="1:6" ht="18.75" customHeight="1" x14ac:dyDescent="0.3">
      <c r="A39" s="103" t="s">
        <v>470</v>
      </c>
      <c r="B39" s="103" t="s">
        <v>458</v>
      </c>
      <c r="C39" s="103" t="s">
        <v>398</v>
      </c>
      <c r="D39" s="103" t="s">
        <v>409</v>
      </c>
      <c r="E39" s="110">
        <v>1541.11</v>
      </c>
      <c r="F39" s="103">
        <v>34</v>
      </c>
    </row>
    <row r="40" spans="1:6" ht="18.75" customHeight="1" x14ac:dyDescent="0.3">
      <c r="A40" s="103" t="s">
        <v>471</v>
      </c>
      <c r="B40" s="103" t="s">
        <v>472</v>
      </c>
      <c r="C40" s="103" t="s">
        <v>398</v>
      </c>
      <c r="D40" s="103" t="s">
        <v>399</v>
      </c>
      <c r="E40" s="110">
        <v>2448.5700000000002</v>
      </c>
      <c r="F40" s="103">
        <v>34</v>
      </c>
    </row>
    <row r="41" spans="1:6" ht="18.75" customHeight="1" x14ac:dyDescent="0.3">
      <c r="A41" s="103" t="s">
        <v>473</v>
      </c>
      <c r="B41" s="103" t="s">
        <v>474</v>
      </c>
      <c r="C41" s="103" t="s">
        <v>420</v>
      </c>
      <c r="D41" s="103" t="s">
        <v>399</v>
      </c>
      <c r="E41" s="110">
        <v>2878.71</v>
      </c>
      <c r="F41" s="103">
        <v>34</v>
      </c>
    </row>
    <row r="42" spans="1:6" ht="18.75" customHeight="1" x14ac:dyDescent="0.3">
      <c r="A42" s="103" t="s">
        <v>475</v>
      </c>
      <c r="B42" s="103" t="s">
        <v>419</v>
      </c>
      <c r="C42" s="103" t="s">
        <v>420</v>
      </c>
      <c r="D42" s="103" t="s">
        <v>399</v>
      </c>
      <c r="E42" s="110">
        <v>1703.72</v>
      </c>
      <c r="F42" s="103">
        <v>33</v>
      </c>
    </row>
    <row r="43" spans="1:6" ht="18.75" customHeight="1" x14ac:dyDescent="0.3">
      <c r="A43" s="103" t="s">
        <v>476</v>
      </c>
      <c r="B43" s="103" t="s">
        <v>477</v>
      </c>
      <c r="C43" s="103" t="s">
        <v>398</v>
      </c>
      <c r="D43" s="103" t="s">
        <v>399</v>
      </c>
      <c r="E43" s="110">
        <v>1776.89</v>
      </c>
      <c r="F43" s="103">
        <v>35</v>
      </c>
    </row>
    <row r="44" spans="1:6" ht="18.75" customHeight="1" x14ac:dyDescent="0.3">
      <c r="A44" s="103" t="s">
        <v>478</v>
      </c>
      <c r="B44" s="103" t="s">
        <v>479</v>
      </c>
      <c r="C44" s="103" t="s">
        <v>398</v>
      </c>
      <c r="D44" s="103" t="s">
        <v>399</v>
      </c>
      <c r="E44" s="110">
        <v>2348.16</v>
      </c>
      <c r="F44" s="103">
        <v>35</v>
      </c>
    </row>
    <row r="45" spans="1:6" ht="18.75" customHeight="1" x14ac:dyDescent="0.3">
      <c r="A45" s="103" t="s">
        <v>480</v>
      </c>
      <c r="B45" s="103" t="s">
        <v>129</v>
      </c>
      <c r="C45" s="103" t="s">
        <v>408</v>
      </c>
      <c r="D45" s="103" t="s">
        <v>409</v>
      </c>
      <c r="E45" s="110">
        <v>2920.91</v>
      </c>
      <c r="F45" s="103">
        <v>35</v>
      </c>
    </row>
    <row r="46" spans="1:6" ht="18.75" customHeight="1" x14ac:dyDescent="0.3">
      <c r="A46" s="103" t="s">
        <v>481</v>
      </c>
      <c r="B46" s="103" t="s">
        <v>482</v>
      </c>
      <c r="C46" s="103" t="s">
        <v>402</v>
      </c>
      <c r="D46" s="103" t="s">
        <v>399</v>
      </c>
      <c r="E46" s="110">
        <v>2734.39</v>
      </c>
      <c r="F46" s="103">
        <v>35</v>
      </c>
    </row>
    <row r="47" spans="1:6" ht="18.75" customHeight="1" x14ac:dyDescent="0.3">
      <c r="A47" s="103" t="s">
        <v>483</v>
      </c>
      <c r="B47" s="103" t="s">
        <v>484</v>
      </c>
      <c r="C47" s="103" t="s">
        <v>408</v>
      </c>
      <c r="D47" s="103" t="s">
        <v>409</v>
      </c>
      <c r="E47" s="110">
        <v>1136.8900000000001</v>
      </c>
      <c r="F47" s="103">
        <v>35</v>
      </c>
    </row>
    <row r="48" spans="1:6" ht="18.75" customHeight="1" x14ac:dyDescent="0.3">
      <c r="A48" s="103" t="s">
        <v>485</v>
      </c>
      <c r="B48" s="103" t="s">
        <v>486</v>
      </c>
      <c r="C48" s="103" t="s">
        <v>420</v>
      </c>
      <c r="D48" s="103" t="s">
        <v>399</v>
      </c>
      <c r="E48" s="110">
        <v>2447.2600000000002</v>
      </c>
      <c r="F48" s="103">
        <v>35</v>
      </c>
    </row>
    <row r="49" spans="1:6" ht="18.75" customHeight="1" x14ac:dyDescent="0.3">
      <c r="A49" s="103" t="s">
        <v>487</v>
      </c>
      <c r="B49" s="103" t="s">
        <v>437</v>
      </c>
      <c r="C49" s="103" t="s">
        <v>402</v>
      </c>
      <c r="D49" s="103" t="s">
        <v>409</v>
      </c>
      <c r="E49" s="110">
        <v>2677.48</v>
      </c>
      <c r="F49" s="103">
        <v>36</v>
      </c>
    </row>
    <row r="50" spans="1:6" ht="18.75" customHeight="1" x14ac:dyDescent="0.3">
      <c r="A50" s="103" t="s">
        <v>488</v>
      </c>
      <c r="B50" s="103" t="s">
        <v>489</v>
      </c>
      <c r="C50" s="103" t="s">
        <v>398</v>
      </c>
      <c r="D50" s="103" t="s">
        <v>399</v>
      </c>
      <c r="E50" s="110">
        <v>2801</v>
      </c>
      <c r="F50" s="103">
        <v>36</v>
      </c>
    </row>
    <row r="51" spans="1:6" ht="18.75" customHeight="1" x14ac:dyDescent="0.3">
      <c r="A51" s="103" t="s">
        <v>490</v>
      </c>
      <c r="B51" s="103" t="s">
        <v>491</v>
      </c>
      <c r="C51" s="103" t="s">
        <v>408</v>
      </c>
      <c r="D51" s="103" t="s">
        <v>409</v>
      </c>
      <c r="E51" s="110">
        <v>1091.3699999999999</v>
      </c>
      <c r="F51" s="103">
        <v>36</v>
      </c>
    </row>
    <row r="52" spans="1:6" ht="18.75" customHeight="1" x14ac:dyDescent="0.3">
      <c r="A52" s="103" t="s">
        <v>492</v>
      </c>
      <c r="B52" s="103" t="s">
        <v>493</v>
      </c>
      <c r="C52" s="103" t="s">
        <v>408</v>
      </c>
      <c r="D52" s="103" t="s">
        <v>409</v>
      </c>
      <c r="E52" s="110">
        <v>2319.9899999999998</v>
      </c>
      <c r="F52" s="103">
        <v>36</v>
      </c>
    </row>
    <row r="53" spans="1:6" ht="18.75" customHeight="1" x14ac:dyDescent="0.3">
      <c r="A53" s="103" t="s">
        <v>494</v>
      </c>
      <c r="B53" s="103" t="s">
        <v>495</v>
      </c>
      <c r="C53" s="103" t="s">
        <v>408</v>
      </c>
      <c r="D53" s="103" t="s">
        <v>409</v>
      </c>
      <c r="E53" s="110">
        <v>1107.51</v>
      </c>
      <c r="F53" s="103">
        <v>36</v>
      </c>
    </row>
    <row r="54" spans="1:6" ht="18.75" customHeight="1" x14ac:dyDescent="0.3">
      <c r="A54" s="103" t="s">
        <v>496</v>
      </c>
      <c r="B54" s="103" t="s">
        <v>497</v>
      </c>
      <c r="C54" s="103" t="s">
        <v>402</v>
      </c>
      <c r="D54" s="103" t="s">
        <v>399</v>
      </c>
      <c r="E54" s="110">
        <v>2728.82</v>
      </c>
      <c r="F54" s="103">
        <v>36</v>
      </c>
    </row>
    <row r="55" spans="1:6" ht="18.75" customHeight="1" x14ac:dyDescent="0.3">
      <c r="A55" s="103" t="s">
        <v>498</v>
      </c>
      <c r="B55" s="103" t="s">
        <v>499</v>
      </c>
      <c r="C55" s="103" t="s">
        <v>420</v>
      </c>
      <c r="D55" s="103" t="s">
        <v>399</v>
      </c>
      <c r="E55" s="110">
        <v>2338.21</v>
      </c>
      <c r="F55" s="103">
        <v>36</v>
      </c>
    </row>
    <row r="56" spans="1:6" ht="18.75" customHeight="1" x14ac:dyDescent="0.3">
      <c r="A56" s="103" t="s">
        <v>500</v>
      </c>
      <c r="B56" s="103" t="s">
        <v>501</v>
      </c>
      <c r="C56" s="103" t="s">
        <v>420</v>
      </c>
      <c r="D56" s="103" t="s">
        <v>399</v>
      </c>
      <c r="E56" s="110">
        <v>870.69</v>
      </c>
      <c r="F56" s="103">
        <v>35</v>
      </c>
    </row>
    <row r="57" spans="1:6" ht="18.75" customHeight="1" x14ac:dyDescent="0.3">
      <c r="A57" s="103" t="s">
        <v>502</v>
      </c>
      <c r="B57" s="103" t="s">
        <v>497</v>
      </c>
      <c r="C57" s="103" t="s">
        <v>398</v>
      </c>
      <c r="D57" s="103" t="s">
        <v>399</v>
      </c>
      <c r="E57" s="110">
        <v>2967.88</v>
      </c>
      <c r="F57" s="103">
        <v>36</v>
      </c>
    </row>
    <row r="58" spans="1:6" ht="18.75" customHeight="1" x14ac:dyDescent="0.3">
      <c r="A58" s="103" t="s">
        <v>503</v>
      </c>
      <c r="B58" s="103" t="s">
        <v>504</v>
      </c>
      <c r="C58" s="103" t="s">
        <v>402</v>
      </c>
      <c r="D58" s="103" t="s">
        <v>399</v>
      </c>
      <c r="E58" s="110">
        <v>926.67</v>
      </c>
      <c r="F58" s="103">
        <v>36</v>
      </c>
    </row>
    <row r="59" spans="1:6" ht="18.75" customHeight="1" x14ac:dyDescent="0.3">
      <c r="A59" s="103" t="s">
        <v>505</v>
      </c>
      <c r="B59" s="103" t="s">
        <v>506</v>
      </c>
      <c r="C59" s="103" t="s">
        <v>398</v>
      </c>
      <c r="D59" s="103" t="s">
        <v>399</v>
      </c>
      <c r="E59" s="110">
        <v>2035.99</v>
      </c>
      <c r="F59" s="103">
        <v>37</v>
      </c>
    </row>
    <row r="60" spans="1:6" ht="18.75" customHeight="1" x14ac:dyDescent="0.3">
      <c r="A60" s="103" t="s">
        <v>507</v>
      </c>
      <c r="B60" s="103" t="s">
        <v>508</v>
      </c>
      <c r="C60" s="103" t="s">
        <v>398</v>
      </c>
      <c r="D60" s="103" t="s">
        <v>399</v>
      </c>
      <c r="E60" s="110">
        <v>1588.48</v>
      </c>
      <c r="F60" s="103">
        <v>37</v>
      </c>
    </row>
    <row r="61" spans="1:6" ht="18.75" customHeight="1" x14ac:dyDescent="0.3">
      <c r="A61" s="103" t="s">
        <v>509</v>
      </c>
      <c r="B61" s="103" t="s">
        <v>510</v>
      </c>
      <c r="C61" s="103" t="s">
        <v>398</v>
      </c>
      <c r="D61" s="103" t="s">
        <v>399</v>
      </c>
      <c r="E61" s="110">
        <v>1341.96</v>
      </c>
      <c r="F61" s="103">
        <v>37</v>
      </c>
    </row>
    <row r="62" spans="1:6" ht="18.75" customHeight="1" x14ac:dyDescent="0.3">
      <c r="A62" s="103" t="s">
        <v>511</v>
      </c>
      <c r="B62" s="103" t="s">
        <v>164</v>
      </c>
      <c r="C62" s="103" t="s">
        <v>402</v>
      </c>
      <c r="D62" s="103" t="s">
        <v>409</v>
      </c>
      <c r="E62" s="110">
        <v>2862.68</v>
      </c>
      <c r="F62" s="103">
        <v>36</v>
      </c>
    </row>
    <row r="63" spans="1:6" ht="18.75" customHeight="1" x14ac:dyDescent="0.3">
      <c r="A63" s="103" t="s">
        <v>512</v>
      </c>
      <c r="B63" s="103" t="s">
        <v>513</v>
      </c>
      <c r="C63" s="103" t="s">
        <v>398</v>
      </c>
      <c r="D63" s="103" t="s">
        <v>399</v>
      </c>
      <c r="E63" s="110">
        <v>2510.19</v>
      </c>
      <c r="F63" s="103">
        <v>37</v>
      </c>
    </row>
    <row r="64" spans="1:6" ht="18.75" customHeight="1" x14ac:dyDescent="0.3">
      <c r="A64" s="103" t="s">
        <v>514</v>
      </c>
      <c r="B64" s="103" t="s">
        <v>515</v>
      </c>
      <c r="C64" s="103" t="s">
        <v>398</v>
      </c>
      <c r="D64" s="103" t="s">
        <v>409</v>
      </c>
      <c r="E64" s="110">
        <v>2620.16</v>
      </c>
      <c r="F64" s="103">
        <v>36</v>
      </c>
    </row>
    <row r="65" spans="1:6" ht="18.75" customHeight="1" x14ac:dyDescent="0.3">
      <c r="A65" s="103" t="s">
        <v>516</v>
      </c>
      <c r="B65" s="103" t="s">
        <v>517</v>
      </c>
      <c r="C65" s="103" t="s">
        <v>402</v>
      </c>
      <c r="D65" s="103" t="s">
        <v>399</v>
      </c>
      <c r="E65" s="110">
        <v>1147.8800000000001</v>
      </c>
      <c r="F65" s="103">
        <v>36</v>
      </c>
    </row>
    <row r="66" spans="1:6" ht="18.75" customHeight="1" x14ac:dyDescent="0.3">
      <c r="A66" s="103" t="s">
        <v>518</v>
      </c>
      <c r="B66" s="103" t="s">
        <v>482</v>
      </c>
      <c r="C66" s="103" t="s">
        <v>402</v>
      </c>
      <c r="D66" s="103" t="s">
        <v>399</v>
      </c>
      <c r="E66" s="110">
        <v>2819.32</v>
      </c>
      <c r="F66" s="103">
        <v>37</v>
      </c>
    </row>
    <row r="67" spans="1:6" ht="18.75" customHeight="1" x14ac:dyDescent="0.3">
      <c r="A67" s="103" t="s">
        <v>519</v>
      </c>
      <c r="B67" s="103" t="s">
        <v>504</v>
      </c>
      <c r="C67" s="103" t="s">
        <v>408</v>
      </c>
      <c r="D67" s="103" t="s">
        <v>399</v>
      </c>
      <c r="E67" s="110">
        <v>951.66</v>
      </c>
      <c r="F67" s="103">
        <v>37</v>
      </c>
    </row>
    <row r="68" spans="1:6" ht="18.75" customHeight="1" x14ac:dyDescent="0.3">
      <c r="A68" s="103" t="s">
        <v>520</v>
      </c>
      <c r="B68" s="103" t="s">
        <v>405</v>
      </c>
      <c r="C68" s="103" t="s">
        <v>420</v>
      </c>
      <c r="D68" s="103" t="s">
        <v>399</v>
      </c>
      <c r="E68" s="110">
        <v>1624.02</v>
      </c>
      <c r="F68" s="103">
        <v>37</v>
      </c>
    </row>
    <row r="69" spans="1:6" ht="18.75" customHeight="1" x14ac:dyDescent="0.3">
      <c r="A69" s="103" t="s">
        <v>521</v>
      </c>
      <c r="B69" s="103" t="s">
        <v>129</v>
      </c>
      <c r="C69" s="103" t="s">
        <v>402</v>
      </c>
      <c r="D69" s="103" t="s">
        <v>409</v>
      </c>
      <c r="E69" s="110">
        <v>2449.4699999999998</v>
      </c>
      <c r="F69" s="103">
        <v>38</v>
      </c>
    </row>
    <row r="70" spans="1:6" ht="18.75" customHeight="1" x14ac:dyDescent="0.3">
      <c r="A70" s="103" t="s">
        <v>522</v>
      </c>
      <c r="B70" s="103" t="s">
        <v>523</v>
      </c>
      <c r="C70" s="103" t="s">
        <v>408</v>
      </c>
      <c r="D70" s="103" t="s">
        <v>409</v>
      </c>
      <c r="E70" s="110">
        <v>1235.1500000000001</v>
      </c>
      <c r="F70" s="103">
        <v>38</v>
      </c>
    </row>
    <row r="71" spans="1:6" ht="18.75" customHeight="1" x14ac:dyDescent="0.3">
      <c r="A71" s="103" t="s">
        <v>524</v>
      </c>
      <c r="B71" s="103" t="s">
        <v>450</v>
      </c>
      <c r="C71" s="103" t="s">
        <v>402</v>
      </c>
      <c r="D71" s="103" t="s">
        <v>399</v>
      </c>
      <c r="E71" s="110">
        <v>2272.7600000000002</v>
      </c>
      <c r="F71" s="103">
        <v>38</v>
      </c>
    </row>
    <row r="72" spans="1:6" ht="18.75" customHeight="1" x14ac:dyDescent="0.3">
      <c r="A72" s="103" t="s">
        <v>525</v>
      </c>
      <c r="B72" s="103" t="s">
        <v>526</v>
      </c>
      <c r="C72" s="103" t="s">
        <v>408</v>
      </c>
      <c r="D72" s="103" t="s">
        <v>409</v>
      </c>
      <c r="E72" s="110">
        <v>1091.7</v>
      </c>
      <c r="F72" s="103">
        <v>38</v>
      </c>
    </row>
    <row r="73" spans="1:6" ht="18.75" customHeight="1" x14ac:dyDescent="0.3">
      <c r="A73" s="103" t="s">
        <v>527</v>
      </c>
      <c r="B73" s="103" t="s">
        <v>435</v>
      </c>
      <c r="C73" s="103" t="s">
        <v>408</v>
      </c>
      <c r="D73" s="103" t="s">
        <v>399</v>
      </c>
      <c r="E73" s="110">
        <v>2576.3000000000002</v>
      </c>
      <c r="F73" s="103">
        <v>38</v>
      </c>
    </row>
    <row r="74" spans="1:6" ht="18.75" customHeight="1" x14ac:dyDescent="0.3">
      <c r="A74" s="103" t="s">
        <v>528</v>
      </c>
      <c r="B74" s="103" t="s">
        <v>437</v>
      </c>
      <c r="C74" s="103" t="s">
        <v>408</v>
      </c>
      <c r="D74" s="103" t="s">
        <v>409</v>
      </c>
      <c r="E74" s="110">
        <v>1273.2</v>
      </c>
      <c r="F74" s="103">
        <v>37</v>
      </c>
    </row>
    <row r="75" spans="1:6" ht="18.75" customHeight="1" x14ac:dyDescent="0.3">
      <c r="A75" s="103" t="s">
        <v>529</v>
      </c>
      <c r="B75" s="103" t="s">
        <v>124</v>
      </c>
      <c r="C75" s="103" t="s">
        <v>420</v>
      </c>
      <c r="D75" s="103" t="s">
        <v>399</v>
      </c>
      <c r="E75" s="110">
        <v>2184.54</v>
      </c>
      <c r="F75" s="103">
        <v>37</v>
      </c>
    </row>
    <row r="76" spans="1:6" ht="18.75" customHeight="1" x14ac:dyDescent="0.3">
      <c r="A76" s="103" t="s">
        <v>430</v>
      </c>
      <c r="B76" s="103" t="s">
        <v>472</v>
      </c>
      <c r="C76" s="103" t="s">
        <v>398</v>
      </c>
      <c r="D76" s="103" t="s">
        <v>399</v>
      </c>
      <c r="E76" s="110">
        <v>1786.79</v>
      </c>
      <c r="F76" s="103">
        <v>37</v>
      </c>
    </row>
    <row r="77" spans="1:6" ht="18.75" customHeight="1" x14ac:dyDescent="0.3">
      <c r="A77" s="103" t="s">
        <v>530</v>
      </c>
      <c r="B77" s="103" t="s">
        <v>474</v>
      </c>
      <c r="C77" s="103" t="s">
        <v>398</v>
      </c>
      <c r="D77" s="103" t="s">
        <v>399</v>
      </c>
      <c r="E77" s="110">
        <v>1109.93</v>
      </c>
      <c r="F77" s="103">
        <v>38</v>
      </c>
    </row>
    <row r="78" spans="1:6" ht="18.75" customHeight="1" x14ac:dyDescent="0.3">
      <c r="A78" s="103" t="s">
        <v>531</v>
      </c>
      <c r="B78" s="103" t="s">
        <v>532</v>
      </c>
      <c r="C78" s="103" t="s">
        <v>398</v>
      </c>
      <c r="D78" s="103" t="s">
        <v>399</v>
      </c>
      <c r="E78" s="110">
        <v>1516.61</v>
      </c>
      <c r="F78" s="103">
        <v>38</v>
      </c>
    </row>
    <row r="79" spans="1:6" ht="18.75" customHeight="1" x14ac:dyDescent="0.3">
      <c r="A79" s="103" t="s">
        <v>533</v>
      </c>
      <c r="B79" s="103" t="s">
        <v>534</v>
      </c>
      <c r="C79" s="103" t="s">
        <v>398</v>
      </c>
      <c r="D79" s="103" t="s">
        <v>399</v>
      </c>
      <c r="E79" s="110">
        <v>2193.2600000000002</v>
      </c>
      <c r="F79" s="103">
        <v>38</v>
      </c>
    </row>
    <row r="80" spans="1:6" ht="18.75" customHeight="1" x14ac:dyDescent="0.3">
      <c r="A80" s="103" t="s">
        <v>535</v>
      </c>
      <c r="B80" s="103" t="s">
        <v>88</v>
      </c>
      <c r="C80" s="103" t="s">
        <v>398</v>
      </c>
      <c r="D80" s="103" t="s">
        <v>409</v>
      </c>
      <c r="E80" s="110">
        <v>1325.97</v>
      </c>
      <c r="F80" s="103">
        <v>38</v>
      </c>
    </row>
    <row r="81" spans="1:6" ht="18.75" customHeight="1" x14ac:dyDescent="0.3">
      <c r="A81" s="103" t="s">
        <v>536</v>
      </c>
      <c r="B81" s="103" t="s">
        <v>164</v>
      </c>
      <c r="C81" s="103" t="s">
        <v>408</v>
      </c>
      <c r="D81" s="103" t="s">
        <v>409</v>
      </c>
      <c r="E81" s="110">
        <v>2746.46</v>
      </c>
      <c r="F81" s="103">
        <v>37</v>
      </c>
    </row>
    <row r="82" spans="1:6" ht="18.75" customHeight="1" x14ac:dyDescent="0.3">
      <c r="A82" s="103" t="s">
        <v>537</v>
      </c>
      <c r="B82" s="103" t="s">
        <v>493</v>
      </c>
      <c r="C82" s="103" t="s">
        <v>408</v>
      </c>
      <c r="D82" s="103" t="s">
        <v>409</v>
      </c>
      <c r="E82" s="110">
        <v>2207.2199999999998</v>
      </c>
      <c r="F82" s="103">
        <v>38</v>
      </c>
    </row>
    <row r="83" spans="1:6" ht="18.75" customHeight="1" x14ac:dyDescent="0.3">
      <c r="A83" s="103" t="s">
        <v>538</v>
      </c>
      <c r="B83" s="103" t="s">
        <v>539</v>
      </c>
      <c r="C83" s="103" t="s">
        <v>398</v>
      </c>
      <c r="D83" s="103" t="s">
        <v>409</v>
      </c>
      <c r="E83" s="110">
        <v>1088.1500000000001</v>
      </c>
      <c r="F83" s="103">
        <v>38</v>
      </c>
    </row>
    <row r="84" spans="1:6" ht="18.75" customHeight="1" x14ac:dyDescent="0.3">
      <c r="A84" s="103" t="s">
        <v>540</v>
      </c>
      <c r="B84" s="103" t="s">
        <v>541</v>
      </c>
      <c r="C84" s="103" t="s">
        <v>402</v>
      </c>
      <c r="D84" s="103" t="s">
        <v>399</v>
      </c>
      <c r="E84" s="110">
        <v>2761.53</v>
      </c>
      <c r="F84" s="103">
        <v>38</v>
      </c>
    </row>
    <row r="85" spans="1:6" ht="18.75" customHeight="1" x14ac:dyDescent="0.3">
      <c r="A85" s="103" t="s">
        <v>542</v>
      </c>
      <c r="B85" s="103" t="s">
        <v>543</v>
      </c>
      <c r="C85" s="103" t="s">
        <v>408</v>
      </c>
      <c r="D85" s="103" t="s">
        <v>409</v>
      </c>
      <c r="E85" s="110">
        <v>1993.66</v>
      </c>
      <c r="F85" s="103">
        <v>39</v>
      </c>
    </row>
    <row r="86" spans="1:6" ht="18.75" customHeight="1" x14ac:dyDescent="0.3">
      <c r="A86" s="103" t="s">
        <v>544</v>
      </c>
      <c r="B86" s="103" t="s">
        <v>545</v>
      </c>
      <c r="C86" s="103" t="s">
        <v>420</v>
      </c>
      <c r="D86" s="103" t="s">
        <v>399</v>
      </c>
      <c r="E86" s="110">
        <v>1683.53</v>
      </c>
      <c r="F86" s="103">
        <v>39</v>
      </c>
    </row>
    <row r="87" spans="1:6" ht="18.75" customHeight="1" x14ac:dyDescent="0.3">
      <c r="A87" s="103" t="s">
        <v>546</v>
      </c>
      <c r="B87" s="103" t="s">
        <v>545</v>
      </c>
      <c r="C87" s="103" t="s">
        <v>420</v>
      </c>
      <c r="D87" s="103" t="s">
        <v>399</v>
      </c>
      <c r="E87" s="110">
        <v>1771.62</v>
      </c>
      <c r="F87" s="103">
        <v>38</v>
      </c>
    </row>
    <row r="88" spans="1:6" ht="18.75" customHeight="1" x14ac:dyDescent="0.3">
      <c r="A88" s="103" t="s">
        <v>547</v>
      </c>
      <c r="B88" s="103" t="s">
        <v>474</v>
      </c>
      <c r="C88" s="103" t="s">
        <v>398</v>
      </c>
      <c r="D88" s="103" t="s">
        <v>399</v>
      </c>
      <c r="E88" s="110">
        <v>2021.18</v>
      </c>
      <c r="F88" s="103">
        <v>39</v>
      </c>
    </row>
    <row r="89" spans="1:6" ht="18.75" customHeight="1" x14ac:dyDescent="0.3">
      <c r="A89" s="103" t="s">
        <v>548</v>
      </c>
      <c r="B89" s="103" t="s">
        <v>549</v>
      </c>
      <c r="C89" s="103" t="s">
        <v>402</v>
      </c>
      <c r="D89" s="103" t="s">
        <v>409</v>
      </c>
      <c r="E89" s="110">
        <v>3562.89</v>
      </c>
      <c r="F89" s="103">
        <v>40</v>
      </c>
    </row>
    <row r="90" spans="1:6" ht="18.75" customHeight="1" x14ac:dyDescent="0.3">
      <c r="A90" s="103" t="s">
        <v>550</v>
      </c>
      <c r="B90" s="103" t="s">
        <v>114</v>
      </c>
      <c r="C90" s="103" t="s">
        <v>402</v>
      </c>
      <c r="D90" s="103" t="s">
        <v>399</v>
      </c>
      <c r="E90" s="110">
        <v>2866.35</v>
      </c>
      <c r="F90" s="103">
        <v>40</v>
      </c>
    </row>
    <row r="91" spans="1:6" ht="18.75" customHeight="1" x14ac:dyDescent="0.3">
      <c r="A91" s="103" t="s">
        <v>551</v>
      </c>
      <c r="B91" s="103" t="s">
        <v>552</v>
      </c>
      <c r="C91" s="103" t="s">
        <v>408</v>
      </c>
      <c r="D91" s="103" t="s">
        <v>409</v>
      </c>
      <c r="E91" s="110">
        <v>1192.17</v>
      </c>
      <c r="F91" s="103">
        <v>40</v>
      </c>
    </row>
    <row r="92" spans="1:6" ht="18.75" customHeight="1" x14ac:dyDescent="0.3">
      <c r="A92" s="103" t="s">
        <v>553</v>
      </c>
      <c r="B92" s="103" t="s">
        <v>554</v>
      </c>
      <c r="C92" s="103" t="s">
        <v>420</v>
      </c>
      <c r="D92" s="103" t="s">
        <v>399</v>
      </c>
      <c r="E92" s="110">
        <v>1275.6400000000001</v>
      </c>
      <c r="F92" s="103">
        <v>40</v>
      </c>
    </row>
    <row r="93" spans="1:6" ht="18.75" customHeight="1" x14ac:dyDescent="0.3">
      <c r="A93" s="103" t="s">
        <v>555</v>
      </c>
      <c r="B93" s="103" t="s">
        <v>556</v>
      </c>
      <c r="C93" s="103" t="s">
        <v>398</v>
      </c>
      <c r="D93" s="103" t="s">
        <v>399</v>
      </c>
      <c r="E93" s="110">
        <v>3084.39</v>
      </c>
      <c r="F93" s="103">
        <v>40</v>
      </c>
    </row>
    <row r="94" spans="1:6" ht="18.75" customHeight="1" x14ac:dyDescent="0.3">
      <c r="A94" s="103" t="s">
        <v>557</v>
      </c>
      <c r="B94" s="103" t="s">
        <v>75</v>
      </c>
      <c r="C94" s="103" t="s">
        <v>398</v>
      </c>
      <c r="D94" s="103" t="s">
        <v>399</v>
      </c>
      <c r="E94" s="110">
        <v>2943.86</v>
      </c>
      <c r="F94" s="103">
        <v>41</v>
      </c>
    </row>
    <row r="95" spans="1:6" ht="18.75" customHeight="1" x14ac:dyDescent="0.3">
      <c r="A95" s="103" t="s">
        <v>558</v>
      </c>
      <c r="B95" s="103" t="s">
        <v>474</v>
      </c>
      <c r="C95" s="103" t="s">
        <v>420</v>
      </c>
      <c r="D95" s="103" t="s">
        <v>399</v>
      </c>
      <c r="E95" s="110">
        <v>2860.6</v>
      </c>
      <c r="F95" s="103">
        <v>41</v>
      </c>
    </row>
    <row r="96" spans="1:6" ht="18.75" customHeight="1" x14ac:dyDescent="0.3">
      <c r="A96" s="103" t="s">
        <v>559</v>
      </c>
      <c r="B96" s="103" t="s">
        <v>560</v>
      </c>
      <c r="C96" s="103" t="s">
        <v>398</v>
      </c>
      <c r="D96" s="103" t="s">
        <v>409</v>
      </c>
      <c r="E96" s="110">
        <v>2224.27</v>
      </c>
      <c r="F96" s="103">
        <v>41</v>
      </c>
    </row>
    <row r="97" spans="1:6" ht="18.75" customHeight="1" x14ac:dyDescent="0.3">
      <c r="A97" s="103" t="s">
        <v>457</v>
      </c>
      <c r="B97" s="103" t="s">
        <v>526</v>
      </c>
      <c r="C97" s="103" t="s">
        <v>398</v>
      </c>
      <c r="D97" s="103" t="s">
        <v>409</v>
      </c>
      <c r="E97" s="110">
        <v>2276.77</v>
      </c>
      <c r="F97" s="103">
        <v>41</v>
      </c>
    </row>
    <row r="98" spans="1:6" ht="18.75" customHeight="1" x14ac:dyDescent="0.3">
      <c r="A98" s="103" t="s">
        <v>561</v>
      </c>
      <c r="B98" s="103" t="s">
        <v>474</v>
      </c>
      <c r="C98" s="103" t="s">
        <v>398</v>
      </c>
      <c r="D98" s="103" t="s">
        <v>399</v>
      </c>
      <c r="E98" s="110">
        <v>1608.99</v>
      </c>
      <c r="F98" s="103">
        <v>42</v>
      </c>
    </row>
    <row r="99" spans="1:6" ht="18.75" customHeight="1" x14ac:dyDescent="0.3">
      <c r="A99" s="103" t="s">
        <v>562</v>
      </c>
      <c r="B99" s="103" t="s">
        <v>563</v>
      </c>
      <c r="C99" s="103" t="s">
        <v>420</v>
      </c>
      <c r="D99" s="103" t="s">
        <v>399</v>
      </c>
      <c r="E99" s="110">
        <v>1971.84</v>
      </c>
      <c r="F99" s="103">
        <v>42</v>
      </c>
    </row>
    <row r="100" spans="1:6" ht="18.75" customHeight="1" x14ac:dyDescent="0.3">
      <c r="A100" s="103" t="s">
        <v>564</v>
      </c>
      <c r="B100" s="103" t="s">
        <v>565</v>
      </c>
      <c r="C100" s="103" t="s">
        <v>408</v>
      </c>
      <c r="D100" s="103" t="s">
        <v>409</v>
      </c>
      <c r="E100" s="110">
        <v>3389.77</v>
      </c>
      <c r="F100" s="103">
        <v>43</v>
      </c>
    </row>
    <row r="101" spans="1:6" ht="18.75" customHeight="1" x14ac:dyDescent="0.3">
      <c r="A101" s="103" t="s">
        <v>566</v>
      </c>
      <c r="B101" s="103" t="s">
        <v>567</v>
      </c>
      <c r="C101" s="103" t="s">
        <v>402</v>
      </c>
      <c r="D101" s="103" t="s">
        <v>399</v>
      </c>
      <c r="E101" s="110">
        <v>2383.81</v>
      </c>
      <c r="F101" s="103">
        <v>43</v>
      </c>
    </row>
    <row r="102" spans="1:6" ht="18.75" customHeight="1" x14ac:dyDescent="0.3">
      <c r="A102" s="103" t="s">
        <v>568</v>
      </c>
      <c r="B102" s="103" t="s">
        <v>129</v>
      </c>
      <c r="C102" s="103" t="s">
        <v>408</v>
      </c>
      <c r="D102" s="103" t="s">
        <v>409</v>
      </c>
      <c r="E102" s="110">
        <v>2748.01</v>
      </c>
      <c r="F102" s="103">
        <v>44</v>
      </c>
    </row>
    <row r="103" spans="1:6" ht="18.75" customHeight="1" x14ac:dyDescent="0.3">
      <c r="A103" s="103" t="s">
        <v>569</v>
      </c>
      <c r="B103" s="103" t="s">
        <v>541</v>
      </c>
      <c r="C103" s="103" t="s">
        <v>420</v>
      </c>
      <c r="D103" s="103" t="s">
        <v>399</v>
      </c>
      <c r="E103" s="110">
        <v>3018.26</v>
      </c>
      <c r="F103" s="103">
        <v>45</v>
      </c>
    </row>
    <row r="104" spans="1:6" ht="18.75" customHeight="1" x14ac:dyDescent="0.3">
      <c r="A104" s="103" t="s">
        <v>570</v>
      </c>
      <c r="B104" s="103" t="s">
        <v>464</v>
      </c>
      <c r="C104" s="103" t="s">
        <v>402</v>
      </c>
      <c r="D104" s="103" t="s">
        <v>399</v>
      </c>
      <c r="E104" s="110">
        <v>1624.94</v>
      </c>
      <c r="F104" s="103">
        <v>45</v>
      </c>
    </row>
    <row r="105" spans="1:6" ht="18.75" customHeight="1" x14ac:dyDescent="0.3">
      <c r="A105" s="103" t="s">
        <v>571</v>
      </c>
      <c r="B105" s="103" t="s">
        <v>280</v>
      </c>
      <c r="C105" s="103" t="s">
        <v>402</v>
      </c>
      <c r="D105" s="103" t="s">
        <v>409</v>
      </c>
      <c r="E105" s="110">
        <v>2832.72</v>
      </c>
      <c r="F105" s="103">
        <v>46</v>
      </c>
    </row>
    <row r="106" spans="1:6" ht="18.75" customHeight="1" x14ac:dyDescent="0.3">
      <c r="A106" s="103" t="s">
        <v>572</v>
      </c>
      <c r="B106" s="103" t="s">
        <v>541</v>
      </c>
      <c r="C106" s="103" t="s">
        <v>402</v>
      </c>
      <c r="D106" s="103" t="s">
        <v>399</v>
      </c>
      <c r="E106" s="110">
        <v>3015.36</v>
      </c>
      <c r="F106" s="103">
        <v>46</v>
      </c>
    </row>
    <row r="107" spans="1:6" ht="18.75" customHeight="1" x14ac:dyDescent="0.3">
      <c r="A107" s="103" t="s">
        <v>573</v>
      </c>
      <c r="B107" s="103" t="s">
        <v>574</v>
      </c>
      <c r="C107" s="103" t="s">
        <v>398</v>
      </c>
      <c r="D107" s="103" t="s">
        <v>409</v>
      </c>
      <c r="E107" s="110">
        <v>1208.1099999999999</v>
      </c>
      <c r="F107" s="103">
        <v>46</v>
      </c>
    </row>
    <row r="108" spans="1:6" ht="18.75" customHeight="1" x14ac:dyDescent="0.3">
      <c r="A108" s="103" t="s">
        <v>575</v>
      </c>
      <c r="B108" s="103" t="s">
        <v>576</v>
      </c>
      <c r="C108" s="103" t="s">
        <v>402</v>
      </c>
      <c r="D108" s="103" t="s">
        <v>399</v>
      </c>
      <c r="E108" s="110">
        <v>1868.96</v>
      </c>
      <c r="F108" s="103">
        <v>47</v>
      </c>
    </row>
    <row r="109" spans="1:6" ht="18.75" customHeight="1" x14ac:dyDescent="0.3">
      <c r="A109" s="103" t="s">
        <v>577</v>
      </c>
      <c r="B109" s="103" t="s">
        <v>88</v>
      </c>
      <c r="C109" s="103" t="s">
        <v>408</v>
      </c>
      <c r="D109" s="103" t="s">
        <v>409</v>
      </c>
      <c r="E109" s="110">
        <v>1462.45</v>
      </c>
      <c r="F109" s="103">
        <v>47</v>
      </c>
    </row>
    <row r="110" spans="1:6" ht="18.75" customHeight="1" x14ac:dyDescent="0.3">
      <c r="A110" s="103" t="s">
        <v>578</v>
      </c>
      <c r="B110" s="103" t="s">
        <v>579</v>
      </c>
      <c r="C110" s="103" t="s">
        <v>420</v>
      </c>
      <c r="D110" s="103" t="s">
        <v>399</v>
      </c>
      <c r="E110" s="110">
        <v>1240.75</v>
      </c>
      <c r="F110" s="103">
        <v>47</v>
      </c>
    </row>
    <row r="111" spans="1:6" ht="18.75" customHeight="1" x14ac:dyDescent="0.3">
      <c r="A111" s="103" t="s">
        <v>580</v>
      </c>
      <c r="B111" s="103" t="s">
        <v>563</v>
      </c>
      <c r="C111" s="103" t="s">
        <v>420</v>
      </c>
      <c r="D111" s="103" t="s">
        <v>399</v>
      </c>
      <c r="E111" s="110">
        <v>2328.06</v>
      </c>
      <c r="F111" s="103">
        <v>47</v>
      </c>
    </row>
    <row r="112" spans="1:6" ht="18.75" customHeight="1" x14ac:dyDescent="0.3">
      <c r="A112" s="103" t="s">
        <v>581</v>
      </c>
      <c r="B112" s="103" t="s">
        <v>582</v>
      </c>
      <c r="C112" s="103" t="s">
        <v>398</v>
      </c>
      <c r="D112" s="103" t="s">
        <v>399</v>
      </c>
      <c r="E112" s="110">
        <v>2307.1</v>
      </c>
      <c r="F112" s="103">
        <v>48</v>
      </c>
    </row>
    <row r="113" spans="1:6" ht="18.75" customHeight="1" x14ac:dyDescent="0.3">
      <c r="A113" s="103" t="s">
        <v>583</v>
      </c>
      <c r="B113" s="103" t="s">
        <v>427</v>
      </c>
      <c r="C113" s="103" t="s">
        <v>398</v>
      </c>
      <c r="D113" s="103" t="s">
        <v>399</v>
      </c>
      <c r="E113" s="110">
        <v>2686.2</v>
      </c>
      <c r="F113" s="103">
        <v>48</v>
      </c>
    </row>
    <row r="114" spans="1:6" ht="18.75" customHeight="1" x14ac:dyDescent="0.3">
      <c r="A114" s="103" t="s">
        <v>584</v>
      </c>
      <c r="B114" s="103" t="s">
        <v>585</v>
      </c>
      <c r="C114" s="103" t="s">
        <v>398</v>
      </c>
      <c r="D114" s="103" t="s">
        <v>399</v>
      </c>
      <c r="E114" s="110">
        <v>2233.44</v>
      </c>
      <c r="F114" s="103">
        <v>48</v>
      </c>
    </row>
    <row r="115" spans="1:6" ht="18.75" customHeight="1" x14ac:dyDescent="0.3">
      <c r="A115" s="103" t="s">
        <v>586</v>
      </c>
      <c r="B115" s="103" t="s">
        <v>585</v>
      </c>
      <c r="C115" s="103" t="s">
        <v>402</v>
      </c>
      <c r="D115" s="103" t="s">
        <v>399</v>
      </c>
      <c r="E115" s="110">
        <v>1754.62</v>
      </c>
      <c r="F115" s="103">
        <v>48</v>
      </c>
    </row>
    <row r="116" spans="1:6" ht="18.75" customHeight="1" x14ac:dyDescent="0.3">
      <c r="A116" s="103" t="s">
        <v>587</v>
      </c>
      <c r="B116" s="103" t="s">
        <v>588</v>
      </c>
      <c r="C116" s="103" t="s">
        <v>408</v>
      </c>
      <c r="D116" s="103" t="s">
        <v>409</v>
      </c>
      <c r="E116" s="110">
        <v>1831.73</v>
      </c>
      <c r="F116" s="103">
        <v>48</v>
      </c>
    </row>
    <row r="117" spans="1:6" ht="18.75" customHeight="1" x14ac:dyDescent="0.3">
      <c r="A117" s="103" t="s">
        <v>589</v>
      </c>
      <c r="B117" s="103" t="s">
        <v>501</v>
      </c>
      <c r="C117" s="103" t="s">
        <v>420</v>
      </c>
      <c r="D117" s="103" t="s">
        <v>399</v>
      </c>
      <c r="E117" s="110">
        <v>3228.89</v>
      </c>
      <c r="F117" s="103">
        <v>48</v>
      </c>
    </row>
    <row r="118" spans="1:6" ht="18.75" customHeight="1" x14ac:dyDescent="0.3">
      <c r="A118" s="103" t="s">
        <v>590</v>
      </c>
      <c r="B118" s="103" t="s">
        <v>591</v>
      </c>
      <c r="C118" s="103" t="s">
        <v>420</v>
      </c>
      <c r="D118" s="103" t="s">
        <v>399</v>
      </c>
      <c r="E118" s="110">
        <v>1191.97</v>
      </c>
      <c r="F118" s="103">
        <v>48</v>
      </c>
    </row>
    <row r="119" spans="1:6" ht="18.75" customHeight="1" x14ac:dyDescent="0.3">
      <c r="A119" s="103" t="s">
        <v>592</v>
      </c>
      <c r="B119" s="103" t="s">
        <v>545</v>
      </c>
      <c r="C119" s="103" t="s">
        <v>420</v>
      </c>
      <c r="D119" s="103" t="s">
        <v>399</v>
      </c>
      <c r="E119" s="110">
        <v>3146.16</v>
      </c>
      <c r="F119" s="103">
        <v>48</v>
      </c>
    </row>
    <row r="120" spans="1:6" ht="18.75" customHeight="1" x14ac:dyDescent="0.3">
      <c r="A120" s="103" t="s">
        <v>593</v>
      </c>
      <c r="B120" s="103" t="s">
        <v>129</v>
      </c>
      <c r="C120" s="103" t="s">
        <v>398</v>
      </c>
      <c r="D120" s="103" t="s">
        <v>409</v>
      </c>
      <c r="E120" s="110">
        <v>2982.68</v>
      </c>
      <c r="F120" s="103">
        <v>48</v>
      </c>
    </row>
    <row r="121" spans="1:6" ht="18.75" customHeight="1" x14ac:dyDescent="0.3">
      <c r="A121" s="103" t="s">
        <v>594</v>
      </c>
      <c r="B121" s="103" t="s">
        <v>560</v>
      </c>
      <c r="C121" s="103" t="s">
        <v>398</v>
      </c>
      <c r="D121" s="103" t="s">
        <v>409</v>
      </c>
      <c r="E121" s="110">
        <v>2271.34</v>
      </c>
      <c r="F121" s="103">
        <v>48</v>
      </c>
    </row>
    <row r="122" spans="1:6" ht="18.75" customHeight="1" x14ac:dyDescent="0.3">
      <c r="A122" s="103" t="s">
        <v>595</v>
      </c>
      <c r="B122" s="103" t="s">
        <v>429</v>
      </c>
      <c r="C122" s="103" t="s">
        <v>398</v>
      </c>
      <c r="D122" s="103" t="s">
        <v>399</v>
      </c>
      <c r="E122" s="110">
        <v>1259.02</v>
      </c>
      <c r="F122" s="103">
        <v>48</v>
      </c>
    </row>
    <row r="123" spans="1:6" ht="18.75" customHeight="1" x14ac:dyDescent="0.3">
      <c r="A123" s="103" t="s">
        <v>596</v>
      </c>
      <c r="B123" s="103" t="s">
        <v>565</v>
      </c>
      <c r="C123" s="103" t="s">
        <v>402</v>
      </c>
      <c r="D123" s="103" t="s">
        <v>409</v>
      </c>
      <c r="E123" s="110">
        <v>1643.84</v>
      </c>
      <c r="F123" s="103">
        <v>49</v>
      </c>
    </row>
    <row r="124" spans="1:6" ht="18.75" customHeight="1" x14ac:dyDescent="0.3">
      <c r="A124" s="103" t="s">
        <v>597</v>
      </c>
      <c r="B124" s="103" t="s">
        <v>554</v>
      </c>
      <c r="C124" s="103" t="s">
        <v>398</v>
      </c>
      <c r="D124" s="103" t="s">
        <v>399</v>
      </c>
      <c r="E124" s="110">
        <v>2842.18</v>
      </c>
      <c r="F124" s="103">
        <v>49</v>
      </c>
    </row>
    <row r="125" spans="1:6" ht="18.75" customHeight="1" x14ac:dyDescent="0.3">
      <c r="A125" s="103" t="s">
        <v>598</v>
      </c>
      <c r="B125" s="103" t="s">
        <v>560</v>
      </c>
      <c r="C125" s="103" t="s">
        <v>408</v>
      </c>
      <c r="D125" s="103" t="s">
        <v>409</v>
      </c>
      <c r="E125" s="110">
        <v>1567.75</v>
      </c>
      <c r="F125" s="103">
        <v>49</v>
      </c>
    </row>
    <row r="126" spans="1:6" ht="18.75" customHeight="1" x14ac:dyDescent="0.3">
      <c r="A126" s="103" t="s">
        <v>599</v>
      </c>
      <c r="B126" s="103" t="s">
        <v>600</v>
      </c>
      <c r="C126" s="103" t="s">
        <v>408</v>
      </c>
      <c r="D126" s="103" t="s">
        <v>409</v>
      </c>
      <c r="E126" s="110">
        <v>3072.81</v>
      </c>
      <c r="F126" s="103">
        <v>49</v>
      </c>
    </row>
    <row r="127" spans="1:6" ht="18.75" customHeight="1" x14ac:dyDescent="0.3">
      <c r="A127" s="103" t="s">
        <v>601</v>
      </c>
      <c r="B127" s="103" t="s">
        <v>602</v>
      </c>
      <c r="C127" s="103" t="s">
        <v>402</v>
      </c>
      <c r="D127" s="103" t="s">
        <v>399</v>
      </c>
      <c r="E127" s="110">
        <v>2716.75</v>
      </c>
      <c r="F127" s="103">
        <v>49</v>
      </c>
    </row>
    <row r="128" spans="1:6" ht="18.75" customHeight="1" x14ac:dyDescent="0.3">
      <c r="A128" s="103" t="s">
        <v>603</v>
      </c>
      <c r="B128" s="103" t="s">
        <v>604</v>
      </c>
      <c r="C128" s="103" t="s">
        <v>402</v>
      </c>
      <c r="D128" s="103" t="s">
        <v>399</v>
      </c>
      <c r="E128" s="110">
        <v>1033.32</v>
      </c>
      <c r="F128" s="103">
        <v>49</v>
      </c>
    </row>
    <row r="129" spans="1:6" ht="18.75" customHeight="1" x14ac:dyDescent="0.3">
      <c r="A129" s="103" t="s">
        <v>605</v>
      </c>
      <c r="B129" s="103" t="s">
        <v>606</v>
      </c>
      <c r="C129" s="103" t="s">
        <v>408</v>
      </c>
      <c r="D129" s="103" t="s">
        <v>409</v>
      </c>
      <c r="E129" s="110">
        <v>1321.28</v>
      </c>
      <c r="F129" s="103">
        <v>49</v>
      </c>
    </row>
    <row r="130" spans="1:6" ht="18.75" customHeight="1" x14ac:dyDescent="0.3">
      <c r="A130" s="103" t="s">
        <v>607</v>
      </c>
      <c r="B130" s="103" t="s">
        <v>608</v>
      </c>
      <c r="C130" s="103" t="s">
        <v>402</v>
      </c>
      <c r="D130" s="103" t="s">
        <v>399</v>
      </c>
      <c r="E130" s="110">
        <v>1171.55</v>
      </c>
      <c r="F130" s="103">
        <v>49</v>
      </c>
    </row>
    <row r="131" spans="1:6" ht="18.75" customHeight="1" x14ac:dyDescent="0.3">
      <c r="A131" s="103" t="s">
        <v>609</v>
      </c>
      <c r="B131" s="103" t="s">
        <v>608</v>
      </c>
      <c r="C131" s="103" t="s">
        <v>408</v>
      </c>
      <c r="D131" s="103" t="s">
        <v>409</v>
      </c>
      <c r="E131" s="110">
        <v>3785.68</v>
      </c>
      <c r="F131" s="103">
        <v>49</v>
      </c>
    </row>
    <row r="132" spans="1:6" ht="18.75" customHeight="1" x14ac:dyDescent="0.3">
      <c r="A132" s="103" t="s">
        <v>610</v>
      </c>
      <c r="B132" s="103" t="s">
        <v>539</v>
      </c>
      <c r="C132" s="103" t="s">
        <v>398</v>
      </c>
      <c r="D132" s="103" t="s">
        <v>409</v>
      </c>
      <c r="E132" s="110">
        <v>1562.37</v>
      </c>
      <c r="F132" s="103">
        <v>49</v>
      </c>
    </row>
    <row r="133" spans="1:6" ht="18.75" customHeight="1" x14ac:dyDescent="0.3">
      <c r="A133" s="103" t="s">
        <v>478</v>
      </c>
      <c r="B133" s="103" t="s">
        <v>611</v>
      </c>
      <c r="C133" s="103" t="s">
        <v>398</v>
      </c>
      <c r="D133" s="103" t="s">
        <v>399</v>
      </c>
      <c r="E133" s="110">
        <v>1577.39</v>
      </c>
      <c r="F133" s="103">
        <v>49</v>
      </c>
    </row>
    <row r="134" spans="1:6" ht="18.75" customHeight="1" x14ac:dyDescent="0.3">
      <c r="A134" s="103" t="s">
        <v>612</v>
      </c>
      <c r="B134" s="103" t="s">
        <v>526</v>
      </c>
      <c r="C134" s="103" t="s">
        <v>408</v>
      </c>
      <c r="D134" s="103" t="s">
        <v>409</v>
      </c>
      <c r="E134" s="110">
        <v>3586.33</v>
      </c>
      <c r="F134" s="103">
        <v>50</v>
      </c>
    </row>
    <row r="135" spans="1:6" ht="18.75" customHeight="1" x14ac:dyDescent="0.3">
      <c r="A135" s="103" t="s">
        <v>613</v>
      </c>
      <c r="B135" s="103" t="s">
        <v>614</v>
      </c>
      <c r="C135" s="103" t="s">
        <v>408</v>
      </c>
      <c r="D135" s="103" t="s">
        <v>409</v>
      </c>
      <c r="E135" s="110">
        <v>2113.58</v>
      </c>
      <c r="F135" s="103">
        <v>50</v>
      </c>
    </row>
    <row r="136" spans="1:6" ht="18.75" customHeight="1" x14ac:dyDescent="0.3">
      <c r="A136" s="103" t="s">
        <v>615</v>
      </c>
      <c r="B136" s="103" t="s">
        <v>616</v>
      </c>
      <c r="C136" s="103" t="s">
        <v>402</v>
      </c>
      <c r="D136" s="103" t="s">
        <v>399</v>
      </c>
      <c r="E136" s="110">
        <v>2325.16</v>
      </c>
      <c r="F136" s="103">
        <v>50</v>
      </c>
    </row>
    <row r="137" spans="1:6" ht="18.75" customHeight="1" x14ac:dyDescent="0.3">
      <c r="A137" s="103" t="s">
        <v>617</v>
      </c>
      <c r="B137" s="103" t="s">
        <v>482</v>
      </c>
      <c r="C137" s="103" t="s">
        <v>402</v>
      </c>
      <c r="D137" s="103" t="s">
        <v>399</v>
      </c>
      <c r="E137" s="110">
        <v>3002.62</v>
      </c>
      <c r="F137" s="103">
        <v>50</v>
      </c>
    </row>
    <row r="138" spans="1:6" ht="18.75" customHeight="1" x14ac:dyDescent="0.3">
      <c r="A138" s="103" t="s">
        <v>618</v>
      </c>
      <c r="B138" s="103" t="s">
        <v>619</v>
      </c>
      <c r="C138" s="103" t="s">
        <v>408</v>
      </c>
      <c r="D138" s="103" t="s">
        <v>409</v>
      </c>
      <c r="E138" s="110">
        <v>3966.25</v>
      </c>
      <c r="F138" s="103">
        <v>50</v>
      </c>
    </row>
    <row r="139" spans="1:6" ht="18.75" customHeight="1" x14ac:dyDescent="0.3">
      <c r="A139" s="103" t="s">
        <v>620</v>
      </c>
      <c r="B139" s="103" t="s">
        <v>621</v>
      </c>
      <c r="C139" s="103" t="s">
        <v>398</v>
      </c>
      <c r="D139" s="103" t="s">
        <v>399</v>
      </c>
      <c r="E139" s="110">
        <v>2739.1</v>
      </c>
      <c r="F139" s="103">
        <v>50</v>
      </c>
    </row>
    <row r="140" spans="1:6" ht="18.75" customHeight="1" x14ac:dyDescent="0.3">
      <c r="A140" s="103" t="s">
        <v>622</v>
      </c>
      <c r="B140" s="103" t="s">
        <v>611</v>
      </c>
      <c r="C140" s="103" t="s">
        <v>402</v>
      </c>
      <c r="D140" s="103" t="s">
        <v>399</v>
      </c>
      <c r="E140" s="110">
        <v>2808.82</v>
      </c>
      <c r="F140" s="103">
        <v>50</v>
      </c>
    </row>
    <row r="141" spans="1:6" ht="18.75" customHeight="1" x14ac:dyDescent="0.3">
      <c r="A141" s="103" t="s">
        <v>623</v>
      </c>
      <c r="B141" s="103" t="s">
        <v>454</v>
      </c>
      <c r="C141" s="103" t="s">
        <v>402</v>
      </c>
      <c r="D141" s="103" t="s">
        <v>409</v>
      </c>
      <c r="E141" s="110">
        <v>3578.47</v>
      </c>
      <c r="F141" s="103">
        <v>51</v>
      </c>
    </row>
    <row r="142" spans="1:6" ht="18.75" customHeight="1" x14ac:dyDescent="0.3">
      <c r="A142" s="103" t="s">
        <v>624</v>
      </c>
      <c r="B142" s="103" t="s">
        <v>625</v>
      </c>
      <c r="C142" s="103" t="s">
        <v>398</v>
      </c>
      <c r="D142" s="103" t="s">
        <v>399</v>
      </c>
      <c r="E142" s="110">
        <v>2951.23</v>
      </c>
      <c r="F142" s="103">
        <v>51</v>
      </c>
    </row>
    <row r="143" spans="1:6" ht="18.75" customHeight="1" x14ac:dyDescent="0.3">
      <c r="A143" s="103" t="s">
        <v>626</v>
      </c>
      <c r="B143" s="103" t="s">
        <v>627</v>
      </c>
      <c r="C143" s="103" t="s">
        <v>408</v>
      </c>
      <c r="D143" s="103" t="s">
        <v>409</v>
      </c>
      <c r="E143" s="110">
        <v>2355</v>
      </c>
      <c r="F143" s="103">
        <v>51</v>
      </c>
    </row>
    <row r="144" spans="1:6" ht="18.75" customHeight="1" x14ac:dyDescent="0.3">
      <c r="A144" s="103" t="s">
        <v>628</v>
      </c>
      <c r="B144" s="103" t="s">
        <v>232</v>
      </c>
      <c r="C144" s="103" t="s">
        <v>398</v>
      </c>
      <c r="D144" s="103" t="s">
        <v>399</v>
      </c>
      <c r="E144" s="110">
        <v>2466.73</v>
      </c>
      <c r="F144" s="103">
        <v>51</v>
      </c>
    </row>
    <row r="145" spans="1:6" ht="18.75" customHeight="1" x14ac:dyDescent="0.3">
      <c r="A145" s="103" t="s">
        <v>629</v>
      </c>
      <c r="B145" s="103" t="s">
        <v>630</v>
      </c>
      <c r="C145" s="103" t="s">
        <v>402</v>
      </c>
      <c r="D145" s="103" t="s">
        <v>399</v>
      </c>
      <c r="E145" s="110">
        <v>3342.41</v>
      </c>
      <c r="F145" s="103">
        <v>51</v>
      </c>
    </row>
    <row r="146" spans="1:6" ht="18.75" customHeight="1" x14ac:dyDescent="0.3">
      <c r="A146" s="103" t="s">
        <v>631</v>
      </c>
      <c r="B146" s="103" t="s">
        <v>632</v>
      </c>
      <c r="C146" s="103" t="s">
        <v>398</v>
      </c>
      <c r="D146" s="103" t="s">
        <v>399</v>
      </c>
      <c r="E146" s="110">
        <v>2058.9699999999998</v>
      </c>
      <c r="F146" s="103">
        <v>52</v>
      </c>
    </row>
    <row r="147" spans="1:6" ht="18.75" customHeight="1" x14ac:dyDescent="0.3">
      <c r="A147" s="103" t="s">
        <v>633</v>
      </c>
      <c r="B147" s="103" t="s">
        <v>510</v>
      </c>
      <c r="C147" s="103" t="s">
        <v>398</v>
      </c>
      <c r="D147" s="103" t="s">
        <v>399</v>
      </c>
      <c r="E147" s="110">
        <v>1088.18</v>
      </c>
      <c r="F147" s="103">
        <v>52</v>
      </c>
    </row>
    <row r="148" spans="1:6" ht="18.75" customHeight="1" x14ac:dyDescent="0.3">
      <c r="A148" s="103" t="s">
        <v>634</v>
      </c>
      <c r="B148" s="103" t="s">
        <v>510</v>
      </c>
      <c r="C148" s="103" t="s">
        <v>398</v>
      </c>
      <c r="D148" s="103" t="s">
        <v>399</v>
      </c>
      <c r="E148" s="110">
        <v>2181.9</v>
      </c>
      <c r="F148" s="103">
        <v>52</v>
      </c>
    </row>
    <row r="149" spans="1:6" ht="18.75" customHeight="1" x14ac:dyDescent="0.3">
      <c r="A149" s="103" t="s">
        <v>635</v>
      </c>
      <c r="B149" s="103" t="s">
        <v>506</v>
      </c>
      <c r="C149" s="103" t="s">
        <v>398</v>
      </c>
      <c r="D149" s="103" t="s">
        <v>399</v>
      </c>
      <c r="E149" s="110">
        <v>2240.9899999999998</v>
      </c>
      <c r="F149" s="103">
        <v>52</v>
      </c>
    </row>
    <row r="150" spans="1:6" ht="18.75" customHeight="1" x14ac:dyDescent="0.3">
      <c r="A150" s="103" t="s">
        <v>636</v>
      </c>
      <c r="B150" s="103" t="s">
        <v>458</v>
      </c>
      <c r="C150" s="103" t="s">
        <v>398</v>
      </c>
      <c r="D150" s="103" t="s">
        <v>409</v>
      </c>
      <c r="E150" s="110">
        <v>1355.58</v>
      </c>
      <c r="F150" s="103">
        <v>52</v>
      </c>
    </row>
    <row r="151" spans="1:6" ht="18.75" customHeight="1" x14ac:dyDescent="0.3">
      <c r="A151" s="103" t="s">
        <v>637</v>
      </c>
      <c r="B151" s="103" t="s">
        <v>638</v>
      </c>
      <c r="C151" s="103" t="s">
        <v>398</v>
      </c>
      <c r="D151" s="103" t="s">
        <v>409</v>
      </c>
      <c r="E151" s="110">
        <v>3392.87</v>
      </c>
      <c r="F151" s="103">
        <v>52</v>
      </c>
    </row>
    <row r="152" spans="1:6" ht="18.75" customHeight="1" x14ac:dyDescent="0.3">
      <c r="A152" s="103" t="s">
        <v>639</v>
      </c>
      <c r="B152" s="103" t="s">
        <v>585</v>
      </c>
      <c r="C152" s="103" t="s">
        <v>402</v>
      </c>
      <c r="D152" s="103" t="s">
        <v>399</v>
      </c>
      <c r="E152" s="110">
        <v>1444.29</v>
      </c>
      <c r="F152" s="103">
        <v>52</v>
      </c>
    </row>
    <row r="153" spans="1:6" ht="18.75" customHeight="1" x14ac:dyDescent="0.3">
      <c r="A153" s="103" t="s">
        <v>640</v>
      </c>
      <c r="B153" s="103" t="s">
        <v>504</v>
      </c>
      <c r="C153" s="103" t="s">
        <v>402</v>
      </c>
      <c r="D153" s="103" t="s">
        <v>399</v>
      </c>
      <c r="E153" s="110">
        <v>1976.27</v>
      </c>
      <c r="F153" s="103">
        <v>52</v>
      </c>
    </row>
    <row r="154" spans="1:6" ht="18.75" customHeight="1" x14ac:dyDescent="0.3">
      <c r="A154" s="103" t="s">
        <v>641</v>
      </c>
      <c r="B154" s="103" t="s">
        <v>429</v>
      </c>
      <c r="C154" s="103" t="s">
        <v>408</v>
      </c>
      <c r="D154" s="103" t="s">
        <v>399</v>
      </c>
      <c r="E154" s="110">
        <v>3081.67</v>
      </c>
      <c r="F154" s="103">
        <v>52</v>
      </c>
    </row>
    <row r="155" spans="1:6" ht="18.75" customHeight="1" x14ac:dyDescent="0.3">
      <c r="A155" s="103" t="s">
        <v>642</v>
      </c>
      <c r="B155" s="103" t="s">
        <v>643</v>
      </c>
      <c r="C155" s="103" t="s">
        <v>408</v>
      </c>
      <c r="D155" s="103" t="s">
        <v>409</v>
      </c>
      <c r="E155" s="110">
        <v>1750.03</v>
      </c>
      <c r="F155" s="103">
        <v>52</v>
      </c>
    </row>
    <row r="156" spans="1:6" ht="18.75" customHeight="1" x14ac:dyDescent="0.3">
      <c r="A156" s="103" t="s">
        <v>644</v>
      </c>
      <c r="B156" s="103" t="s">
        <v>645</v>
      </c>
      <c r="C156" s="103" t="s">
        <v>408</v>
      </c>
      <c r="D156" s="103" t="s">
        <v>399</v>
      </c>
      <c r="E156" s="110">
        <v>2633.13</v>
      </c>
      <c r="F156" s="103">
        <v>52</v>
      </c>
    </row>
    <row r="157" spans="1:6" ht="18.75" customHeight="1" x14ac:dyDescent="0.3">
      <c r="A157" s="103" t="s">
        <v>646</v>
      </c>
      <c r="B157" s="103" t="s">
        <v>447</v>
      </c>
      <c r="C157" s="103" t="s">
        <v>402</v>
      </c>
      <c r="D157" s="103" t="s">
        <v>399</v>
      </c>
      <c r="E157" s="110">
        <v>1687.8</v>
      </c>
      <c r="F157" s="103">
        <v>52</v>
      </c>
    </row>
    <row r="158" spans="1:6" ht="18.75" customHeight="1" x14ac:dyDescent="0.3">
      <c r="A158" s="103" t="s">
        <v>647</v>
      </c>
      <c r="B158" s="103" t="s">
        <v>648</v>
      </c>
      <c r="C158" s="103" t="s">
        <v>402</v>
      </c>
      <c r="D158" s="103" t="s">
        <v>399</v>
      </c>
      <c r="E158" s="110">
        <v>2752.62</v>
      </c>
      <c r="F158" s="103">
        <v>52</v>
      </c>
    </row>
    <row r="159" spans="1:6" ht="18.75" customHeight="1" x14ac:dyDescent="0.3">
      <c r="A159" s="103" t="s">
        <v>649</v>
      </c>
      <c r="B159" s="103" t="s">
        <v>621</v>
      </c>
      <c r="C159" s="103" t="s">
        <v>420</v>
      </c>
      <c r="D159" s="103" t="s">
        <v>399</v>
      </c>
      <c r="E159" s="110">
        <v>2106.5</v>
      </c>
      <c r="F159" s="103">
        <v>52</v>
      </c>
    </row>
    <row r="160" spans="1:6" ht="18.75" customHeight="1" x14ac:dyDescent="0.3">
      <c r="A160" s="103" t="s">
        <v>650</v>
      </c>
      <c r="B160" s="103" t="s">
        <v>554</v>
      </c>
      <c r="C160" s="103" t="s">
        <v>420</v>
      </c>
      <c r="D160" s="103" t="s">
        <v>399</v>
      </c>
      <c r="E160" s="110">
        <v>1328.38</v>
      </c>
      <c r="F160" s="103">
        <v>52</v>
      </c>
    </row>
    <row r="161" spans="1:6" ht="18.75" customHeight="1" x14ac:dyDescent="0.3">
      <c r="A161" s="103" t="s">
        <v>651</v>
      </c>
      <c r="B161" s="103" t="s">
        <v>464</v>
      </c>
      <c r="C161" s="103" t="s">
        <v>398</v>
      </c>
      <c r="D161" s="103" t="s">
        <v>399</v>
      </c>
      <c r="E161" s="110">
        <v>1034.3499999999999</v>
      </c>
      <c r="F161" s="103">
        <v>52</v>
      </c>
    </row>
    <row r="162" spans="1:6" ht="18.75" customHeight="1" x14ac:dyDescent="0.3">
      <c r="A162" s="103" t="s">
        <v>652</v>
      </c>
      <c r="B162" s="103" t="s">
        <v>653</v>
      </c>
      <c r="C162" s="103" t="s">
        <v>398</v>
      </c>
      <c r="D162" s="103" t="s">
        <v>399</v>
      </c>
      <c r="E162" s="110">
        <v>1623.44</v>
      </c>
      <c r="F162" s="103">
        <v>52</v>
      </c>
    </row>
    <row r="163" spans="1:6" ht="18.75" customHeight="1" x14ac:dyDescent="0.3">
      <c r="A163" s="103" t="s">
        <v>418</v>
      </c>
      <c r="B163" s="103" t="s">
        <v>654</v>
      </c>
      <c r="C163" s="103" t="s">
        <v>420</v>
      </c>
      <c r="D163" s="103" t="s">
        <v>399</v>
      </c>
      <c r="E163" s="110">
        <v>2258.7800000000002</v>
      </c>
      <c r="F163" s="103">
        <v>52</v>
      </c>
    </row>
    <row r="164" spans="1:6" ht="18.75" customHeight="1" x14ac:dyDescent="0.3">
      <c r="A164" s="103" t="s">
        <v>569</v>
      </c>
      <c r="B164" s="103" t="s">
        <v>616</v>
      </c>
      <c r="C164" s="103" t="s">
        <v>402</v>
      </c>
      <c r="D164" s="103" t="s">
        <v>399</v>
      </c>
      <c r="E164" s="110">
        <v>3092.88</v>
      </c>
      <c r="F164" s="103">
        <v>52</v>
      </c>
    </row>
    <row r="165" spans="1:6" ht="18.75" customHeight="1" x14ac:dyDescent="0.3">
      <c r="A165" s="103" t="s">
        <v>655</v>
      </c>
      <c r="B165" s="103" t="s">
        <v>532</v>
      </c>
      <c r="C165" s="103" t="s">
        <v>402</v>
      </c>
      <c r="D165" s="103" t="s">
        <v>399</v>
      </c>
      <c r="E165" s="110">
        <v>1187.42</v>
      </c>
      <c r="F165" s="103">
        <v>52</v>
      </c>
    </row>
    <row r="166" spans="1:6" ht="18.75" customHeight="1" x14ac:dyDescent="0.3">
      <c r="A166" s="103" t="s">
        <v>656</v>
      </c>
      <c r="B166" s="103" t="s">
        <v>657</v>
      </c>
      <c r="C166" s="103" t="s">
        <v>402</v>
      </c>
      <c r="D166" s="103" t="s">
        <v>399</v>
      </c>
      <c r="E166" s="110">
        <v>1767.37</v>
      </c>
      <c r="F166" s="103">
        <v>52</v>
      </c>
    </row>
    <row r="167" spans="1:6" ht="18.75" customHeight="1" x14ac:dyDescent="0.3">
      <c r="A167" s="103" t="s">
        <v>658</v>
      </c>
      <c r="B167" s="103" t="s">
        <v>576</v>
      </c>
      <c r="C167" s="103" t="s">
        <v>398</v>
      </c>
      <c r="D167" s="103" t="s">
        <v>399</v>
      </c>
      <c r="E167" s="110">
        <v>2281.23</v>
      </c>
      <c r="F167" s="103">
        <v>53</v>
      </c>
    </row>
    <row r="168" spans="1:6" ht="18.75" customHeight="1" x14ac:dyDescent="0.3">
      <c r="A168" s="103" t="s">
        <v>659</v>
      </c>
      <c r="B168" s="103" t="s">
        <v>437</v>
      </c>
      <c r="C168" s="103" t="s">
        <v>408</v>
      </c>
      <c r="D168" s="103" t="s">
        <v>409</v>
      </c>
      <c r="E168" s="110">
        <v>3639.67</v>
      </c>
      <c r="F168" s="103">
        <v>53</v>
      </c>
    </row>
    <row r="169" spans="1:6" ht="18.75" customHeight="1" x14ac:dyDescent="0.3">
      <c r="A169" s="103" t="s">
        <v>660</v>
      </c>
      <c r="B169" s="103" t="s">
        <v>437</v>
      </c>
      <c r="C169" s="103" t="s">
        <v>408</v>
      </c>
      <c r="D169" s="103" t="s">
        <v>409</v>
      </c>
      <c r="E169" s="110">
        <v>1362.92</v>
      </c>
      <c r="F169" s="103">
        <v>53</v>
      </c>
    </row>
    <row r="170" spans="1:6" ht="18.75" customHeight="1" x14ac:dyDescent="0.3">
      <c r="A170" s="103" t="s">
        <v>661</v>
      </c>
      <c r="B170" s="103" t="s">
        <v>662</v>
      </c>
      <c r="C170" s="103" t="s">
        <v>402</v>
      </c>
      <c r="D170" s="103" t="s">
        <v>399</v>
      </c>
      <c r="E170" s="110">
        <v>1289.32</v>
      </c>
      <c r="F170" s="103">
        <v>53</v>
      </c>
    </row>
    <row r="171" spans="1:6" ht="18.75" customHeight="1" x14ac:dyDescent="0.3">
      <c r="A171" s="103" t="s">
        <v>663</v>
      </c>
      <c r="B171" s="103" t="s">
        <v>180</v>
      </c>
      <c r="C171" s="103" t="s">
        <v>402</v>
      </c>
      <c r="D171" s="103" t="s">
        <v>399</v>
      </c>
      <c r="E171" s="110">
        <v>1759.65</v>
      </c>
      <c r="F171" s="103">
        <v>52</v>
      </c>
    </row>
    <row r="172" spans="1:6" ht="18.75" customHeight="1" x14ac:dyDescent="0.3">
      <c r="A172" s="103" t="s">
        <v>664</v>
      </c>
      <c r="B172" s="103" t="s">
        <v>665</v>
      </c>
      <c r="C172" s="103" t="s">
        <v>408</v>
      </c>
      <c r="D172" s="103" t="s">
        <v>409</v>
      </c>
      <c r="E172" s="110">
        <v>3286.95</v>
      </c>
      <c r="F172" s="103">
        <v>53</v>
      </c>
    </row>
    <row r="173" spans="1:6" ht="18.75" customHeight="1" x14ac:dyDescent="0.3">
      <c r="A173" s="103" t="s">
        <v>666</v>
      </c>
      <c r="B173" s="103" t="s">
        <v>495</v>
      </c>
      <c r="C173" s="103" t="s">
        <v>408</v>
      </c>
      <c r="D173" s="103" t="s">
        <v>409</v>
      </c>
      <c r="E173" s="110">
        <v>2629.92</v>
      </c>
      <c r="F173" s="103">
        <v>53</v>
      </c>
    </row>
    <row r="174" spans="1:6" ht="18.75" customHeight="1" x14ac:dyDescent="0.3">
      <c r="A174" s="103" t="s">
        <v>667</v>
      </c>
      <c r="B174" s="103" t="s">
        <v>668</v>
      </c>
      <c r="C174" s="103" t="s">
        <v>408</v>
      </c>
      <c r="D174" s="103" t="s">
        <v>409</v>
      </c>
      <c r="E174" s="110">
        <v>4017.52</v>
      </c>
      <c r="F174" s="103">
        <v>53</v>
      </c>
    </row>
    <row r="175" spans="1:6" ht="18.75" customHeight="1" x14ac:dyDescent="0.3">
      <c r="A175" s="103" t="s">
        <v>669</v>
      </c>
      <c r="B175" s="103" t="s">
        <v>670</v>
      </c>
      <c r="C175" s="103" t="s">
        <v>420</v>
      </c>
      <c r="D175" s="103" t="s">
        <v>399</v>
      </c>
      <c r="E175" s="110">
        <v>1946.89</v>
      </c>
      <c r="F175" s="103">
        <v>53</v>
      </c>
    </row>
    <row r="176" spans="1:6" ht="18.75" customHeight="1" x14ac:dyDescent="0.3">
      <c r="A176" s="103" t="s">
        <v>622</v>
      </c>
      <c r="B176" s="103" t="s">
        <v>671</v>
      </c>
      <c r="C176" s="103" t="s">
        <v>398</v>
      </c>
      <c r="D176" s="103" t="s">
        <v>409</v>
      </c>
      <c r="E176" s="110">
        <v>2051.91</v>
      </c>
      <c r="F176" s="103">
        <v>53</v>
      </c>
    </row>
    <row r="177" spans="1:6" ht="18.75" customHeight="1" x14ac:dyDescent="0.3">
      <c r="A177" s="103" t="s">
        <v>672</v>
      </c>
      <c r="B177" s="103" t="s">
        <v>673</v>
      </c>
      <c r="C177" s="103" t="s">
        <v>398</v>
      </c>
      <c r="D177" s="103" t="s">
        <v>399</v>
      </c>
      <c r="E177" s="110">
        <v>3297.49</v>
      </c>
      <c r="F177" s="103">
        <v>53</v>
      </c>
    </row>
    <row r="178" spans="1:6" ht="18.75" customHeight="1" x14ac:dyDescent="0.3">
      <c r="A178" s="103" t="s">
        <v>674</v>
      </c>
      <c r="B178" s="103" t="s">
        <v>675</v>
      </c>
      <c r="C178" s="103" t="s">
        <v>398</v>
      </c>
      <c r="D178" s="103" t="s">
        <v>409</v>
      </c>
      <c r="E178" s="110">
        <v>2529.6999999999998</v>
      </c>
      <c r="F178" s="103">
        <v>53</v>
      </c>
    </row>
    <row r="179" spans="1:6" ht="18.75" customHeight="1" x14ac:dyDescent="0.3">
      <c r="A179" s="103" t="s">
        <v>676</v>
      </c>
      <c r="B179" s="103" t="s">
        <v>677</v>
      </c>
      <c r="C179" s="103" t="s">
        <v>402</v>
      </c>
      <c r="D179" s="103" t="s">
        <v>399</v>
      </c>
      <c r="E179" s="110">
        <v>3114.45</v>
      </c>
      <c r="F179" s="103">
        <v>53</v>
      </c>
    </row>
    <row r="180" spans="1:6" ht="18.75" customHeight="1" x14ac:dyDescent="0.3">
      <c r="A180" s="103" t="s">
        <v>678</v>
      </c>
      <c r="B180" s="103" t="s">
        <v>665</v>
      </c>
      <c r="C180" s="103" t="s">
        <v>398</v>
      </c>
      <c r="D180" s="103" t="s">
        <v>409</v>
      </c>
      <c r="E180" s="110">
        <v>3704.49</v>
      </c>
      <c r="F180" s="103">
        <v>52</v>
      </c>
    </row>
    <row r="181" spans="1:6" ht="18.75" customHeight="1" x14ac:dyDescent="0.3">
      <c r="A181" s="103" t="s">
        <v>679</v>
      </c>
      <c r="B181" s="103" t="s">
        <v>680</v>
      </c>
      <c r="C181" s="103" t="s">
        <v>398</v>
      </c>
      <c r="D181" s="103" t="s">
        <v>399</v>
      </c>
      <c r="E181" s="110">
        <v>1605.42</v>
      </c>
      <c r="F181" s="103">
        <v>54</v>
      </c>
    </row>
    <row r="182" spans="1:6" ht="18.75" customHeight="1" x14ac:dyDescent="0.3">
      <c r="A182" s="103" t="s">
        <v>681</v>
      </c>
      <c r="B182" s="103" t="s">
        <v>682</v>
      </c>
      <c r="C182" s="103" t="s">
        <v>398</v>
      </c>
      <c r="D182" s="103" t="s">
        <v>399</v>
      </c>
      <c r="E182" s="110">
        <v>1658.65</v>
      </c>
      <c r="F182" s="103">
        <v>54</v>
      </c>
    </row>
    <row r="183" spans="1:6" ht="18.75" customHeight="1" x14ac:dyDescent="0.3">
      <c r="A183" s="103" t="s">
        <v>683</v>
      </c>
      <c r="B183" s="103" t="s">
        <v>454</v>
      </c>
      <c r="C183" s="103" t="s">
        <v>408</v>
      </c>
      <c r="D183" s="103" t="s">
        <v>409</v>
      </c>
      <c r="E183" s="110">
        <v>2239.52</v>
      </c>
      <c r="F183" s="103">
        <v>53</v>
      </c>
    </row>
    <row r="184" spans="1:6" ht="18.75" customHeight="1" x14ac:dyDescent="0.3">
      <c r="A184" s="103" t="s">
        <v>684</v>
      </c>
      <c r="B184" s="103" t="s">
        <v>685</v>
      </c>
      <c r="C184" s="103" t="s">
        <v>408</v>
      </c>
      <c r="D184" s="103" t="s">
        <v>409</v>
      </c>
      <c r="E184" s="110">
        <v>1407.03</v>
      </c>
      <c r="F184" s="103">
        <v>54</v>
      </c>
    </row>
    <row r="185" spans="1:6" ht="18.75" customHeight="1" x14ac:dyDescent="0.3">
      <c r="A185" s="103" t="s">
        <v>686</v>
      </c>
      <c r="B185" s="103" t="s">
        <v>687</v>
      </c>
      <c r="C185" s="103" t="s">
        <v>398</v>
      </c>
      <c r="D185" s="103" t="s">
        <v>409</v>
      </c>
      <c r="E185" s="110">
        <v>1850.98</v>
      </c>
      <c r="F185" s="103">
        <v>54</v>
      </c>
    </row>
    <row r="186" spans="1:6" ht="18.75" customHeight="1" x14ac:dyDescent="0.3">
      <c r="A186" s="103" t="s">
        <v>688</v>
      </c>
      <c r="B186" s="103" t="s">
        <v>482</v>
      </c>
      <c r="C186" s="103" t="s">
        <v>402</v>
      </c>
      <c r="D186" s="103" t="s">
        <v>399</v>
      </c>
      <c r="E186" s="110">
        <v>1512.8</v>
      </c>
      <c r="F186" s="103">
        <v>54</v>
      </c>
    </row>
    <row r="187" spans="1:6" ht="18.75" customHeight="1" x14ac:dyDescent="0.3">
      <c r="A187" s="103" t="s">
        <v>689</v>
      </c>
      <c r="B187" s="103" t="s">
        <v>690</v>
      </c>
      <c r="C187" s="103" t="s">
        <v>402</v>
      </c>
      <c r="D187" s="103" t="s">
        <v>399</v>
      </c>
      <c r="E187" s="110">
        <v>1995.7</v>
      </c>
      <c r="F187" s="103">
        <v>54</v>
      </c>
    </row>
    <row r="188" spans="1:6" ht="18.75" customHeight="1" x14ac:dyDescent="0.3">
      <c r="A188" s="103" t="s">
        <v>691</v>
      </c>
      <c r="B188" s="103" t="s">
        <v>692</v>
      </c>
      <c r="C188" s="103" t="s">
        <v>408</v>
      </c>
      <c r="D188" s="103" t="s">
        <v>399</v>
      </c>
      <c r="E188" s="110">
        <v>1519</v>
      </c>
      <c r="F188" s="103">
        <v>53</v>
      </c>
    </row>
    <row r="189" spans="1:6" ht="18.75" customHeight="1" x14ac:dyDescent="0.3">
      <c r="A189" s="103" t="s">
        <v>693</v>
      </c>
      <c r="B189" s="103" t="s">
        <v>412</v>
      </c>
      <c r="C189" s="103" t="s">
        <v>408</v>
      </c>
      <c r="D189" s="103" t="s">
        <v>409</v>
      </c>
      <c r="E189" s="110">
        <v>2283.9699999999998</v>
      </c>
      <c r="F189" s="103">
        <v>54</v>
      </c>
    </row>
    <row r="190" spans="1:6" ht="18.75" customHeight="1" x14ac:dyDescent="0.3">
      <c r="A190" s="103" t="s">
        <v>542</v>
      </c>
      <c r="B190" s="103" t="s">
        <v>677</v>
      </c>
      <c r="C190" s="103" t="s">
        <v>420</v>
      </c>
      <c r="D190" s="103" t="s">
        <v>399</v>
      </c>
      <c r="E190" s="110">
        <v>3398.36</v>
      </c>
      <c r="F190" s="103">
        <v>54</v>
      </c>
    </row>
    <row r="191" spans="1:6" ht="18.75" customHeight="1" x14ac:dyDescent="0.3">
      <c r="A191" s="103" t="s">
        <v>694</v>
      </c>
      <c r="B191" s="103" t="s">
        <v>591</v>
      </c>
      <c r="C191" s="103" t="s">
        <v>420</v>
      </c>
      <c r="D191" s="103" t="s">
        <v>399</v>
      </c>
      <c r="E191" s="110">
        <v>1512.91</v>
      </c>
      <c r="F191" s="103">
        <v>54</v>
      </c>
    </row>
    <row r="192" spans="1:6" ht="18.75" customHeight="1" x14ac:dyDescent="0.3">
      <c r="A192" s="103" t="s">
        <v>695</v>
      </c>
      <c r="B192" s="103" t="s">
        <v>543</v>
      </c>
      <c r="C192" s="103" t="s">
        <v>398</v>
      </c>
      <c r="D192" s="103" t="s">
        <v>409</v>
      </c>
      <c r="E192" s="110">
        <v>2990.65</v>
      </c>
      <c r="F192" s="103">
        <v>54</v>
      </c>
    </row>
    <row r="193" spans="1:6" ht="18.75" customHeight="1" x14ac:dyDescent="0.3">
      <c r="A193" s="103" t="s">
        <v>696</v>
      </c>
      <c r="B193" s="103" t="s">
        <v>697</v>
      </c>
      <c r="C193" s="103" t="s">
        <v>398</v>
      </c>
      <c r="D193" s="103" t="s">
        <v>399</v>
      </c>
      <c r="E193" s="110">
        <v>3385.24</v>
      </c>
      <c r="F193" s="103">
        <v>54</v>
      </c>
    </row>
    <row r="194" spans="1:6" ht="18.75" customHeight="1" x14ac:dyDescent="0.3">
      <c r="A194" s="103" t="s">
        <v>698</v>
      </c>
      <c r="B194" s="103" t="s">
        <v>699</v>
      </c>
      <c r="C194" s="103" t="s">
        <v>402</v>
      </c>
      <c r="D194" s="103" t="s">
        <v>409</v>
      </c>
      <c r="E194" s="110">
        <v>3552.19</v>
      </c>
      <c r="F194" s="103">
        <v>54</v>
      </c>
    </row>
    <row r="195" spans="1:6" ht="18.75" customHeight="1" x14ac:dyDescent="0.3">
      <c r="A195" s="103" t="s">
        <v>547</v>
      </c>
      <c r="B195" s="103" t="s">
        <v>700</v>
      </c>
      <c r="C195" s="103" t="s">
        <v>398</v>
      </c>
      <c r="D195" s="103" t="s">
        <v>399</v>
      </c>
      <c r="E195" s="110">
        <v>1737.86</v>
      </c>
      <c r="F195" s="103">
        <v>55</v>
      </c>
    </row>
    <row r="196" spans="1:6" ht="18.75" customHeight="1" x14ac:dyDescent="0.3">
      <c r="A196" s="103" t="s">
        <v>701</v>
      </c>
      <c r="B196" s="103" t="s">
        <v>702</v>
      </c>
      <c r="C196" s="103" t="s">
        <v>402</v>
      </c>
      <c r="D196" s="103" t="s">
        <v>409</v>
      </c>
      <c r="E196" s="110">
        <v>4067.34</v>
      </c>
      <c r="F196" s="103">
        <v>55</v>
      </c>
    </row>
    <row r="197" spans="1:6" ht="18.75" customHeight="1" x14ac:dyDescent="0.3">
      <c r="A197" s="103" t="s">
        <v>703</v>
      </c>
      <c r="B197" s="103" t="s">
        <v>704</v>
      </c>
      <c r="C197" s="103" t="s">
        <v>408</v>
      </c>
      <c r="D197" s="103" t="s">
        <v>409</v>
      </c>
      <c r="E197" s="110">
        <v>3544.65</v>
      </c>
      <c r="F197" s="103">
        <v>55</v>
      </c>
    </row>
    <row r="198" spans="1:6" ht="18.75" customHeight="1" x14ac:dyDescent="0.3">
      <c r="A198" s="103" t="s">
        <v>705</v>
      </c>
      <c r="B198" s="103" t="s">
        <v>412</v>
      </c>
      <c r="C198" s="103" t="s">
        <v>408</v>
      </c>
      <c r="D198" s="103" t="s">
        <v>409</v>
      </c>
      <c r="E198" s="110">
        <v>3388.3</v>
      </c>
      <c r="F198" s="103">
        <v>55</v>
      </c>
    </row>
    <row r="199" spans="1:6" ht="18.75" customHeight="1" x14ac:dyDescent="0.3">
      <c r="A199" s="103" t="s">
        <v>706</v>
      </c>
      <c r="B199" s="103" t="s">
        <v>707</v>
      </c>
      <c r="C199" s="103" t="s">
        <v>402</v>
      </c>
      <c r="D199" s="103" t="s">
        <v>399</v>
      </c>
      <c r="E199" s="110">
        <v>1539.52</v>
      </c>
      <c r="F199" s="103">
        <v>54</v>
      </c>
    </row>
    <row r="200" spans="1:6" ht="18.75" customHeight="1" x14ac:dyDescent="0.3">
      <c r="A200" s="103" t="s">
        <v>708</v>
      </c>
      <c r="B200" s="103" t="s">
        <v>709</v>
      </c>
      <c r="C200" s="103" t="s">
        <v>420</v>
      </c>
      <c r="D200" s="103" t="s">
        <v>399</v>
      </c>
      <c r="E200" s="110">
        <v>1626.76</v>
      </c>
      <c r="F200" s="103">
        <v>54</v>
      </c>
    </row>
    <row r="201" spans="1:6" ht="18.75" customHeight="1" x14ac:dyDescent="0.3">
      <c r="A201" s="103" t="s">
        <v>710</v>
      </c>
      <c r="B201" s="103" t="s">
        <v>541</v>
      </c>
      <c r="C201" s="103" t="s">
        <v>420</v>
      </c>
      <c r="D201" s="103" t="s">
        <v>399</v>
      </c>
      <c r="E201" s="110">
        <v>1240.06</v>
      </c>
      <c r="F201" s="103">
        <v>55</v>
      </c>
    </row>
    <row r="202" spans="1:6" ht="18.75" customHeight="1" x14ac:dyDescent="0.3">
      <c r="A202" s="103" t="s">
        <v>711</v>
      </c>
      <c r="B202" s="103" t="s">
        <v>690</v>
      </c>
      <c r="C202" s="103" t="s">
        <v>398</v>
      </c>
      <c r="D202" s="103" t="s">
        <v>399</v>
      </c>
      <c r="E202" s="110">
        <v>1539.65</v>
      </c>
      <c r="F202" s="103">
        <v>55</v>
      </c>
    </row>
    <row r="203" spans="1:6" ht="18.75" customHeight="1" x14ac:dyDescent="0.3">
      <c r="A203" s="103" t="s">
        <v>712</v>
      </c>
      <c r="B203" s="103" t="s">
        <v>427</v>
      </c>
      <c r="C203" s="103" t="s">
        <v>398</v>
      </c>
      <c r="D203" s="103" t="s">
        <v>399</v>
      </c>
      <c r="E203" s="110">
        <v>2428.34</v>
      </c>
      <c r="F203" s="103">
        <v>56</v>
      </c>
    </row>
    <row r="204" spans="1:6" ht="18.75" customHeight="1" x14ac:dyDescent="0.3">
      <c r="A204" s="103" t="s">
        <v>713</v>
      </c>
      <c r="B204" s="103" t="s">
        <v>714</v>
      </c>
      <c r="C204" s="103" t="s">
        <v>398</v>
      </c>
      <c r="D204" s="103" t="s">
        <v>399</v>
      </c>
      <c r="E204" s="110">
        <v>1399.35</v>
      </c>
      <c r="F204" s="103">
        <v>56</v>
      </c>
    </row>
    <row r="205" spans="1:6" ht="18.75" customHeight="1" x14ac:dyDescent="0.3">
      <c r="A205" s="103" t="s">
        <v>715</v>
      </c>
      <c r="B205" s="103" t="s">
        <v>716</v>
      </c>
      <c r="C205" s="103" t="s">
        <v>408</v>
      </c>
      <c r="D205" s="103" t="s">
        <v>409</v>
      </c>
      <c r="E205" s="110">
        <v>2273.6</v>
      </c>
      <c r="F205" s="103">
        <v>56</v>
      </c>
    </row>
    <row r="206" spans="1:6" ht="18.75" customHeight="1" x14ac:dyDescent="0.3">
      <c r="A206" s="103" t="s">
        <v>717</v>
      </c>
      <c r="B206" s="103" t="s">
        <v>718</v>
      </c>
      <c r="C206" s="103" t="s">
        <v>398</v>
      </c>
      <c r="D206" s="103" t="s">
        <v>399</v>
      </c>
      <c r="E206" s="110">
        <v>2671.42</v>
      </c>
      <c r="F206" s="103">
        <v>56</v>
      </c>
    </row>
    <row r="207" spans="1:6" ht="18.75" customHeight="1" x14ac:dyDescent="0.3">
      <c r="A207" s="103" t="s">
        <v>599</v>
      </c>
      <c r="B207" s="103" t="s">
        <v>510</v>
      </c>
      <c r="C207" s="103" t="s">
        <v>402</v>
      </c>
      <c r="D207" s="103" t="s">
        <v>399</v>
      </c>
      <c r="E207" s="110">
        <v>3063.77</v>
      </c>
      <c r="F207" s="103">
        <v>56</v>
      </c>
    </row>
    <row r="208" spans="1:6" ht="18.75" customHeight="1" x14ac:dyDescent="0.3">
      <c r="A208" s="103" t="s">
        <v>719</v>
      </c>
      <c r="B208" s="103" t="s">
        <v>513</v>
      </c>
      <c r="C208" s="103" t="s">
        <v>402</v>
      </c>
      <c r="D208" s="103" t="s">
        <v>399</v>
      </c>
      <c r="E208" s="110">
        <v>1599.85</v>
      </c>
      <c r="F208" s="103">
        <v>56</v>
      </c>
    </row>
    <row r="209" spans="1:6" ht="18.75" customHeight="1" x14ac:dyDescent="0.3">
      <c r="A209" s="103" t="s">
        <v>720</v>
      </c>
      <c r="B209" s="103" t="s">
        <v>621</v>
      </c>
      <c r="C209" s="103" t="s">
        <v>402</v>
      </c>
      <c r="D209" s="103" t="s">
        <v>399</v>
      </c>
      <c r="E209" s="110">
        <v>1445.04</v>
      </c>
      <c r="F209" s="103">
        <v>56</v>
      </c>
    </row>
    <row r="210" spans="1:6" ht="18.75" customHeight="1" x14ac:dyDescent="0.3">
      <c r="A210" s="103" t="s">
        <v>721</v>
      </c>
      <c r="B210" s="103" t="s">
        <v>405</v>
      </c>
      <c r="C210" s="103" t="s">
        <v>408</v>
      </c>
      <c r="D210" s="103" t="s">
        <v>399</v>
      </c>
      <c r="E210" s="110">
        <v>3494.59</v>
      </c>
      <c r="F210" s="103">
        <v>56</v>
      </c>
    </row>
    <row r="211" spans="1:6" ht="18.75" customHeight="1" x14ac:dyDescent="0.3">
      <c r="A211" s="103" t="s">
        <v>722</v>
      </c>
      <c r="B211" s="103" t="s">
        <v>704</v>
      </c>
      <c r="C211" s="103" t="s">
        <v>408</v>
      </c>
      <c r="D211" s="103" t="s">
        <v>409</v>
      </c>
      <c r="E211" s="110">
        <v>3932.18</v>
      </c>
      <c r="F211" s="103">
        <v>56</v>
      </c>
    </row>
    <row r="212" spans="1:6" ht="18.75" customHeight="1" x14ac:dyDescent="0.3">
      <c r="A212" s="103" t="s">
        <v>440</v>
      </c>
      <c r="B212" s="103" t="s">
        <v>723</v>
      </c>
      <c r="C212" s="103" t="s">
        <v>398</v>
      </c>
      <c r="D212" s="103" t="s">
        <v>409</v>
      </c>
      <c r="E212" s="110">
        <v>2521.54</v>
      </c>
      <c r="F212" s="103">
        <v>56</v>
      </c>
    </row>
    <row r="213" spans="1:6" ht="18.75" customHeight="1" x14ac:dyDescent="0.3">
      <c r="A213" s="103" t="s">
        <v>724</v>
      </c>
      <c r="B213" s="103" t="s">
        <v>725</v>
      </c>
      <c r="C213" s="103" t="s">
        <v>398</v>
      </c>
      <c r="D213" s="103" t="s">
        <v>399</v>
      </c>
      <c r="E213" s="110">
        <v>1467.34</v>
      </c>
      <c r="F213" s="103">
        <v>55</v>
      </c>
    </row>
    <row r="214" spans="1:6" ht="18.75" customHeight="1" x14ac:dyDescent="0.3">
      <c r="A214" s="103" t="s">
        <v>726</v>
      </c>
      <c r="B214" s="103" t="s">
        <v>727</v>
      </c>
      <c r="C214" s="103" t="s">
        <v>398</v>
      </c>
      <c r="D214" s="103" t="s">
        <v>399</v>
      </c>
      <c r="E214" s="110">
        <v>1201.9100000000001</v>
      </c>
      <c r="F214" s="103">
        <v>56</v>
      </c>
    </row>
    <row r="215" spans="1:6" ht="18.75" customHeight="1" x14ac:dyDescent="0.3">
      <c r="A215" s="103" t="s">
        <v>728</v>
      </c>
      <c r="B215" s="103" t="s">
        <v>501</v>
      </c>
      <c r="C215" s="103" t="s">
        <v>398</v>
      </c>
      <c r="D215" s="103" t="s">
        <v>399</v>
      </c>
      <c r="E215" s="110">
        <v>1039.52</v>
      </c>
      <c r="F215" s="103">
        <v>56</v>
      </c>
    </row>
    <row r="216" spans="1:6" ht="18.75" customHeight="1" x14ac:dyDescent="0.3">
      <c r="A216" s="103" t="s">
        <v>729</v>
      </c>
      <c r="B216" s="103" t="s">
        <v>704</v>
      </c>
      <c r="C216" s="103" t="s">
        <v>398</v>
      </c>
      <c r="D216" s="103" t="s">
        <v>409</v>
      </c>
      <c r="E216" s="110">
        <v>3123.4</v>
      </c>
      <c r="F216" s="103">
        <v>56</v>
      </c>
    </row>
    <row r="217" spans="1:6" ht="18.75" customHeight="1" x14ac:dyDescent="0.3">
      <c r="A217" s="103" t="s">
        <v>730</v>
      </c>
      <c r="B217" s="103" t="s">
        <v>565</v>
      </c>
      <c r="C217" s="103" t="s">
        <v>402</v>
      </c>
      <c r="D217" s="103" t="s">
        <v>409</v>
      </c>
      <c r="E217" s="110">
        <v>2189.39</v>
      </c>
      <c r="F217" s="103">
        <v>57</v>
      </c>
    </row>
    <row r="218" spans="1:6" ht="18.75" customHeight="1" x14ac:dyDescent="0.3">
      <c r="A218" s="103" t="s">
        <v>731</v>
      </c>
      <c r="B218" s="103" t="s">
        <v>397</v>
      </c>
      <c r="C218" s="103" t="s">
        <v>398</v>
      </c>
      <c r="D218" s="103" t="s">
        <v>399</v>
      </c>
      <c r="E218" s="110">
        <v>2420.66</v>
      </c>
      <c r="F218" s="103">
        <v>56</v>
      </c>
    </row>
    <row r="219" spans="1:6" ht="18.75" customHeight="1" x14ac:dyDescent="0.3">
      <c r="A219" s="103" t="s">
        <v>413</v>
      </c>
      <c r="B219" s="103" t="s">
        <v>732</v>
      </c>
      <c r="C219" s="103" t="s">
        <v>398</v>
      </c>
      <c r="D219" s="103" t="s">
        <v>399</v>
      </c>
      <c r="E219" s="110">
        <v>1241.49</v>
      </c>
      <c r="F219" s="103">
        <v>56</v>
      </c>
    </row>
    <row r="220" spans="1:6" ht="18.75" customHeight="1" x14ac:dyDescent="0.3">
      <c r="A220" s="103" t="s">
        <v>733</v>
      </c>
      <c r="B220" s="103" t="s">
        <v>734</v>
      </c>
      <c r="C220" s="103" t="s">
        <v>402</v>
      </c>
      <c r="D220" s="103" t="s">
        <v>409</v>
      </c>
      <c r="E220" s="110">
        <v>2446.34</v>
      </c>
      <c r="F220" s="103">
        <v>56</v>
      </c>
    </row>
    <row r="221" spans="1:6" ht="18.75" customHeight="1" x14ac:dyDescent="0.3">
      <c r="A221" s="103" t="s">
        <v>735</v>
      </c>
      <c r="B221" s="103" t="s">
        <v>665</v>
      </c>
      <c r="C221" s="103" t="s">
        <v>408</v>
      </c>
      <c r="D221" s="103" t="s">
        <v>409</v>
      </c>
      <c r="E221" s="110">
        <v>1684.59</v>
      </c>
      <c r="F221" s="103">
        <v>57</v>
      </c>
    </row>
    <row r="222" spans="1:6" ht="18.75" customHeight="1" x14ac:dyDescent="0.3">
      <c r="A222" s="103" t="s">
        <v>736</v>
      </c>
      <c r="B222" s="103" t="s">
        <v>437</v>
      </c>
      <c r="C222" s="103" t="s">
        <v>408</v>
      </c>
      <c r="D222" s="103" t="s">
        <v>409</v>
      </c>
      <c r="E222" s="110">
        <v>1929.18</v>
      </c>
      <c r="F222" s="103">
        <v>57</v>
      </c>
    </row>
    <row r="223" spans="1:6" ht="18.75" customHeight="1" x14ac:dyDescent="0.3">
      <c r="A223" s="103" t="s">
        <v>737</v>
      </c>
      <c r="B223" s="103" t="s">
        <v>405</v>
      </c>
      <c r="C223" s="103" t="s">
        <v>402</v>
      </c>
      <c r="D223" s="103" t="s">
        <v>399</v>
      </c>
      <c r="E223" s="110">
        <v>3412.05</v>
      </c>
      <c r="F223" s="103">
        <v>56</v>
      </c>
    </row>
    <row r="224" spans="1:6" ht="18.75" customHeight="1" x14ac:dyDescent="0.3">
      <c r="A224" s="103" t="s">
        <v>738</v>
      </c>
      <c r="B224" s="103" t="s">
        <v>563</v>
      </c>
      <c r="C224" s="103" t="s">
        <v>402</v>
      </c>
      <c r="D224" s="103" t="s">
        <v>399</v>
      </c>
      <c r="E224" s="110">
        <v>3538.28</v>
      </c>
      <c r="F224" s="103">
        <v>57</v>
      </c>
    </row>
    <row r="225" spans="1:6" ht="18.75" customHeight="1" x14ac:dyDescent="0.3">
      <c r="A225" s="103" t="s">
        <v>739</v>
      </c>
      <c r="B225" s="103" t="s">
        <v>517</v>
      </c>
      <c r="C225" s="103" t="s">
        <v>402</v>
      </c>
      <c r="D225" s="103" t="s">
        <v>399</v>
      </c>
      <c r="E225" s="110">
        <v>2864.17</v>
      </c>
      <c r="F225" s="103">
        <v>57</v>
      </c>
    </row>
    <row r="226" spans="1:6" ht="18.75" customHeight="1" x14ac:dyDescent="0.3">
      <c r="A226" s="103" t="s">
        <v>740</v>
      </c>
      <c r="B226" s="103" t="s">
        <v>464</v>
      </c>
      <c r="C226" s="103" t="s">
        <v>402</v>
      </c>
      <c r="D226" s="103" t="s">
        <v>399</v>
      </c>
      <c r="E226" s="110">
        <v>2833.61</v>
      </c>
      <c r="F226" s="103">
        <v>57</v>
      </c>
    </row>
    <row r="227" spans="1:6" ht="18.75" customHeight="1" x14ac:dyDescent="0.3">
      <c r="A227" s="103" t="s">
        <v>741</v>
      </c>
      <c r="B227" s="103" t="s">
        <v>742</v>
      </c>
      <c r="C227" s="103" t="s">
        <v>420</v>
      </c>
      <c r="D227" s="103" t="s">
        <v>399</v>
      </c>
      <c r="E227" s="110">
        <v>2785.03</v>
      </c>
      <c r="F227" s="103">
        <v>57</v>
      </c>
    </row>
    <row r="228" spans="1:6" ht="18.75" customHeight="1" x14ac:dyDescent="0.3">
      <c r="A228" s="103" t="s">
        <v>743</v>
      </c>
      <c r="B228" s="103" t="s">
        <v>744</v>
      </c>
      <c r="C228" s="103" t="s">
        <v>402</v>
      </c>
      <c r="D228" s="103" t="s">
        <v>409</v>
      </c>
      <c r="E228" s="110">
        <v>1499.52</v>
      </c>
      <c r="F228" s="103">
        <v>58</v>
      </c>
    </row>
    <row r="229" spans="1:6" ht="18.75" customHeight="1" x14ac:dyDescent="0.3">
      <c r="A229" s="103" t="s">
        <v>745</v>
      </c>
      <c r="B229" s="103" t="s">
        <v>746</v>
      </c>
      <c r="C229" s="103" t="s">
        <v>398</v>
      </c>
      <c r="D229" s="103" t="s">
        <v>399</v>
      </c>
      <c r="E229" s="110">
        <v>1124.03</v>
      </c>
      <c r="F229" s="103">
        <v>58</v>
      </c>
    </row>
    <row r="230" spans="1:6" ht="18.75" customHeight="1" x14ac:dyDescent="0.3">
      <c r="A230" s="103" t="s">
        <v>747</v>
      </c>
      <c r="B230" s="103" t="s">
        <v>477</v>
      </c>
      <c r="C230" s="103" t="s">
        <v>408</v>
      </c>
      <c r="D230" s="103" t="s">
        <v>399</v>
      </c>
      <c r="E230" s="110">
        <v>1285.6600000000001</v>
      </c>
      <c r="F230" s="103">
        <v>58</v>
      </c>
    </row>
    <row r="231" spans="1:6" ht="18.75" customHeight="1" x14ac:dyDescent="0.3">
      <c r="A231" s="103" t="s">
        <v>748</v>
      </c>
      <c r="B231" s="103" t="s">
        <v>513</v>
      </c>
      <c r="C231" s="103" t="s">
        <v>420</v>
      </c>
      <c r="D231" s="103" t="s">
        <v>399</v>
      </c>
      <c r="E231" s="110">
        <v>3408.83</v>
      </c>
      <c r="F231" s="103">
        <v>57</v>
      </c>
    </row>
    <row r="232" spans="1:6" ht="18.75" customHeight="1" x14ac:dyDescent="0.3">
      <c r="A232" s="103" t="s">
        <v>749</v>
      </c>
      <c r="B232" s="103" t="s">
        <v>750</v>
      </c>
      <c r="C232" s="103" t="s">
        <v>398</v>
      </c>
      <c r="D232" s="103" t="s">
        <v>409</v>
      </c>
      <c r="E232" s="110">
        <v>3383.69</v>
      </c>
      <c r="F232" s="103">
        <v>58</v>
      </c>
    </row>
    <row r="233" spans="1:6" ht="18.75" customHeight="1" x14ac:dyDescent="0.3">
      <c r="A233" s="103" t="s">
        <v>751</v>
      </c>
      <c r="B233" s="103" t="s">
        <v>752</v>
      </c>
      <c r="C233" s="103" t="s">
        <v>398</v>
      </c>
      <c r="D233" s="103" t="s">
        <v>399</v>
      </c>
      <c r="E233" s="110">
        <v>1570.69</v>
      </c>
      <c r="F233" s="103">
        <v>58</v>
      </c>
    </row>
    <row r="234" spans="1:6" ht="18.75" customHeight="1" x14ac:dyDescent="0.3">
      <c r="A234" s="103" t="s">
        <v>753</v>
      </c>
      <c r="B234" s="103" t="s">
        <v>671</v>
      </c>
      <c r="C234" s="103" t="s">
        <v>402</v>
      </c>
      <c r="D234" s="103" t="s">
        <v>409</v>
      </c>
      <c r="E234" s="110">
        <v>3257.48</v>
      </c>
      <c r="F234" s="103">
        <v>59</v>
      </c>
    </row>
    <row r="235" spans="1:6" ht="18.75" customHeight="1" x14ac:dyDescent="0.3">
      <c r="A235" s="103" t="s">
        <v>754</v>
      </c>
      <c r="B235" s="103" t="s">
        <v>567</v>
      </c>
      <c r="C235" s="103" t="s">
        <v>398</v>
      </c>
      <c r="D235" s="103" t="s">
        <v>399</v>
      </c>
      <c r="E235" s="110">
        <v>2684.74</v>
      </c>
      <c r="F235" s="103">
        <v>59</v>
      </c>
    </row>
    <row r="236" spans="1:6" ht="18.75" customHeight="1" x14ac:dyDescent="0.3">
      <c r="A236" s="103" t="s">
        <v>755</v>
      </c>
      <c r="B236" s="103" t="s">
        <v>756</v>
      </c>
      <c r="C236" s="103" t="s">
        <v>402</v>
      </c>
      <c r="D236" s="103" t="s">
        <v>409</v>
      </c>
      <c r="E236" s="110">
        <v>3546.74</v>
      </c>
      <c r="F236" s="103">
        <v>59</v>
      </c>
    </row>
    <row r="237" spans="1:6" ht="18.75" customHeight="1" x14ac:dyDescent="0.3">
      <c r="A237" s="103" t="s">
        <v>757</v>
      </c>
      <c r="B237" s="103" t="s">
        <v>758</v>
      </c>
      <c r="C237" s="103" t="s">
        <v>402</v>
      </c>
      <c r="D237" s="103" t="s">
        <v>399</v>
      </c>
      <c r="E237" s="110">
        <v>2330.92</v>
      </c>
      <c r="F237" s="103">
        <v>59</v>
      </c>
    </row>
    <row r="238" spans="1:6" ht="18.75" customHeight="1" x14ac:dyDescent="0.3">
      <c r="A238" s="103" t="s">
        <v>759</v>
      </c>
      <c r="B238" s="103" t="s">
        <v>760</v>
      </c>
      <c r="C238" s="103" t="s">
        <v>420</v>
      </c>
      <c r="D238" s="103" t="s">
        <v>399</v>
      </c>
      <c r="E238" s="110">
        <v>1942.56</v>
      </c>
      <c r="F238" s="103">
        <v>58</v>
      </c>
    </row>
    <row r="239" spans="1:6" ht="18.75" customHeight="1" x14ac:dyDescent="0.3">
      <c r="A239" s="103" t="s">
        <v>761</v>
      </c>
      <c r="B239" s="103" t="s">
        <v>762</v>
      </c>
      <c r="C239" s="103" t="s">
        <v>420</v>
      </c>
      <c r="D239" s="103" t="s">
        <v>399</v>
      </c>
      <c r="E239" s="110">
        <v>2192.35</v>
      </c>
      <c r="F239" s="103">
        <v>59</v>
      </c>
    </row>
    <row r="240" spans="1:6" ht="18.75" customHeight="1" x14ac:dyDescent="0.3">
      <c r="A240" s="103" t="s">
        <v>763</v>
      </c>
      <c r="B240" s="103" t="s">
        <v>764</v>
      </c>
      <c r="C240" s="103" t="s">
        <v>420</v>
      </c>
      <c r="D240" s="103" t="s">
        <v>399</v>
      </c>
      <c r="E240" s="110">
        <v>1898.66</v>
      </c>
      <c r="F240" s="103">
        <v>59</v>
      </c>
    </row>
    <row r="241" spans="1:6" ht="18.75" customHeight="1" x14ac:dyDescent="0.3">
      <c r="A241" s="103" t="s">
        <v>765</v>
      </c>
      <c r="B241" s="103" t="s">
        <v>497</v>
      </c>
      <c r="C241" s="103" t="s">
        <v>420</v>
      </c>
      <c r="D241" s="103" t="s">
        <v>399</v>
      </c>
      <c r="E241" s="110">
        <v>2257.4</v>
      </c>
      <c r="F241" s="103">
        <v>58</v>
      </c>
    </row>
    <row r="242" spans="1:6" ht="18.75" customHeight="1" x14ac:dyDescent="0.3">
      <c r="A242" s="103" t="s">
        <v>766</v>
      </c>
      <c r="B242" s="103" t="s">
        <v>767</v>
      </c>
      <c r="C242" s="103" t="s">
        <v>398</v>
      </c>
      <c r="D242" s="103" t="s">
        <v>399</v>
      </c>
      <c r="E242" s="110">
        <v>1307.6400000000001</v>
      </c>
      <c r="F242" s="103">
        <v>60</v>
      </c>
    </row>
    <row r="243" spans="1:6" ht="18.75" customHeight="1" x14ac:dyDescent="0.3">
      <c r="A243" s="103" t="s">
        <v>768</v>
      </c>
      <c r="B243" s="103" t="s">
        <v>769</v>
      </c>
      <c r="C243" s="103" t="s">
        <v>398</v>
      </c>
      <c r="D243" s="103" t="s">
        <v>399</v>
      </c>
      <c r="E243" s="110">
        <v>2310.34</v>
      </c>
      <c r="F243" s="103">
        <v>59</v>
      </c>
    </row>
    <row r="244" spans="1:6" ht="18.75" customHeight="1" x14ac:dyDescent="0.3">
      <c r="A244" s="103" t="s">
        <v>770</v>
      </c>
      <c r="B244" s="103" t="s">
        <v>771</v>
      </c>
      <c r="C244" s="103" t="s">
        <v>402</v>
      </c>
      <c r="D244" s="103" t="s">
        <v>399</v>
      </c>
      <c r="E244" s="110">
        <v>2695.35</v>
      </c>
      <c r="F244" s="103">
        <v>60</v>
      </c>
    </row>
    <row r="245" spans="1:6" ht="18.75" customHeight="1" x14ac:dyDescent="0.3">
      <c r="A245" s="103" t="s">
        <v>772</v>
      </c>
      <c r="B245" s="103" t="s">
        <v>88</v>
      </c>
      <c r="C245" s="103" t="s">
        <v>408</v>
      </c>
      <c r="D245" s="103" t="s">
        <v>409</v>
      </c>
      <c r="E245" s="110">
        <v>2164.84</v>
      </c>
      <c r="F245" s="103">
        <v>60</v>
      </c>
    </row>
    <row r="246" spans="1:6" ht="18.75" customHeight="1" x14ac:dyDescent="0.3">
      <c r="A246" s="103" t="s">
        <v>773</v>
      </c>
      <c r="B246" s="103" t="s">
        <v>427</v>
      </c>
      <c r="C246" s="103" t="s">
        <v>420</v>
      </c>
      <c r="D246" s="103" t="s">
        <v>399</v>
      </c>
      <c r="E246" s="110">
        <v>2568.91</v>
      </c>
      <c r="F246" s="103">
        <v>60</v>
      </c>
    </row>
    <row r="247" spans="1:6" ht="18.75" customHeight="1" x14ac:dyDescent="0.3">
      <c r="A247" s="103" t="s">
        <v>774</v>
      </c>
      <c r="B247" s="103" t="s">
        <v>405</v>
      </c>
      <c r="C247" s="103" t="s">
        <v>420</v>
      </c>
      <c r="D247" s="103" t="s">
        <v>399</v>
      </c>
      <c r="E247" s="110">
        <v>3224.07</v>
      </c>
      <c r="F247" s="103">
        <v>60</v>
      </c>
    </row>
    <row r="248" spans="1:6" ht="18.75" customHeight="1" x14ac:dyDescent="0.3">
      <c r="A248" s="103" t="s">
        <v>775</v>
      </c>
      <c r="B248" s="103" t="s">
        <v>621</v>
      </c>
      <c r="C248" s="103" t="s">
        <v>402</v>
      </c>
      <c r="D248" s="103" t="s">
        <v>399</v>
      </c>
      <c r="E248" s="110">
        <v>3596.54</v>
      </c>
      <c r="F248" s="103">
        <v>61</v>
      </c>
    </row>
    <row r="249" spans="1:6" ht="18.75" customHeight="1" x14ac:dyDescent="0.3">
      <c r="A249" s="103" t="s">
        <v>776</v>
      </c>
      <c r="B249" s="103" t="s">
        <v>543</v>
      </c>
      <c r="C249" s="103" t="s">
        <v>408</v>
      </c>
      <c r="D249" s="103" t="s">
        <v>409</v>
      </c>
      <c r="E249" s="110">
        <v>3200.92</v>
      </c>
      <c r="F249" s="103">
        <v>61</v>
      </c>
    </row>
    <row r="250" spans="1:6" ht="18.75" customHeight="1" x14ac:dyDescent="0.3">
      <c r="A250" s="103" t="s">
        <v>777</v>
      </c>
      <c r="B250" s="103" t="s">
        <v>778</v>
      </c>
      <c r="C250" s="103" t="s">
        <v>398</v>
      </c>
      <c r="D250" s="103" t="s">
        <v>399</v>
      </c>
      <c r="E250" s="110">
        <v>2923.66</v>
      </c>
      <c r="F250" s="103">
        <v>61</v>
      </c>
    </row>
    <row r="251" spans="1:6" ht="18.75" customHeight="1" x14ac:dyDescent="0.3">
      <c r="A251" s="103" t="s">
        <v>779</v>
      </c>
      <c r="B251" s="103" t="s">
        <v>588</v>
      </c>
      <c r="C251" s="103" t="s">
        <v>402</v>
      </c>
      <c r="D251" s="103" t="s">
        <v>409</v>
      </c>
      <c r="E251" s="110">
        <v>3076.88</v>
      </c>
      <c r="F251" s="103">
        <v>62</v>
      </c>
    </row>
    <row r="252" spans="1:6" ht="18.75" customHeight="1" x14ac:dyDescent="0.3">
      <c r="A252" s="103" t="s">
        <v>780</v>
      </c>
      <c r="B252" s="103" t="s">
        <v>429</v>
      </c>
      <c r="C252" s="103" t="s">
        <v>398</v>
      </c>
      <c r="D252" s="103" t="s">
        <v>399</v>
      </c>
      <c r="E252" s="110">
        <v>3630.04</v>
      </c>
      <c r="F252" s="103">
        <v>62</v>
      </c>
    </row>
    <row r="253" spans="1:6" ht="18.75" customHeight="1" x14ac:dyDescent="0.3">
      <c r="A253" s="103" t="s">
        <v>728</v>
      </c>
      <c r="B253" s="103" t="s">
        <v>781</v>
      </c>
      <c r="C253" s="103" t="s">
        <v>408</v>
      </c>
      <c r="D253" s="103" t="s">
        <v>409</v>
      </c>
      <c r="E253" s="110">
        <v>3733.85</v>
      </c>
      <c r="F253" s="103">
        <v>62</v>
      </c>
    </row>
    <row r="254" spans="1:6" ht="18.75" customHeight="1" x14ac:dyDescent="0.3">
      <c r="A254" s="103" t="s">
        <v>413</v>
      </c>
      <c r="B254" s="103" t="s">
        <v>782</v>
      </c>
      <c r="C254" s="103" t="s">
        <v>408</v>
      </c>
      <c r="D254" s="103" t="s">
        <v>409</v>
      </c>
      <c r="E254" s="110">
        <v>2436.5100000000002</v>
      </c>
      <c r="F254" s="103">
        <v>62</v>
      </c>
    </row>
    <row r="255" spans="1:6" ht="18.75" customHeight="1" x14ac:dyDescent="0.3">
      <c r="A255" s="103" t="s">
        <v>783</v>
      </c>
      <c r="B255" s="103" t="s">
        <v>784</v>
      </c>
      <c r="C255" s="103" t="s">
        <v>402</v>
      </c>
      <c r="D255" s="103" t="s">
        <v>399</v>
      </c>
      <c r="E255" s="110">
        <v>1114.68</v>
      </c>
      <c r="F255" s="103">
        <v>62</v>
      </c>
    </row>
    <row r="256" spans="1:6" ht="18.75" customHeight="1" x14ac:dyDescent="0.3">
      <c r="A256" s="103" t="s">
        <v>785</v>
      </c>
      <c r="B256" s="103" t="s">
        <v>786</v>
      </c>
      <c r="C256" s="103" t="s">
        <v>398</v>
      </c>
      <c r="D256" s="103" t="s">
        <v>399</v>
      </c>
      <c r="E256" s="110">
        <v>1602.13</v>
      </c>
      <c r="F256" s="103">
        <v>62</v>
      </c>
    </row>
    <row r="257" spans="1:6" ht="18.75" customHeight="1" x14ac:dyDescent="0.3">
      <c r="A257" s="103" t="s">
        <v>787</v>
      </c>
      <c r="B257" s="103" t="s">
        <v>788</v>
      </c>
      <c r="C257" s="103" t="s">
        <v>402</v>
      </c>
      <c r="D257" s="103" t="s">
        <v>399</v>
      </c>
      <c r="E257" s="110">
        <v>3383.31</v>
      </c>
      <c r="F257" s="103">
        <v>63</v>
      </c>
    </row>
    <row r="258" spans="1:6" ht="18.75" customHeight="1" x14ac:dyDescent="0.3">
      <c r="A258" s="103" t="s">
        <v>789</v>
      </c>
      <c r="B258" s="103" t="s">
        <v>621</v>
      </c>
      <c r="C258" s="103" t="s">
        <v>402</v>
      </c>
      <c r="D258" s="103" t="s">
        <v>399</v>
      </c>
      <c r="E258" s="110">
        <v>2121.87</v>
      </c>
      <c r="F258" s="103">
        <v>63</v>
      </c>
    </row>
    <row r="259" spans="1:6" ht="18.75" customHeight="1" x14ac:dyDescent="0.3">
      <c r="A259" s="103" t="s">
        <v>790</v>
      </c>
      <c r="B259" s="103" t="s">
        <v>504</v>
      </c>
      <c r="C259" s="103" t="s">
        <v>402</v>
      </c>
      <c r="D259" s="103" t="s">
        <v>399</v>
      </c>
      <c r="E259" s="110">
        <v>1587.25</v>
      </c>
      <c r="F259" s="103">
        <v>63</v>
      </c>
    </row>
    <row r="260" spans="1:6" ht="18.75" customHeight="1" x14ac:dyDescent="0.3">
      <c r="A260" s="103" t="s">
        <v>647</v>
      </c>
      <c r="B260" s="103" t="s">
        <v>791</v>
      </c>
      <c r="C260" s="103" t="s">
        <v>402</v>
      </c>
      <c r="D260" s="103" t="s">
        <v>399</v>
      </c>
      <c r="E260" s="110">
        <v>3691.57</v>
      </c>
      <c r="F260" s="103">
        <v>62</v>
      </c>
    </row>
    <row r="261" spans="1:6" ht="18.75" customHeight="1" x14ac:dyDescent="0.3">
      <c r="A261" s="103" t="s">
        <v>792</v>
      </c>
      <c r="B261" s="103" t="s">
        <v>793</v>
      </c>
      <c r="C261" s="103" t="s">
        <v>398</v>
      </c>
      <c r="D261" s="103" t="s">
        <v>399</v>
      </c>
      <c r="E261" s="110">
        <v>2919.15</v>
      </c>
      <c r="F261" s="103">
        <v>62</v>
      </c>
    </row>
    <row r="262" spans="1:6" ht="18.75" customHeight="1" x14ac:dyDescent="0.3">
      <c r="A262" s="103" t="s">
        <v>794</v>
      </c>
      <c r="B262" s="103" t="s">
        <v>588</v>
      </c>
      <c r="C262" s="103" t="s">
        <v>398</v>
      </c>
      <c r="D262" s="103" t="s">
        <v>409</v>
      </c>
      <c r="E262" s="110">
        <v>3915.04</v>
      </c>
      <c r="F262" s="103">
        <v>63</v>
      </c>
    </row>
    <row r="263" spans="1:6" ht="18.75" customHeight="1" x14ac:dyDescent="0.3">
      <c r="A263" s="103" t="s">
        <v>795</v>
      </c>
      <c r="B263" s="103" t="s">
        <v>796</v>
      </c>
      <c r="C263" s="103" t="s">
        <v>398</v>
      </c>
      <c r="D263" s="103" t="s">
        <v>409</v>
      </c>
      <c r="E263" s="110">
        <v>5646.65</v>
      </c>
      <c r="F263" s="103">
        <v>62</v>
      </c>
    </row>
    <row r="264" spans="1:6" ht="18.75" customHeight="1" x14ac:dyDescent="0.3">
      <c r="A264" s="103" t="s">
        <v>797</v>
      </c>
      <c r="B264" s="103" t="s">
        <v>798</v>
      </c>
      <c r="C264" s="103" t="s">
        <v>398</v>
      </c>
      <c r="D264" s="103" t="s">
        <v>409</v>
      </c>
      <c r="E264" s="110">
        <v>1474.7</v>
      </c>
      <c r="F264" s="103">
        <v>63</v>
      </c>
    </row>
    <row r="265" spans="1:6" ht="18.75" customHeight="1" x14ac:dyDescent="0.3">
      <c r="A265" s="103" t="s">
        <v>799</v>
      </c>
      <c r="B265" s="103" t="s">
        <v>800</v>
      </c>
      <c r="C265" s="103" t="s">
        <v>398</v>
      </c>
      <c r="D265" s="103" t="s">
        <v>399</v>
      </c>
      <c r="E265" s="110">
        <v>3465.59</v>
      </c>
      <c r="F265" s="103">
        <v>63</v>
      </c>
    </row>
    <row r="266" spans="1:6" ht="18.75" customHeight="1" x14ac:dyDescent="0.3">
      <c r="A266" s="103" t="s">
        <v>801</v>
      </c>
      <c r="B266" s="103" t="s">
        <v>645</v>
      </c>
      <c r="C266" s="103" t="s">
        <v>398</v>
      </c>
      <c r="D266" s="103" t="s">
        <v>399</v>
      </c>
      <c r="E266" s="110">
        <v>4172.59</v>
      </c>
      <c r="F266" s="103">
        <v>64</v>
      </c>
    </row>
    <row r="267" spans="1:6" ht="18.75" customHeight="1" x14ac:dyDescent="0.3">
      <c r="A267" s="103" t="s">
        <v>622</v>
      </c>
      <c r="B267" s="103" t="s">
        <v>802</v>
      </c>
      <c r="C267" s="103" t="s">
        <v>398</v>
      </c>
      <c r="D267" s="103" t="s">
        <v>409</v>
      </c>
      <c r="E267" s="110">
        <v>4417.57</v>
      </c>
      <c r="F267" s="103">
        <v>64</v>
      </c>
    </row>
    <row r="268" spans="1:6" ht="18.75" customHeight="1" x14ac:dyDescent="0.3">
      <c r="A268" s="103" t="s">
        <v>803</v>
      </c>
      <c r="B268" s="103" t="s">
        <v>501</v>
      </c>
      <c r="C268" s="103" t="s">
        <v>398</v>
      </c>
      <c r="D268" s="103" t="s">
        <v>399</v>
      </c>
      <c r="E268" s="110">
        <v>2058.7600000000002</v>
      </c>
      <c r="F268" s="103">
        <v>64</v>
      </c>
    </row>
    <row r="269" spans="1:6" ht="18.75" customHeight="1" x14ac:dyDescent="0.3">
      <c r="A269" s="103" t="s">
        <v>804</v>
      </c>
      <c r="B269" s="103" t="s">
        <v>464</v>
      </c>
      <c r="C269" s="103" t="s">
        <v>398</v>
      </c>
      <c r="D269" s="103" t="s">
        <v>399</v>
      </c>
      <c r="E269" s="110">
        <v>1891.47</v>
      </c>
      <c r="F269" s="103">
        <v>65</v>
      </c>
    </row>
    <row r="270" spans="1:6" ht="18.75" customHeight="1" x14ac:dyDescent="0.3">
      <c r="A270" s="103" t="s">
        <v>805</v>
      </c>
      <c r="B270" s="103" t="s">
        <v>704</v>
      </c>
      <c r="C270" s="103" t="s">
        <v>402</v>
      </c>
      <c r="D270" s="103" t="s">
        <v>409</v>
      </c>
      <c r="E270" s="110">
        <v>1459.03</v>
      </c>
      <c r="F270" s="103">
        <v>64</v>
      </c>
    </row>
    <row r="271" spans="1:6" ht="18.75" customHeight="1" x14ac:dyDescent="0.3">
      <c r="A271" s="103" t="s">
        <v>806</v>
      </c>
      <c r="B271" s="103" t="s">
        <v>807</v>
      </c>
      <c r="D271" s="103" t="s">
        <v>399</v>
      </c>
      <c r="E271" s="110">
        <v>3701.96</v>
      </c>
      <c r="F271" s="103">
        <v>64</v>
      </c>
    </row>
    <row r="272" spans="1:6" ht="18.75" customHeight="1" x14ac:dyDescent="0.3">
      <c r="A272" s="103" t="s">
        <v>808</v>
      </c>
      <c r="B272" s="103" t="s">
        <v>718</v>
      </c>
      <c r="C272" s="103" t="s">
        <v>398</v>
      </c>
      <c r="D272" s="103" t="s">
        <v>399</v>
      </c>
      <c r="E272" s="110">
        <v>2289.6999999999998</v>
      </c>
      <c r="F272" s="103">
        <v>65</v>
      </c>
    </row>
    <row r="273" spans="1:6" ht="18.75" customHeight="1" x14ac:dyDescent="0.3">
      <c r="A273" s="103" t="s">
        <v>809</v>
      </c>
      <c r="B273" s="103" t="s">
        <v>407</v>
      </c>
      <c r="C273" s="103" t="s">
        <v>408</v>
      </c>
      <c r="D273" s="103" t="s">
        <v>409</v>
      </c>
      <c r="E273" s="110">
        <v>2122.38</v>
      </c>
      <c r="F273" s="103">
        <v>64</v>
      </c>
    </row>
    <row r="274" spans="1:6" ht="18.75" customHeight="1" x14ac:dyDescent="0.3">
      <c r="A274" s="103" t="s">
        <v>810</v>
      </c>
      <c r="B274" s="103" t="s">
        <v>264</v>
      </c>
      <c r="C274" s="103" t="s">
        <v>420</v>
      </c>
      <c r="D274" s="103" t="s">
        <v>399</v>
      </c>
      <c r="E274" s="110">
        <v>2459.87</v>
      </c>
      <c r="F274" s="103">
        <v>64</v>
      </c>
    </row>
    <row r="275" spans="1:6" ht="18.75" customHeight="1" x14ac:dyDescent="0.3">
      <c r="A275" s="103" t="s">
        <v>811</v>
      </c>
      <c r="B275" s="103" t="s">
        <v>67</v>
      </c>
      <c r="C275" s="103" t="s">
        <v>420</v>
      </c>
      <c r="D275" s="103" t="s">
        <v>399</v>
      </c>
      <c r="E275" s="110">
        <v>2347.59</v>
      </c>
      <c r="F275" s="103">
        <v>65</v>
      </c>
    </row>
    <row r="276" spans="1:6" ht="18.75" customHeight="1" x14ac:dyDescent="0.3">
      <c r="A276" s="103" t="s">
        <v>812</v>
      </c>
      <c r="B276" s="103" t="s">
        <v>813</v>
      </c>
      <c r="C276" s="103" t="s">
        <v>402</v>
      </c>
      <c r="D276" s="103" t="s">
        <v>399</v>
      </c>
      <c r="E276" s="110">
        <v>2362.52</v>
      </c>
      <c r="F276" s="103">
        <v>64</v>
      </c>
    </row>
    <row r="277" spans="1:6" ht="18.75" customHeight="1" x14ac:dyDescent="0.3">
      <c r="A277" s="103" t="s">
        <v>814</v>
      </c>
      <c r="B277" s="103" t="s">
        <v>545</v>
      </c>
      <c r="C277" s="103" t="s">
        <v>398</v>
      </c>
      <c r="D277" s="103" t="s">
        <v>399</v>
      </c>
      <c r="E277" s="110">
        <v>1994.49</v>
      </c>
      <c r="F277" s="103">
        <v>66</v>
      </c>
    </row>
    <row r="278" spans="1:6" ht="18.75" customHeight="1" x14ac:dyDescent="0.3">
      <c r="A278" s="103" t="s">
        <v>815</v>
      </c>
      <c r="B278" s="103" t="s">
        <v>588</v>
      </c>
      <c r="C278" s="103" t="s">
        <v>402</v>
      </c>
      <c r="D278" s="103" t="s">
        <v>409</v>
      </c>
      <c r="E278" s="110">
        <v>3455.16</v>
      </c>
      <c r="F278" s="103">
        <v>66</v>
      </c>
    </row>
    <row r="279" spans="1:6" ht="18.75" customHeight="1" x14ac:dyDescent="0.3">
      <c r="A279" s="103" t="s">
        <v>816</v>
      </c>
      <c r="B279" s="103" t="s">
        <v>817</v>
      </c>
      <c r="C279" s="103" t="s">
        <v>408</v>
      </c>
      <c r="D279" s="103" t="s">
        <v>399</v>
      </c>
      <c r="E279" s="110">
        <v>3034.14</v>
      </c>
      <c r="F279" s="103">
        <v>66</v>
      </c>
    </row>
    <row r="280" spans="1:6" ht="18.75" customHeight="1" x14ac:dyDescent="0.3">
      <c r="A280" s="103" t="s">
        <v>818</v>
      </c>
      <c r="B280" s="103" t="s">
        <v>464</v>
      </c>
      <c r="C280" s="103" t="s">
        <v>398</v>
      </c>
      <c r="D280" s="103" t="s">
        <v>399</v>
      </c>
      <c r="E280" s="110">
        <v>2720.17</v>
      </c>
      <c r="F280" s="103">
        <v>66</v>
      </c>
    </row>
    <row r="281" spans="1:6" ht="18.75" customHeight="1" x14ac:dyDescent="0.3">
      <c r="A281" s="103" t="s">
        <v>819</v>
      </c>
      <c r="B281" s="103" t="s">
        <v>567</v>
      </c>
      <c r="C281" s="103" t="s">
        <v>420</v>
      </c>
      <c r="D281" s="103" t="s">
        <v>399</v>
      </c>
      <c r="E281" s="110">
        <v>2658.19</v>
      </c>
      <c r="F281" s="103">
        <v>66</v>
      </c>
    </row>
    <row r="282" spans="1:6" ht="18.75" customHeight="1" x14ac:dyDescent="0.3">
      <c r="A282" s="103" t="s">
        <v>820</v>
      </c>
      <c r="B282" s="103" t="s">
        <v>414</v>
      </c>
      <c r="C282" s="103" t="s">
        <v>408</v>
      </c>
      <c r="D282" s="103" t="s">
        <v>409</v>
      </c>
      <c r="E282" s="110">
        <v>1694.55</v>
      </c>
      <c r="F282" s="103">
        <v>67</v>
      </c>
    </row>
    <row r="283" spans="1:6" ht="18.75" customHeight="1" x14ac:dyDescent="0.3">
      <c r="A283" s="103" t="s">
        <v>821</v>
      </c>
      <c r="B283" s="103" t="s">
        <v>180</v>
      </c>
      <c r="C283" s="103" t="s">
        <v>398</v>
      </c>
      <c r="D283" s="103" t="s">
        <v>409</v>
      </c>
      <c r="E283" s="110">
        <v>3043.17</v>
      </c>
      <c r="F283" s="103">
        <v>67</v>
      </c>
    </row>
    <row r="284" spans="1:6" ht="18.75" customHeight="1" x14ac:dyDescent="0.3">
      <c r="A284" s="103" t="s">
        <v>822</v>
      </c>
      <c r="B284" s="103" t="s">
        <v>823</v>
      </c>
      <c r="D284" s="103" t="s">
        <v>399</v>
      </c>
      <c r="E284" s="110">
        <v>2506.4499999999998</v>
      </c>
      <c r="F284" s="103">
        <v>68</v>
      </c>
    </row>
    <row r="285" spans="1:6" ht="18.75" customHeight="1" x14ac:dyDescent="0.3">
      <c r="A285" s="103" t="s">
        <v>824</v>
      </c>
      <c r="B285" s="103" t="s">
        <v>576</v>
      </c>
      <c r="C285" s="103" t="s">
        <v>398</v>
      </c>
      <c r="D285" s="103" t="s">
        <v>399</v>
      </c>
      <c r="E285" s="110">
        <v>1552.96</v>
      </c>
      <c r="F285" s="103">
        <v>70</v>
      </c>
    </row>
    <row r="286" spans="1:6" ht="18.75" customHeight="1" x14ac:dyDescent="0.3">
      <c r="A286" s="103" t="s">
        <v>413</v>
      </c>
      <c r="B286" s="103" t="s">
        <v>746</v>
      </c>
      <c r="C286" s="103" t="s">
        <v>398</v>
      </c>
      <c r="D286" s="103" t="s">
        <v>399</v>
      </c>
      <c r="E286" s="110">
        <v>2382.7399999999998</v>
      </c>
      <c r="F286" s="103">
        <v>70</v>
      </c>
    </row>
    <row r="287" spans="1:6" ht="18.75" customHeight="1" x14ac:dyDescent="0.3">
      <c r="A287" s="103" t="s">
        <v>825</v>
      </c>
      <c r="B287" s="103" t="s">
        <v>826</v>
      </c>
      <c r="C287" s="103" t="s">
        <v>420</v>
      </c>
      <c r="D287" s="103" t="s">
        <v>399</v>
      </c>
      <c r="E287" s="110">
        <v>2142.83</v>
      </c>
      <c r="F287" s="10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3C26-228B-4103-AB0E-64D10BF16D46}">
  <dimension ref="A1:J27"/>
  <sheetViews>
    <sheetView showGridLines="0" workbookViewId="0">
      <selection activeCell="D8" sqref="D8"/>
    </sheetView>
  </sheetViews>
  <sheetFormatPr baseColWidth="10" defaultColWidth="11.5546875" defaultRowHeight="14.4" x14ac:dyDescent="0.3"/>
  <cols>
    <col min="1" max="1" width="9.33203125" style="123" bestFit="1" customWidth="1"/>
    <col min="2" max="2" width="11.5546875" style="123"/>
    <col min="3" max="3" width="23.44140625" style="125" customWidth="1"/>
    <col min="4" max="4" width="59.88671875" style="123" customWidth="1"/>
    <col min="5" max="5" width="61.5546875" style="123" bestFit="1" customWidth="1"/>
    <col min="6" max="16384" width="11.5546875" style="123"/>
  </cols>
  <sheetData>
    <row r="1" spans="1:10" x14ac:dyDescent="0.3">
      <c r="A1" s="119" t="s">
        <v>827</v>
      </c>
      <c r="B1" s="120"/>
      <c r="C1" s="121" t="s">
        <v>828</v>
      </c>
      <c r="D1" s="122" t="s">
        <v>829</v>
      </c>
      <c r="E1" s="120" t="s">
        <v>830</v>
      </c>
      <c r="F1" s="120"/>
      <c r="G1" s="120"/>
      <c r="H1" s="120"/>
      <c r="I1" s="120"/>
      <c r="J1" s="120"/>
    </row>
    <row r="2" spans="1:10" x14ac:dyDescent="0.3">
      <c r="A2" s="120"/>
      <c r="B2" s="120"/>
      <c r="C2" s="124" t="s">
        <v>831</v>
      </c>
      <c r="D2" s="122" t="s">
        <v>832</v>
      </c>
      <c r="E2" s="120" t="s">
        <v>833</v>
      </c>
      <c r="F2" s="120"/>
      <c r="G2" s="120"/>
      <c r="H2" s="120"/>
      <c r="I2" s="120"/>
      <c r="J2" s="120"/>
    </row>
    <row r="3" spans="1:10" x14ac:dyDescent="0.3">
      <c r="A3" s="120"/>
      <c r="B3" s="120"/>
      <c r="C3" s="124"/>
      <c r="D3" s="122"/>
      <c r="E3" s="120"/>
      <c r="F3" s="120"/>
      <c r="G3" s="120"/>
      <c r="H3" s="120"/>
      <c r="I3" s="120"/>
      <c r="J3" s="120"/>
    </row>
    <row r="4" spans="1:10" x14ac:dyDescent="0.3">
      <c r="A4" s="120"/>
      <c r="B4" s="120"/>
      <c r="C4" s="124" t="s">
        <v>834</v>
      </c>
      <c r="D4" s="122" t="s">
        <v>835</v>
      </c>
      <c r="E4" s="120" t="s">
        <v>836</v>
      </c>
      <c r="F4" s="120"/>
      <c r="G4" s="120"/>
      <c r="H4" s="120"/>
      <c r="I4" s="120"/>
      <c r="J4" s="120"/>
    </row>
    <row r="5" spans="1:10" x14ac:dyDescent="0.3">
      <c r="A5" s="120"/>
      <c r="B5" s="120"/>
      <c r="C5" s="124"/>
      <c r="D5" s="120"/>
      <c r="E5" s="120" t="s">
        <v>837</v>
      </c>
      <c r="F5" s="120"/>
      <c r="G5" s="120"/>
      <c r="H5" s="120"/>
      <c r="I5" s="120"/>
      <c r="J5" s="120"/>
    </row>
    <row r="6" spans="1:10" x14ac:dyDescent="0.3">
      <c r="A6" s="120"/>
      <c r="B6" s="120"/>
      <c r="C6" s="124" t="s">
        <v>838</v>
      </c>
      <c r="D6" s="120"/>
      <c r="E6" s="122" t="s">
        <v>839</v>
      </c>
      <c r="F6" s="120"/>
      <c r="G6" s="120"/>
      <c r="H6" s="120"/>
      <c r="I6" s="120"/>
      <c r="J6" s="120"/>
    </row>
    <row r="7" spans="1:10" x14ac:dyDescent="0.3">
      <c r="A7" s="120"/>
      <c r="B7" s="120"/>
      <c r="C7" s="124"/>
      <c r="D7" s="120"/>
      <c r="E7" s="120" t="s">
        <v>840</v>
      </c>
      <c r="F7" s="120"/>
      <c r="G7" s="120"/>
      <c r="H7" s="120"/>
      <c r="I7" s="120"/>
      <c r="J7" s="120"/>
    </row>
    <row r="8" spans="1:10" x14ac:dyDescent="0.3">
      <c r="A8" s="120"/>
      <c r="B8" s="120"/>
      <c r="C8" s="124"/>
      <c r="D8" s="120"/>
      <c r="E8" s="120" t="s">
        <v>841</v>
      </c>
      <c r="F8" s="120"/>
      <c r="G8" s="120"/>
      <c r="H8" s="120"/>
      <c r="I8" s="120"/>
      <c r="J8" s="120"/>
    </row>
    <row r="9" spans="1:10" x14ac:dyDescent="0.3">
      <c r="A9" s="120"/>
      <c r="B9" s="120"/>
      <c r="C9" s="124"/>
      <c r="D9" s="120"/>
      <c r="E9" s="120" t="s">
        <v>842</v>
      </c>
      <c r="F9" s="120"/>
      <c r="G9" s="120"/>
      <c r="H9" s="120"/>
      <c r="I9" s="120"/>
      <c r="J9" s="120"/>
    </row>
    <row r="10" spans="1:10" x14ac:dyDescent="0.3">
      <c r="A10" s="120"/>
      <c r="B10" s="120"/>
      <c r="C10" s="124" t="s">
        <v>843</v>
      </c>
      <c r="D10" s="122" t="s">
        <v>844</v>
      </c>
      <c r="E10" s="120" t="s">
        <v>845</v>
      </c>
      <c r="F10" s="120"/>
      <c r="G10" s="120"/>
      <c r="H10" s="120"/>
      <c r="I10" s="120"/>
      <c r="J10" s="120"/>
    </row>
    <row r="11" spans="1:10" x14ac:dyDescent="0.3">
      <c r="A11" s="120"/>
      <c r="B11" s="120"/>
      <c r="C11" s="124"/>
      <c r="D11" s="122"/>
      <c r="E11" s="120"/>
      <c r="F11" s="120"/>
      <c r="G11" s="120"/>
      <c r="H11" s="120"/>
      <c r="I11" s="120"/>
      <c r="J11" s="120"/>
    </row>
    <row r="12" spans="1:10" x14ac:dyDescent="0.3">
      <c r="A12" s="120"/>
      <c r="B12" s="120"/>
      <c r="C12" s="124" t="s">
        <v>846</v>
      </c>
      <c r="D12" s="122" t="s">
        <v>847</v>
      </c>
      <c r="E12" s="120" t="s">
        <v>848</v>
      </c>
      <c r="F12" s="120"/>
      <c r="G12" s="120"/>
      <c r="H12" s="120"/>
      <c r="I12" s="120"/>
      <c r="J12" s="120"/>
    </row>
    <row r="13" spans="1:10" x14ac:dyDescent="0.3">
      <c r="A13" s="120"/>
      <c r="B13" s="120"/>
      <c r="C13" s="124"/>
      <c r="D13" s="120"/>
      <c r="E13" s="120" t="s">
        <v>849</v>
      </c>
      <c r="F13" s="120"/>
      <c r="G13" s="120"/>
      <c r="H13" s="120"/>
      <c r="I13" s="120"/>
      <c r="J13" s="120"/>
    </row>
    <row r="14" spans="1:10" x14ac:dyDescent="0.3">
      <c r="A14" s="120"/>
      <c r="B14" s="120"/>
      <c r="C14" s="124"/>
      <c r="D14" s="120"/>
      <c r="E14" s="120"/>
      <c r="F14" s="120"/>
      <c r="G14" s="120"/>
      <c r="H14" s="120"/>
      <c r="I14" s="120"/>
      <c r="J14" s="120"/>
    </row>
    <row r="15" spans="1:10" x14ac:dyDescent="0.3">
      <c r="A15" s="120"/>
      <c r="B15" s="120"/>
      <c r="C15" s="124"/>
      <c r="D15" s="120"/>
      <c r="E15" s="120"/>
      <c r="F15" s="120"/>
      <c r="G15" s="120"/>
      <c r="H15" s="120"/>
      <c r="I15" s="120"/>
      <c r="J15" s="120"/>
    </row>
    <row r="16" spans="1:10" x14ac:dyDescent="0.3">
      <c r="A16" s="119" t="s">
        <v>850</v>
      </c>
      <c r="B16" s="120"/>
      <c r="C16" s="121" t="s">
        <v>851</v>
      </c>
      <c r="D16" s="122" t="s">
        <v>852</v>
      </c>
      <c r="E16" s="120" t="s">
        <v>853</v>
      </c>
      <c r="F16" s="120"/>
      <c r="G16" s="120"/>
      <c r="H16" s="120"/>
      <c r="I16" s="120"/>
      <c r="J16" s="120"/>
    </row>
    <row r="17" spans="1:10" x14ac:dyDescent="0.3">
      <c r="A17" s="120"/>
      <c r="B17" s="120"/>
      <c r="C17" s="124"/>
      <c r="D17" s="122"/>
      <c r="E17" s="120"/>
      <c r="F17" s="120"/>
      <c r="G17" s="120"/>
      <c r="H17" s="120"/>
      <c r="I17" s="120"/>
      <c r="J17" s="120"/>
    </row>
    <row r="18" spans="1:10" x14ac:dyDescent="0.3">
      <c r="A18" s="120"/>
      <c r="B18" s="120"/>
      <c r="C18" s="124" t="s">
        <v>854</v>
      </c>
      <c r="D18" s="122" t="s">
        <v>855</v>
      </c>
      <c r="E18" s="120" t="s">
        <v>856</v>
      </c>
      <c r="F18" s="120"/>
      <c r="G18" s="120"/>
      <c r="H18" s="120"/>
      <c r="I18" s="120"/>
      <c r="J18" s="120"/>
    </row>
    <row r="19" spans="1:10" x14ac:dyDescent="0.3">
      <c r="A19" s="120"/>
      <c r="B19" s="120"/>
      <c r="C19" s="124"/>
      <c r="D19" s="120"/>
      <c r="E19" s="120"/>
      <c r="F19" s="120"/>
      <c r="G19" s="120"/>
      <c r="H19" s="120"/>
      <c r="I19" s="120"/>
      <c r="J19" s="120"/>
    </row>
    <row r="20" spans="1:10" x14ac:dyDescent="0.3">
      <c r="A20" s="120"/>
      <c r="B20" s="120"/>
      <c r="C20" s="124" t="s">
        <v>857</v>
      </c>
      <c r="D20" s="122" t="s">
        <v>858</v>
      </c>
      <c r="E20" s="120" t="s">
        <v>859</v>
      </c>
      <c r="F20" s="120"/>
      <c r="G20" s="120"/>
      <c r="H20" s="120"/>
      <c r="I20" s="120"/>
      <c r="J20" s="120"/>
    </row>
    <row r="21" spans="1:10" x14ac:dyDescent="0.3">
      <c r="A21" s="120"/>
      <c r="B21" s="120"/>
      <c r="C21" s="124"/>
      <c r="D21" s="120"/>
      <c r="E21" s="120"/>
      <c r="F21" s="120"/>
      <c r="G21" s="120"/>
      <c r="H21" s="120"/>
      <c r="I21" s="120"/>
      <c r="J21" s="120"/>
    </row>
    <row r="23" spans="1:10" x14ac:dyDescent="0.3">
      <c r="A23" s="119" t="s">
        <v>860</v>
      </c>
      <c r="B23" s="120"/>
      <c r="C23" s="121" t="s">
        <v>860</v>
      </c>
      <c r="D23" s="122" t="s">
        <v>861</v>
      </c>
      <c r="E23" s="120" t="s">
        <v>862</v>
      </c>
    </row>
    <row r="24" spans="1:10" x14ac:dyDescent="0.3">
      <c r="A24" s="120"/>
      <c r="B24" s="120"/>
      <c r="C24" s="124"/>
      <c r="D24" s="122"/>
      <c r="E24" s="120"/>
    </row>
    <row r="25" spans="1:10" x14ac:dyDescent="0.3">
      <c r="A25" s="120"/>
      <c r="B25" s="120"/>
      <c r="C25" s="124" t="s">
        <v>863</v>
      </c>
      <c r="D25" s="122" t="s">
        <v>864</v>
      </c>
      <c r="E25" s="120" t="s">
        <v>865</v>
      </c>
    </row>
    <row r="26" spans="1:10" x14ac:dyDescent="0.3">
      <c r="A26" s="120"/>
      <c r="B26" s="120"/>
      <c r="C26" s="124"/>
      <c r="D26" s="120"/>
      <c r="E26" s="120"/>
    </row>
    <row r="27" spans="1:10" x14ac:dyDescent="0.3">
      <c r="A27" s="120"/>
      <c r="B27" s="120"/>
      <c r="C27" s="124" t="s">
        <v>866</v>
      </c>
      <c r="D27" s="122" t="s">
        <v>867</v>
      </c>
      <c r="E27" s="120" t="s">
        <v>868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242E-AC16-4AAC-B858-22D05C5EC5CB}">
  <dimension ref="A1:N285"/>
  <sheetViews>
    <sheetView topLeftCell="A4" workbookViewId="0">
      <selection activeCell="D8" sqref="D8"/>
    </sheetView>
  </sheetViews>
  <sheetFormatPr baseColWidth="10" defaultColWidth="11.44140625" defaultRowHeight="14.4" x14ac:dyDescent="0.25"/>
  <cols>
    <col min="1" max="1" width="11.44140625" style="126"/>
    <col min="2" max="2" width="20.88671875" style="103" bestFit="1" customWidth="1"/>
    <col min="3" max="3" width="12.6640625" style="103" bestFit="1" customWidth="1"/>
    <col min="4" max="4" width="8.88671875" style="103" bestFit="1" customWidth="1"/>
    <col min="5" max="5" width="7.109375" style="103" bestFit="1" customWidth="1"/>
    <col min="6" max="6" width="11" style="110" bestFit="1" customWidth="1"/>
    <col min="7" max="7" width="4.5546875" style="103" bestFit="1" customWidth="1"/>
    <col min="8" max="8" width="10.6640625" style="104" customWidth="1"/>
    <col min="9" max="9" width="35.5546875" style="103" customWidth="1"/>
    <col min="10" max="10" width="15.33203125" style="103" customWidth="1"/>
    <col min="11" max="16384" width="11.44140625" style="126"/>
  </cols>
  <sheetData>
    <row r="1" spans="1:12" ht="34.5" customHeight="1" x14ac:dyDescent="0.25">
      <c r="A1" s="109" t="s">
        <v>869</v>
      </c>
    </row>
    <row r="2" spans="1:12" ht="15" customHeight="1" x14ac:dyDescent="0.25"/>
    <row r="3" spans="1:12" s="128" customFormat="1" ht="24.75" customHeight="1" x14ac:dyDescent="0.25">
      <c r="A3" s="111" t="s">
        <v>870</v>
      </c>
      <c r="B3" s="111" t="s">
        <v>60</v>
      </c>
      <c r="C3" s="111" t="s">
        <v>391</v>
      </c>
      <c r="D3" s="111" t="s">
        <v>392</v>
      </c>
      <c r="E3" s="111" t="s">
        <v>393</v>
      </c>
      <c r="F3" s="112" t="s">
        <v>394</v>
      </c>
      <c r="G3" s="111" t="s">
        <v>395</v>
      </c>
      <c r="H3" s="104"/>
      <c r="I3" s="127" t="s">
        <v>871</v>
      </c>
      <c r="J3" s="117"/>
    </row>
    <row r="4" spans="1:12" ht="21.75" customHeight="1" x14ac:dyDescent="0.25">
      <c r="A4" s="126" t="s">
        <v>872</v>
      </c>
      <c r="B4" s="103" t="s">
        <v>396</v>
      </c>
      <c r="C4" s="103" t="s">
        <v>397</v>
      </c>
      <c r="D4" s="103" t="s">
        <v>398</v>
      </c>
      <c r="E4" s="103" t="s">
        <v>399</v>
      </c>
      <c r="F4" s="110">
        <v>1887.96</v>
      </c>
      <c r="G4" s="103">
        <v>26</v>
      </c>
    </row>
    <row r="5" spans="1:12" ht="21.75" customHeight="1" x14ac:dyDescent="0.25">
      <c r="A5" s="126" t="s">
        <v>873</v>
      </c>
      <c r="B5" s="103" t="s">
        <v>400</v>
      </c>
      <c r="C5" s="103" t="s">
        <v>401</v>
      </c>
      <c r="D5" s="103" t="s">
        <v>402</v>
      </c>
      <c r="E5" s="103" t="s">
        <v>399</v>
      </c>
      <c r="F5" s="110">
        <v>1586.58</v>
      </c>
      <c r="G5" s="103">
        <v>27</v>
      </c>
      <c r="I5" s="127" t="s">
        <v>874</v>
      </c>
      <c r="J5" s="117"/>
    </row>
    <row r="6" spans="1:12" ht="21.75" customHeight="1" x14ac:dyDescent="0.25">
      <c r="A6" s="126" t="s">
        <v>875</v>
      </c>
      <c r="B6" s="103" t="s">
        <v>404</v>
      </c>
      <c r="C6" s="103" t="s">
        <v>405</v>
      </c>
      <c r="D6" s="103" t="s">
        <v>398</v>
      </c>
      <c r="E6" s="103" t="s">
        <v>399</v>
      </c>
      <c r="F6" s="110">
        <v>2359.9499999999998</v>
      </c>
      <c r="G6" s="103">
        <v>28</v>
      </c>
      <c r="I6" s="127" t="s">
        <v>876</v>
      </c>
      <c r="J6" s="117"/>
    </row>
    <row r="7" spans="1:12" ht="21.75" customHeight="1" x14ac:dyDescent="0.25">
      <c r="A7" s="126" t="s">
        <v>877</v>
      </c>
      <c r="B7" s="103" t="s">
        <v>406</v>
      </c>
      <c r="C7" s="103" t="s">
        <v>407</v>
      </c>
      <c r="D7" s="103" t="s">
        <v>408</v>
      </c>
      <c r="E7" s="103" t="s">
        <v>409</v>
      </c>
      <c r="F7" s="110">
        <v>1208.69</v>
      </c>
      <c r="G7" s="103">
        <v>28</v>
      </c>
    </row>
    <row r="8" spans="1:12" ht="21.75" customHeight="1" x14ac:dyDescent="0.25">
      <c r="A8" s="126" t="s">
        <v>878</v>
      </c>
      <c r="B8" s="103" t="s">
        <v>411</v>
      </c>
      <c r="C8" s="103" t="s">
        <v>412</v>
      </c>
      <c r="D8" s="103" t="s">
        <v>402</v>
      </c>
      <c r="E8" s="103" t="s">
        <v>409</v>
      </c>
      <c r="F8" s="110">
        <v>2392.36</v>
      </c>
      <c r="G8" s="103">
        <v>29</v>
      </c>
      <c r="I8" s="129" t="s">
        <v>879</v>
      </c>
      <c r="J8" s="130"/>
      <c r="L8" s="130"/>
    </row>
    <row r="9" spans="1:12" ht="21.75" customHeight="1" x14ac:dyDescent="0.25">
      <c r="A9" s="126" t="s">
        <v>880</v>
      </c>
      <c r="B9" s="103" t="s">
        <v>413</v>
      </c>
      <c r="C9" s="103" t="s">
        <v>414</v>
      </c>
      <c r="D9" s="103" t="s">
        <v>402</v>
      </c>
      <c r="E9" s="103" t="s">
        <v>409</v>
      </c>
      <c r="F9" s="110">
        <v>1063.32</v>
      </c>
      <c r="G9" s="103">
        <v>29</v>
      </c>
      <c r="I9" s="129"/>
      <c r="J9" s="130"/>
      <c r="L9" s="130"/>
    </row>
    <row r="10" spans="1:12" ht="21.75" customHeight="1" x14ac:dyDescent="0.25">
      <c r="A10" s="126" t="s">
        <v>881</v>
      </c>
      <c r="B10" s="103" t="s">
        <v>416</v>
      </c>
      <c r="C10" s="103" t="s">
        <v>417</v>
      </c>
      <c r="D10" s="103" t="s">
        <v>402</v>
      </c>
      <c r="E10" s="103" t="s">
        <v>399</v>
      </c>
      <c r="F10" s="110">
        <v>1624.81</v>
      </c>
    </row>
    <row r="11" spans="1:12" ht="21.75" customHeight="1" x14ac:dyDescent="0.25">
      <c r="A11" s="126" t="s">
        <v>882</v>
      </c>
      <c r="B11" s="103" t="s">
        <v>418</v>
      </c>
      <c r="C11" s="103" t="s">
        <v>419</v>
      </c>
      <c r="D11" s="103" t="s">
        <v>420</v>
      </c>
      <c r="E11" s="103" t="s">
        <v>399</v>
      </c>
      <c r="F11" s="110">
        <v>2128.59</v>
      </c>
      <c r="G11" s="103">
        <v>29</v>
      </c>
      <c r="I11" s="127" t="s">
        <v>883</v>
      </c>
      <c r="J11" s="117"/>
    </row>
    <row r="12" spans="1:12" ht="21.75" customHeight="1" x14ac:dyDescent="0.25">
      <c r="A12" s="126" t="s">
        <v>884</v>
      </c>
      <c r="B12" s="103" t="s">
        <v>422</v>
      </c>
      <c r="C12" s="103" t="s">
        <v>423</v>
      </c>
      <c r="D12" s="103" t="s">
        <v>398</v>
      </c>
      <c r="E12" s="103" t="s">
        <v>409</v>
      </c>
      <c r="F12" s="110">
        <v>2837.3</v>
      </c>
      <c r="G12" s="103">
        <v>29</v>
      </c>
      <c r="I12" s="127" t="s">
        <v>885</v>
      </c>
      <c r="J12" s="117"/>
    </row>
    <row r="13" spans="1:12" ht="21.75" customHeight="1" x14ac:dyDescent="0.25">
      <c r="A13" s="126" t="s">
        <v>886</v>
      </c>
      <c r="B13" s="103" t="s">
        <v>424</v>
      </c>
      <c r="C13" s="103" t="s">
        <v>397</v>
      </c>
      <c r="D13" s="103" t="s">
        <v>398</v>
      </c>
      <c r="E13" s="103" t="s">
        <v>399</v>
      </c>
      <c r="F13" s="110">
        <v>973.96</v>
      </c>
      <c r="G13" s="103">
        <v>29</v>
      </c>
      <c r="I13" s="127" t="s">
        <v>887</v>
      </c>
      <c r="J13" s="117"/>
    </row>
    <row r="14" spans="1:12" ht="21.75" customHeight="1" x14ac:dyDescent="0.25">
      <c r="A14" s="126" t="s">
        <v>888</v>
      </c>
      <c r="B14" s="103" t="s">
        <v>426</v>
      </c>
      <c r="C14" s="103" t="s">
        <v>427</v>
      </c>
      <c r="D14" s="103" t="s">
        <v>402</v>
      </c>
      <c r="E14" s="103" t="s">
        <v>399</v>
      </c>
      <c r="F14" s="110">
        <v>1189.06</v>
      </c>
      <c r="G14" s="103">
        <v>30</v>
      </c>
    </row>
    <row r="15" spans="1:12" ht="21.75" customHeight="1" x14ac:dyDescent="0.25">
      <c r="A15" s="126" t="s">
        <v>889</v>
      </c>
      <c r="B15" s="103" t="s">
        <v>428</v>
      </c>
      <c r="C15" s="103" t="s">
        <v>429</v>
      </c>
      <c r="D15" s="103" t="s">
        <v>408</v>
      </c>
      <c r="E15" s="103" t="s">
        <v>399</v>
      </c>
      <c r="F15" s="110">
        <v>2762.58</v>
      </c>
      <c r="G15" s="103">
        <v>30</v>
      </c>
    </row>
    <row r="16" spans="1:12" ht="21.75" customHeight="1" x14ac:dyDescent="0.25">
      <c r="A16" s="126" t="s">
        <v>890</v>
      </c>
      <c r="B16" s="103" t="s">
        <v>430</v>
      </c>
      <c r="C16" s="103" t="s">
        <v>431</v>
      </c>
      <c r="D16" s="103" t="s">
        <v>398</v>
      </c>
      <c r="E16" s="103" t="s">
        <v>399</v>
      </c>
      <c r="F16" s="110">
        <v>1379.12</v>
      </c>
      <c r="G16" s="103">
        <v>31</v>
      </c>
      <c r="I16" s="127" t="s">
        <v>891</v>
      </c>
      <c r="J16" s="117"/>
    </row>
    <row r="17" spans="1:14" ht="30" customHeight="1" x14ac:dyDescent="0.25">
      <c r="A17" s="126" t="s">
        <v>892</v>
      </c>
      <c r="B17" s="103" t="s">
        <v>432</v>
      </c>
      <c r="C17" s="103" t="s">
        <v>433</v>
      </c>
      <c r="D17" s="103" t="s">
        <v>398</v>
      </c>
      <c r="E17" s="103" t="s">
        <v>409</v>
      </c>
      <c r="F17" s="110">
        <v>1759.71</v>
      </c>
      <c r="G17" s="103">
        <v>31</v>
      </c>
      <c r="I17" s="127" t="s">
        <v>893</v>
      </c>
      <c r="J17" s="117"/>
    </row>
    <row r="18" spans="1:14" ht="21.75" customHeight="1" x14ac:dyDescent="0.25">
      <c r="A18" s="126" t="s">
        <v>894</v>
      </c>
      <c r="B18" s="103" t="s">
        <v>434</v>
      </c>
      <c r="C18" s="103" t="s">
        <v>435</v>
      </c>
      <c r="D18" s="103" t="s">
        <v>408</v>
      </c>
      <c r="E18" s="103" t="s">
        <v>409</v>
      </c>
      <c r="F18" s="110">
        <v>1733.09</v>
      </c>
      <c r="G18" s="103">
        <v>30</v>
      </c>
      <c r="I18" s="127" t="s">
        <v>895</v>
      </c>
      <c r="J18" s="117"/>
    </row>
    <row r="19" spans="1:14" ht="21.75" customHeight="1" x14ac:dyDescent="0.25">
      <c r="A19" s="126" t="s">
        <v>896</v>
      </c>
      <c r="B19" s="103" t="s">
        <v>436</v>
      </c>
      <c r="C19" s="103" t="s">
        <v>437</v>
      </c>
      <c r="D19" s="103" t="s">
        <v>408</v>
      </c>
      <c r="E19" s="103" t="s">
        <v>409</v>
      </c>
      <c r="F19" s="110">
        <v>3104.34</v>
      </c>
      <c r="G19" s="103">
        <v>31</v>
      </c>
    </row>
    <row r="20" spans="1:14" ht="21.75" customHeight="1" x14ac:dyDescent="0.25">
      <c r="A20" s="126" t="s">
        <v>897</v>
      </c>
      <c r="B20" s="103" t="s">
        <v>438</v>
      </c>
      <c r="C20" s="103" t="s">
        <v>439</v>
      </c>
      <c r="D20" s="103" t="s">
        <v>402</v>
      </c>
      <c r="E20" s="103" t="s">
        <v>399</v>
      </c>
      <c r="F20" s="110">
        <v>1841.58</v>
      </c>
      <c r="G20" s="103">
        <v>31</v>
      </c>
      <c r="I20" s="127" t="s">
        <v>898</v>
      </c>
      <c r="J20" s="117"/>
    </row>
    <row r="21" spans="1:14" ht="21.75" customHeight="1" x14ac:dyDescent="0.25">
      <c r="A21" s="126" t="s">
        <v>899</v>
      </c>
      <c r="B21" s="103" t="s">
        <v>444</v>
      </c>
      <c r="C21" s="103" t="s">
        <v>445</v>
      </c>
      <c r="D21" s="103" t="s">
        <v>408</v>
      </c>
      <c r="E21" s="103" t="s">
        <v>409</v>
      </c>
      <c r="F21" s="110">
        <v>2088.94</v>
      </c>
      <c r="G21" s="103">
        <v>32</v>
      </c>
      <c r="I21" s="127" t="s">
        <v>900</v>
      </c>
      <c r="J21" s="117"/>
      <c r="M21" s="104"/>
      <c r="N21" s="104"/>
    </row>
    <row r="22" spans="1:14" ht="21.75" customHeight="1" x14ac:dyDescent="0.25">
      <c r="A22" s="126" t="s">
        <v>901</v>
      </c>
      <c r="B22" s="103" t="s">
        <v>446</v>
      </c>
      <c r="C22" s="103" t="s">
        <v>447</v>
      </c>
      <c r="D22" s="103" t="s">
        <v>402</v>
      </c>
      <c r="E22" s="103" t="s">
        <v>399</v>
      </c>
      <c r="F22" s="110">
        <v>2712.81</v>
      </c>
      <c r="G22" s="103">
        <v>32</v>
      </c>
      <c r="I22" s="127" t="s">
        <v>902</v>
      </c>
      <c r="J22" s="117"/>
      <c r="M22" s="104"/>
      <c r="N22" s="104"/>
    </row>
    <row r="23" spans="1:14" ht="21.75" customHeight="1" x14ac:dyDescent="0.25">
      <c r="A23" s="126" t="s">
        <v>903</v>
      </c>
      <c r="B23" s="103" t="s">
        <v>448</v>
      </c>
      <c r="C23" s="103" t="s">
        <v>180</v>
      </c>
      <c r="D23" s="103" t="s">
        <v>398</v>
      </c>
      <c r="E23" s="103" t="s">
        <v>399</v>
      </c>
      <c r="F23" s="110">
        <v>2766.9</v>
      </c>
      <c r="G23" s="103">
        <v>33</v>
      </c>
      <c r="M23" s="104"/>
      <c r="N23" s="104"/>
    </row>
    <row r="24" spans="1:14" ht="21.75" customHeight="1" x14ac:dyDescent="0.25">
      <c r="A24" s="126" t="s">
        <v>904</v>
      </c>
      <c r="B24" s="103" t="s">
        <v>449</v>
      </c>
      <c r="C24" s="103" t="s">
        <v>450</v>
      </c>
      <c r="D24" s="103" t="s">
        <v>408</v>
      </c>
      <c r="E24" s="103" t="s">
        <v>399</v>
      </c>
      <c r="F24" s="110">
        <v>1713.09</v>
      </c>
      <c r="G24" s="103">
        <v>33</v>
      </c>
      <c r="I24" s="104"/>
      <c r="J24" s="104"/>
    </row>
    <row r="25" spans="1:14" ht="21.75" customHeight="1" x14ac:dyDescent="0.25">
      <c r="A25" s="126" t="s">
        <v>905</v>
      </c>
      <c r="B25" s="103" t="s">
        <v>451</v>
      </c>
      <c r="C25" s="103" t="s">
        <v>452</v>
      </c>
      <c r="D25" s="103" t="s">
        <v>408</v>
      </c>
      <c r="E25" s="103" t="s">
        <v>409</v>
      </c>
      <c r="F25" s="110">
        <v>2420.2600000000002</v>
      </c>
      <c r="G25" s="103">
        <v>32</v>
      </c>
      <c r="I25" s="104"/>
      <c r="J25" s="104"/>
    </row>
    <row r="26" spans="1:14" ht="21.75" customHeight="1" x14ac:dyDescent="0.25">
      <c r="A26" s="126" t="s">
        <v>906</v>
      </c>
      <c r="B26" s="103" t="s">
        <v>453</v>
      </c>
      <c r="C26" s="103" t="s">
        <v>454</v>
      </c>
      <c r="D26" s="103" t="s">
        <v>408</v>
      </c>
      <c r="E26" s="103" t="s">
        <v>409</v>
      </c>
      <c r="F26" s="110">
        <v>1530.41</v>
      </c>
      <c r="G26" s="103">
        <v>33</v>
      </c>
      <c r="I26" s="104"/>
      <c r="J26" s="104"/>
    </row>
    <row r="27" spans="1:14" ht="21.75" customHeight="1" x14ac:dyDescent="0.25">
      <c r="A27" s="126" t="s">
        <v>907</v>
      </c>
      <c r="B27" s="103" t="s">
        <v>455</v>
      </c>
      <c r="C27" s="103" t="s">
        <v>456</v>
      </c>
      <c r="D27" s="103" t="s">
        <v>420</v>
      </c>
      <c r="E27" s="103" t="s">
        <v>399</v>
      </c>
      <c r="F27" s="110">
        <v>2354.0700000000002</v>
      </c>
    </row>
    <row r="28" spans="1:14" ht="21.75" customHeight="1" x14ac:dyDescent="0.25">
      <c r="A28" s="126" t="s">
        <v>908</v>
      </c>
      <c r="B28" s="103" t="s">
        <v>457</v>
      </c>
      <c r="C28" s="103" t="s">
        <v>458</v>
      </c>
      <c r="D28" s="103" t="s">
        <v>398</v>
      </c>
      <c r="E28" s="103" t="s">
        <v>409</v>
      </c>
      <c r="F28" s="110">
        <v>2572.44</v>
      </c>
      <c r="G28" s="103">
        <v>34</v>
      </c>
      <c r="K28" s="104"/>
      <c r="L28" s="104"/>
    </row>
    <row r="29" spans="1:14" ht="21.75" customHeight="1" x14ac:dyDescent="0.25">
      <c r="A29" s="126" t="s">
        <v>909</v>
      </c>
      <c r="B29" s="103" t="s">
        <v>459</v>
      </c>
      <c r="C29" s="103" t="s">
        <v>460</v>
      </c>
      <c r="D29" s="103" t="s">
        <v>398</v>
      </c>
      <c r="E29" s="103" t="s">
        <v>399</v>
      </c>
      <c r="F29" s="110">
        <v>2340.7199999999998</v>
      </c>
      <c r="G29" s="103">
        <v>34</v>
      </c>
      <c r="K29" s="104"/>
      <c r="L29" s="104"/>
    </row>
    <row r="30" spans="1:14" ht="21.75" customHeight="1" x14ac:dyDescent="0.25">
      <c r="A30" s="126" t="s">
        <v>910</v>
      </c>
      <c r="B30" s="103" t="s">
        <v>461</v>
      </c>
      <c r="C30" s="103" t="s">
        <v>441</v>
      </c>
      <c r="D30" s="103" t="s">
        <v>398</v>
      </c>
      <c r="E30" s="103" t="s">
        <v>409</v>
      </c>
      <c r="F30" s="110">
        <v>2860.27</v>
      </c>
      <c r="G30" s="103">
        <v>34</v>
      </c>
      <c r="K30" s="104"/>
      <c r="L30" s="104"/>
    </row>
    <row r="31" spans="1:14" ht="21.75" customHeight="1" x14ac:dyDescent="0.25">
      <c r="A31" s="126" t="s">
        <v>911</v>
      </c>
      <c r="B31" s="103" t="s">
        <v>462</v>
      </c>
      <c r="C31" s="103" t="s">
        <v>397</v>
      </c>
      <c r="D31" s="103" t="s">
        <v>402</v>
      </c>
      <c r="E31" s="103" t="s">
        <v>399</v>
      </c>
      <c r="F31" s="110">
        <v>1951.51</v>
      </c>
      <c r="G31" s="103">
        <v>34</v>
      </c>
    </row>
    <row r="32" spans="1:14" ht="21.75" customHeight="1" x14ac:dyDescent="0.25">
      <c r="A32" s="126" t="s">
        <v>912</v>
      </c>
      <c r="B32" s="103" t="s">
        <v>463</v>
      </c>
      <c r="C32" s="103" t="s">
        <v>464</v>
      </c>
      <c r="D32" s="103" t="s">
        <v>402</v>
      </c>
      <c r="E32" s="103" t="s">
        <v>399</v>
      </c>
      <c r="F32" s="110">
        <v>1453.9</v>
      </c>
      <c r="G32" s="103">
        <v>34</v>
      </c>
    </row>
    <row r="33" spans="1:7" ht="21.75" customHeight="1" x14ac:dyDescent="0.25">
      <c r="A33" s="126" t="s">
        <v>913</v>
      </c>
      <c r="B33" s="103" t="s">
        <v>465</v>
      </c>
      <c r="C33" s="103" t="s">
        <v>445</v>
      </c>
      <c r="D33" s="103" t="s">
        <v>408</v>
      </c>
      <c r="E33" s="103" t="s">
        <v>409</v>
      </c>
      <c r="F33" s="110">
        <v>1821.28</v>
      </c>
      <c r="G33" s="103">
        <v>34</v>
      </c>
    </row>
    <row r="34" spans="1:7" ht="21.75" customHeight="1" x14ac:dyDescent="0.25">
      <c r="A34" s="126" t="s">
        <v>914</v>
      </c>
      <c r="B34" s="103" t="s">
        <v>466</v>
      </c>
      <c r="C34" s="103" t="s">
        <v>397</v>
      </c>
      <c r="D34" s="103" t="s">
        <v>408</v>
      </c>
      <c r="E34" s="103" t="s">
        <v>399</v>
      </c>
      <c r="F34" s="110">
        <v>2394.8200000000002</v>
      </c>
      <c r="G34" s="103">
        <v>34</v>
      </c>
    </row>
    <row r="35" spans="1:7" x14ac:dyDescent="0.25">
      <c r="A35" s="126" t="s">
        <v>915</v>
      </c>
      <c r="B35" s="103" t="s">
        <v>467</v>
      </c>
      <c r="C35" s="103" t="s">
        <v>468</v>
      </c>
      <c r="D35" s="103" t="s">
        <v>408</v>
      </c>
      <c r="E35" s="103" t="s">
        <v>409</v>
      </c>
      <c r="F35" s="110">
        <v>2613.0100000000002</v>
      </c>
      <c r="G35" s="103">
        <v>34</v>
      </c>
    </row>
    <row r="36" spans="1:7" x14ac:dyDescent="0.25">
      <c r="A36" s="126" t="s">
        <v>916</v>
      </c>
      <c r="B36" s="103" t="s">
        <v>469</v>
      </c>
      <c r="C36" s="103" t="s">
        <v>88</v>
      </c>
      <c r="D36" s="103" t="s">
        <v>398</v>
      </c>
      <c r="E36" s="103" t="s">
        <v>409</v>
      </c>
      <c r="F36" s="110">
        <v>1580.22</v>
      </c>
      <c r="G36" s="103">
        <v>34</v>
      </c>
    </row>
    <row r="37" spans="1:7" x14ac:dyDescent="0.25">
      <c r="A37" s="126" t="s">
        <v>917</v>
      </c>
      <c r="B37" s="103" t="s">
        <v>470</v>
      </c>
      <c r="C37" s="103" t="s">
        <v>458</v>
      </c>
      <c r="D37" s="103" t="s">
        <v>398</v>
      </c>
      <c r="E37" s="103" t="s">
        <v>409</v>
      </c>
      <c r="F37" s="110">
        <v>1541.11</v>
      </c>
      <c r="G37" s="103">
        <v>34</v>
      </c>
    </row>
    <row r="38" spans="1:7" x14ac:dyDescent="0.25">
      <c r="A38" s="126" t="s">
        <v>918</v>
      </c>
      <c r="B38" s="103" t="s">
        <v>471</v>
      </c>
      <c r="C38" s="103" t="s">
        <v>472</v>
      </c>
      <c r="D38" s="103" t="s">
        <v>398</v>
      </c>
      <c r="E38" s="103" t="s">
        <v>399</v>
      </c>
      <c r="F38" s="110">
        <v>2448.5700000000002</v>
      </c>
      <c r="G38" s="103">
        <v>34</v>
      </c>
    </row>
    <row r="39" spans="1:7" x14ac:dyDescent="0.25">
      <c r="A39" s="126" t="s">
        <v>919</v>
      </c>
      <c r="B39" s="103" t="s">
        <v>473</v>
      </c>
      <c r="C39" s="103" t="s">
        <v>474</v>
      </c>
      <c r="D39" s="103" t="s">
        <v>420</v>
      </c>
      <c r="E39" s="103" t="s">
        <v>399</v>
      </c>
      <c r="F39" s="110">
        <v>2878.71</v>
      </c>
      <c r="G39" s="103">
        <v>34</v>
      </c>
    </row>
    <row r="40" spans="1:7" x14ac:dyDescent="0.25">
      <c r="A40" s="126" t="s">
        <v>920</v>
      </c>
      <c r="B40" s="103" t="s">
        <v>475</v>
      </c>
      <c r="C40" s="103" t="s">
        <v>419</v>
      </c>
      <c r="D40" s="103" t="s">
        <v>420</v>
      </c>
      <c r="E40" s="103" t="s">
        <v>399</v>
      </c>
      <c r="F40" s="110">
        <v>1703.72</v>
      </c>
      <c r="G40" s="103">
        <v>33</v>
      </c>
    </row>
    <row r="41" spans="1:7" x14ac:dyDescent="0.25">
      <c r="A41" s="126" t="s">
        <v>921</v>
      </c>
      <c r="B41" s="103" t="s">
        <v>476</v>
      </c>
      <c r="C41" s="103" t="s">
        <v>477</v>
      </c>
      <c r="D41" s="103" t="s">
        <v>398</v>
      </c>
      <c r="E41" s="103" t="s">
        <v>399</v>
      </c>
      <c r="F41" s="110">
        <v>1776.89</v>
      </c>
    </row>
    <row r="42" spans="1:7" x14ac:dyDescent="0.25">
      <c r="A42" s="126" t="s">
        <v>922</v>
      </c>
      <c r="B42" s="103" t="s">
        <v>478</v>
      </c>
      <c r="C42" s="103" t="s">
        <v>479</v>
      </c>
      <c r="D42" s="103" t="s">
        <v>398</v>
      </c>
      <c r="E42" s="103" t="s">
        <v>399</v>
      </c>
      <c r="F42" s="110">
        <v>2348.16</v>
      </c>
      <c r="G42" s="103">
        <v>35</v>
      </c>
    </row>
    <row r="43" spans="1:7" x14ac:dyDescent="0.25">
      <c r="A43" s="126" t="s">
        <v>923</v>
      </c>
      <c r="B43" s="103" t="s">
        <v>480</v>
      </c>
      <c r="C43" s="103" t="s">
        <v>129</v>
      </c>
      <c r="D43" s="103" t="s">
        <v>408</v>
      </c>
      <c r="E43" s="103" t="s">
        <v>409</v>
      </c>
      <c r="F43" s="110">
        <v>2920.91</v>
      </c>
      <c r="G43" s="103">
        <v>35</v>
      </c>
    </row>
    <row r="44" spans="1:7" x14ac:dyDescent="0.25">
      <c r="A44" s="126" t="s">
        <v>924</v>
      </c>
      <c r="B44" s="103" t="s">
        <v>481</v>
      </c>
      <c r="C44" s="103" t="s">
        <v>482</v>
      </c>
      <c r="D44" s="103" t="s">
        <v>402</v>
      </c>
      <c r="E44" s="103" t="s">
        <v>399</v>
      </c>
      <c r="F44" s="110">
        <v>2734.39</v>
      </c>
      <c r="G44" s="103">
        <v>35</v>
      </c>
    </row>
    <row r="45" spans="1:7" x14ac:dyDescent="0.25">
      <c r="A45" s="126" t="s">
        <v>925</v>
      </c>
      <c r="B45" s="103" t="s">
        <v>483</v>
      </c>
      <c r="C45" s="103" t="s">
        <v>484</v>
      </c>
      <c r="D45" s="103" t="s">
        <v>408</v>
      </c>
      <c r="E45" s="103" t="s">
        <v>409</v>
      </c>
      <c r="F45" s="110">
        <v>1136.8900000000001</v>
      </c>
      <c r="G45" s="103">
        <v>35</v>
      </c>
    </row>
    <row r="46" spans="1:7" x14ac:dyDescent="0.25">
      <c r="A46" s="126" t="s">
        <v>926</v>
      </c>
      <c r="B46" s="103" t="s">
        <v>485</v>
      </c>
      <c r="C46" s="103" t="s">
        <v>486</v>
      </c>
      <c r="D46" s="103" t="s">
        <v>420</v>
      </c>
      <c r="E46" s="103" t="s">
        <v>399</v>
      </c>
      <c r="F46" s="110">
        <v>2447.2600000000002</v>
      </c>
      <c r="G46" s="103">
        <v>35</v>
      </c>
    </row>
    <row r="47" spans="1:7" x14ac:dyDescent="0.25">
      <c r="A47" s="126" t="s">
        <v>927</v>
      </c>
      <c r="B47" s="103" t="s">
        <v>487</v>
      </c>
      <c r="C47" s="103" t="s">
        <v>437</v>
      </c>
      <c r="D47" s="103" t="s">
        <v>402</v>
      </c>
      <c r="E47" s="103" t="s">
        <v>409</v>
      </c>
      <c r="F47" s="110">
        <v>2677.48</v>
      </c>
      <c r="G47" s="103">
        <v>36</v>
      </c>
    </row>
    <row r="48" spans="1:7" x14ac:dyDescent="0.25">
      <c r="A48" s="126" t="s">
        <v>928</v>
      </c>
      <c r="B48" s="103" t="s">
        <v>488</v>
      </c>
      <c r="C48" s="103" t="s">
        <v>489</v>
      </c>
      <c r="D48" s="103" t="s">
        <v>398</v>
      </c>
      <c r="E48" s="103" t="s">
        <v>399</v>
      </c>
      <c r="F48" s="110">
        <v>2801</v>
      </c>
      <c r="G48" s="103">
        <v>36</v>
      </c>
    </row>
    <row r="49" spans="1:7" x14ac:dyDescent="0.25">
      <c r="A49" s="126" t="s">
        <v>929</v>
      </c>
      <c r="B49" s="103" t="s">
        <v>490</v>
      </c>
      <c r="C49" s="103" t="s">
        <v>491</v>
      </c>
      <c r="D49" s="103" t="s">
        <v>408</v>
      </c>
      <c r="E49" s="103" t="s">
        <v>409</v>
      </c>
      <c r="F49" s="110">
        <v>1091.3699999999999</v>
      </c>
      <c r="G49" s="103">
        <v>36</v>
      </c>
    </row>
    <row r="50" spans="1:7" x14ac:dyDescent="0.25">
      <c r="A50" s="126" t="s">
        <v>930</v>
      </c>
      <c r="B50" s="103" t="s">
        <v>492</v>
      </c>
      <c r="C50" s="103" t="s">
        <v>493</v>
      </c>
      <c r="D50" s="103" t="s">
        <v>408</v>
      </c>
      <c r="E50" s="103" t="s">
        <v>409</v>
      </c>
      <c r="F50" s="110">
        <v>2319.9899999999998</v>
      </c>
      <c r="G50" s="103">
        <v>36</v>
      </c>
    </row>
    <row r="51" spans="1:7" x14ac:dyDescent="0.25">
      <c r="A51" s="126" t="s">
        <v>931</v>
      </c>
      <c r="B51" s="103" t="s">
        <v>494</v>
      </c>
      <c r="C51" s="103" t="s">
        <v>495</v>
      </c>
      <c r="D51" s="103" t="s">
        <v>408</v>
      </c>
      <c r="E51" s="103" t="s">
        <v>409</v>
      </c>
      <c r="F51" s="110">
        <v>1107.51</v>
      </c>
      <c r="G51" s="103">
        <v>36</v>
      </c>
    </row>
    <row r="52" spans="1:7" x14ac:dyDescent="0.25">
      <c r="A52" s="126" t="s">
        <v>932</v>
      </c>
      <c r="B52" s="103" t="s">
        <v>496</v>
      </c>
      <c r="C52" s="103" t="s">
        <v>497</v>
      </c>
      <c r="D52" s="103" t="s">
        <v>402</v>
      </c>
      <c r="E52" s="103" t="s">
        <v>399</v>
      </c>
      <c r="F52" s="110">
        <v>2728.82</v>
      </c>
      <c r="G52" s="103">
        <v>36</v>
      </c>
    </row>
    <row r="53" spans="1:7" x14ac:dyDescent="0.25">
      <c r="A53" s="126" t="s">
        <v>933</v>
      </c>
      <c r="B53" s="103" t="s">
        <v>498</v>
      </c>
      <c r="C53" s="103" t="s">
        <v>499</v>
      </c>
      <c r="D53" s="103" t="s">
        <v>420</v>
      </c>
      <c r="E53" s="103" t="s">
        <v>399</v>
      </c>
      <c r="F53" s="110">
        <v>2338.21</v>
      </c>
      <c r="G53" s="103">
        <v>36</v>
      </c>
    </row>
    <row r="54" spans="1:7" x14ac:dyDescent="0.25">
      <c r="A54" s="126" t="s">
        <v>934</v>
      </c>
      <c r="B54" s="103" t="s">
        <v>500</v>
      </c>
      <c r="C54" s="103" t="s">
        <v>501</v>
      </c>
      <c r="D54" s="103" t="s">
        <v>420</v>
      </c>
      <c r="E54" s="103" t="s">
        <v>399</v>
      </c>
      <c r="F54" s="110">
        <v>870.69</v>
      </c>
      <c r="G54" s="103">
        <v>35</v>
      </c>
    </row>
    <row r="55" spans="1:7" x14ac:dyDescent="0.25">
      <c r="A55" s="126" t="s">
        <v>935</v>
      </c>
      <c r="B55" s="103" t="s">
        <v>502</v>
      </c>
      <c r="C55" s="103" t="s">
        <v>497</v>
      </c>
      <c r="D55" s="103" t="s">
        <v>398</v>
      </c>
      <c r="E55" s="103" t="s">
        <v>399</v>
      </c>
      <c r="F55" s="110">
        <v>2967.88</v>
      </c>
      <c r="G55" s="103">
        <v>36</v>
      </c>
    </row>
    <row r="56" spans="1:7" x14ac:dyDescent="0.25">
      <c r="A56" s="126" t="s">
        <v>936</v>
      </c>
      <c r="B56" s="103" t="s">
        <v>503</v>
      </c>
      <c r="C56" s="103" t="s">
        <v>504</v>
      </c>
      <c r="D56" s="103" t="s">
        <v>402</v>
      </c>
      <c r="E56" s="103" t="s">
        <v>399</v>
      </c>
      <c r="F56" s="110">
        <v>926.67</v>
      </c>
      <c r="G56" s="103">
        <v>36</v>
      </c>
    </row>
    <row r="57" spans="1:7" x14ac:dyDescent="0.25">
      <c r="A57" s="126" t="s">
        <v>937</v>
      </c>
      <c r="B57" s="103" t="s">
        <v>505</v>
      </c>
      <c r="C57" s="103" t="s">
        <v>506</v>
      </c>
      <c r="D57" s="103" t="s">
        <v>398</v>
      </c>
      <c r="E57" s="103" t="s">
        <v>399</v>
      </c>
      <c r="F57" s="110">
        <v>2035.99</v>
      </c>
    </row>
    <row r="58" spans="1:7" x14ac:dyDescent="0.25">
      <c r="A58" s="126" t="s">
        <v>938</v>
      </c>
      <c r="B58" s="103" t="s">
        <v>507</v>
      </c>
      <c r="C58" s="103" t="s">
        <v>508</v>
      </c>
      <c r="D58" s="103" t="s">
        <v>398</v>
      </c>
      <c r="E58" s="103" t="s">
        <v>399</v>
      </c>
      <c r="F58" s="110">
        <v>1588.48</v>
      </c>
      <c r="G58" s="103">
        <v>37</v>
      </c>
    </row>
    <row r="59" spans="1:7" x14ac:dyDescent="0.25">
      <c r="A59" s="126" t="s">
        <v>939</v>
      </c>
      <c r="B59" s="103" t="s">
        <v>509</v>
      </c>
      <c r="C59" s="103" t="s">
        <v>510</v>
      </c>
      <c r="D59" s="103" t="s">
        <v>398</v>
      </c>
      <c r="E59" s="103" t="s">
        <v>399</v>
      </c>
      <c r="F59" s="110">
        <v>1341.96</v>
      </c>
      <c r="G59" s="103">
        <v>37</v>
      </c>
    </row>
    <row r="60" spans="1:7" x14ac:dyDescent="0.25">
      <c r="A60" s="126" t="s">
        <v>940</v>
      </c>
      <c r="B60" s="103" t="s">
        <v>511</v>
      </c>
      <c r="C60" s="103" t="s">
        <v>164</v>
      </c>
      <c r="D60" s="103" t="s">
        <v>402</v>
      </c>
      <c r="E60" s="103" t="s">
        <v>409</v>
      </c>
      <c r="F60" s="110">
        <v>2862.68</v>
      </c>
      <c r="G60" s="103">
        <v>36</v>
      </c>
    </row>
    <row r="61" spans="1:7" x14ac:dyDescent="0.25">
      <c r="A61" s="126" t="s">
        <v>941</v>
      </c>
      <c r="B61" s="103" t="s">
        <v>512</v>
      </c>
      <c r="C61" s="103" t="s">
        <v>513</v>
      </c>
      <c r="D61" s="103" t="s">
        <v>398</v>
      </c>
      <c r="E61" s="103" t="s">
        <v>399</v>
      </c>
      <c r="F61" s="110">
        <v>2510.19</v>
      </c>
      <c r="G61" s="103">
        <v>37</v>
      </c>
    </row>
    <row r="62" spans="1:7" x14ac:dyDescent="0.25">
      <c r="A62" s="126" t="s">
        <v>942</v>
      </c>
      <c r="B62" s="103" t="s">
        <v>514</v>
      </c>
      <c r="C62" s="103" t="s">
        <v>515</v>
      </c>
      <c r="D62" s="103" t="s">
        <v>398</v>
      </c>
      <c r="E62" s="103" t="s">
        <v>409</v>
      </c>
      <c r="F62" s="110">
        <v>2620.16</v>
      </c>
      <c r="G62" s="103">
        <v>36</v>
      </c>
    </row>
    <row r="63" spans="1:7" x14ac:dyDescent="0.25">
      <c r="A63" s="126" t="s">
        <v>943</v>
      </c>
      <c r="B63" s="103" t="s">
        <v>516</v>
      </c>
      <c r="C63" s="103" t="s">
        <v>517</v>
      </c>
      <c r="D63" s="103" t="s">
        <v>402</v>
      </c>
      <c r="E63" s="103" t="s">
        <v>399</v>
      </c>
      <c r="F63" s="110">
        <v>1147.8800000000001</v>
      </c>
      <c r="G63" s="103">
        <v>36</v>
      </c>
    </row>
    <row r="64" spans="1:7" x14ac:dyDescent="0.25">
      <c r="A64" s="126" t="s">
        <v>944</v>
      </c>
      <c r="B64" s="103" t="s">
        <v>518</v>
      </c>
      <c r="C64" s="103" t="s">
        <v>482</v>
      </c>
      <c r="D64" s="103" t="s">
        <v>402</v>
      </c>
      <c r="E64" s="103" t="s">
        <v>399</v>
      </c>
      <c r="F64" s="110">
        <v>2819.32</v>
      </c>
      <c r="G64" s="103">
        <v>37</v>
      </c>
    </row>
    <row r="65" spans="1:7" x14ac:dyDescent="0.25">
      <c r="A65" s="126" t="s">
        <v>945</v>
      </c>
      <c r="B65" s="103" t="s">
        <v>519</v>
      </c>
      <c r="C65" s="103" t="s">
        <v>504</v>
      </c>
      <c r="D65" s="103" t="s">
        <v>408</v>
      </c>
      <c r="E65" s="103" t="s">
        <v>399</v>
      </c>
      <c r="F65" s="110">
        <v>951.66</v>
      </c>
      <c r="G65" s="103">
        <v>37</v>
      </c>
    </row>
    <row r="66" spans="1:7" x14ac:dyDescent="0.25">
      <c r="A66" s="126" t="s">
        <v>946</v>
      </c>
      <c r="B66" s="103" t="s">
        <v>520</v>
      </c>
      <c r="C66" s="103" t="s">
        <v>405</v>
      </c>
      <c r="D66" s="103" t="s">
        <v>420</v>
      </c>
      <c r="E66" s="103" t="s">
        <v>399</v>
      </c>
      <c r="F66" s="110">
        <v>1624.02</v>
      </c>
      <c r="G66" s="103">
        <v>37</v>
      </c>
    </row>
    <row r="67" spans="1:7" x14ac:dyDescent="0.25">
      <c r="A67" s="126" t="s">
        <v>947</v>
      </c>
      <c r="B67" s="103" t="s">
        <v>521</v>
      </c>
      <c r="C67" s="103" t="s">
        <v>129</v>
      </c>
      <c r="D67" s="103" t="s">
        <v>402</v>
      </c>
      <c r="E67" s="103" t="s">
        <v>409</v>
      </c>
      <c r="F67" s="110">
        <v>2449.4699999999998</v>
      </c>
      <c r="G67" s="103">
        <v>38</v>
      </c>
    </row>
    <row r="68" spans="1:7" x14ac:dyDescent="0.25">
      <c r="A68" s="126" t="s">
        <v>948</v>
      </c>
      <c r="B68" s="103" t="s">
        <v>522</v>
      </c>
      <c r="C68" s="103" t="s">
        <v>523</v>
      </c>
      <c r="D68" s="103" t="s">
        <v>408</v>
      </c>
      <c r="E68" s="103" t="s">
        <v>409</v>
      </c>
      <c r="F68" s="110">
        <v>1235.1500000000001</v>
      </c>
      <c r="G68" s="103">
        <v>38</v>
      </c>
    </row>
    <row r="69" spans="1:7" x14ac:dyDescent="0.25">
      <c r="A69" s="126" t="s">
        <v>949</v>
      </c>
      <c r="B69" s="103" t="s">
        <v>524</v>
      </c>
      <c r="C69" s="103" t="s">
        <v>450</v>
      </c>
      <c r="D69" s="103" t="s">
        <v>402</v>
      </c>
      <c r="E69" s="103" t="s">
        <v>399</v>
      </c>
      <c r="F69" s="110">
        <v>2272.7600000000002</v>
      </c>
      <c r="G69" s="103">
        <v>38</v>
      </c>
    </row>
    <row r="70" spans="1:7" x14ac:dyDescent="0.25">
      <c r="A70" s="126" t="s">
        <v>950</v>
      </c>
      <c r="B70" s="103" t="s">
        <v>525</v>
      </c>
      <c r="C70" s="103" t="s">
        <v>526</v>
      </c>
      <c r="D70" s="103" t="s">
        <v>408</v>
      </c>
      <c r="E70" s="103" t="s">
        <v>409</v>
      </c>
      <c r="F70" s="110">
        <v>1091.7</v>
      </c>
      <c r="G70" s="103">
        <v>38</v>
      </c>
    </row>
    <row r="71" spans="1:7" x14ac:dyDescent="0.25">
      <c r="A71" s="126" t="s">
        <v>951</v>
      </c>
      <c r="B71" s="103" t="s">
        <v>527</v>
      </c>
      <c r="C71" s="103" t="s">
        <v>435</v>
      </c>
      <c r="D71" s="103" t="s">
        <v>408</v>
      </c>
      <c r="E71" s="103" t="s">
        <v>399</v>
      </c>
      <c r="F71" s="110">
        <v>2576.3000000000002</v>
      </c>
      <c r="G71" s="103">
        <v>38</v>
      </c>
    </row>
    <row r="72" spans="1:7" x14ac:dyDescent="0.25">
      <c r="A72" s="126" t="s">
        <v>945</v>
      </c>
      <c r="B72" s="103" t="s">
        <v>528</v>
      </c>
      <c r="C72" s="103" t="s">
        <v>437</v>
      </c>
      <c r="D72" s="103" t="s">
        <v>408</v>
      </c>
      <c r="E72" s="103" t="s">
        <v>409</v>
      </c>
      <c r="F72" s="110">
        <v>1273.2</v>
      </c>
      <c r="G72" s="103">
        <v>37</v>
      </c>
    </row>
    <row r="73" spans="1:7" x14ac:dyDescent="0.25">
      <c r="A73" s="126" t="s">
        <v>952</v>
      </c>
      <c r="B73" s="103" t="s">
        <v>529</v>
      </c>
      <c r="C73" s="103" t="s">
        <v>124</v>
      </c>
      <c r="D73" s="103" t="s">
        <v>420</v>
      </c>
      <c r="E73" s="103" t="s">
        <v>399</v>
      </c>
      <c r="F73" s="110">
        <v>2184.54</v>
      </c>
      <c r="G73" s="103">
        <v>37</v>
      </c>
    </row>
    <row r="74" spans="1:7" x14ac:dyDescent="0.25">
      <c r="A74" s="126" t="s">
        <v>953</v>
      </c>
      <c r="B74" s="103" t="s">
        <v>430</v>
      </c>
      <c r="C74" s="103" t="s">
        <v>472</v>
      </c>
      <c r="D74" s="103" t="s">
        <v>398</v>
      </c>
      <c r="E74" s="103" t="s">
        <v>399</v>
      </c>
      <c r="F74" s="110">
        <v>1786.79</v>
      </c>
      <c r="G74" s="103">
        <v>37</v>
      </c>
    </row>
    <row r="75" spans="1:7" x14ac:dyDescent="0.25">
      <c r="A75" s="126" t="s">
        <v>954</v>
      </c>
      <c r="B75" s="103" t="s">
        <v>530</v>
      </c>
      <c r="C75" s="103" t="s">
        <v>474</v>
      </c>
      <c r="D75" s="103" t="s">
        <v>398</v>
      </c>
      <c r="E75" s="103" t="s">
        <v>399</v>
      </c>
      <c r="F75" s="110">
        <v>1109.93</v>
      </c>
      <c r="G75" s="103">
        <v>38</v>
      </c>
    </row>
    <row r="76" spans="1:7" x14ac:dyDescent="0.25">
      <c r="A76" s="126" t="s">
        <v>955</v>
      </c>
      <c r="B76" s="103" t="s">
        <v>531</v>
      </c>
      <c r="C76" s="103" t="s">
        <v>532</v>
      </c>
      <c r="D76" s="103" t="s">
        <v>398</v>
      </c>
      <c r="E76" s="103" t="s">
        <v>399</v>
      </c>
      <c r="F76" s="110">
        <v>1516.61</v>
      </c>
    </row>
    <row r="77" spans="1:7" x14ac:dyDescent="0.25">
      <c r="A77" s="126" t="s">
        <v>956</v>
      </c>
      <c r="B77" s="103" t="s">
        <v>533</v>
      </c>
      <c r="C77" s="103" t="s">
        <v>534</v>
      </c>
      <c r="D77" s="103" t="s">
        <v>398</v>
      </c>
      <c r="E77" s="103" t="s">
        <v>399</v>
      </c>
      <c r="F77" s="110">
        <v>2193.2600000000002</v>
      </c>
    </row>
    <row r="78" spans="1:7" x14ac:dyDescent="0.25">
      <c r="A78" s="126" t="s">
        <v>957</v>
      </c>
      <c r="B78" s="103" t="s">
        <v>535</v>
      </c>
      <c r="C78" s="103" t="s">
        <v>88</v>
      </c>
      <c r="D78" s="103" t="s">
        <v>398</v>
      </c>
      <c r="E78" s="103" t="s">
        <v>409</v>
      </c>
      <c r="F78" s="110">
        <v>1325.97</v>
      </c>
      <c r="G78" s="103">
        <v>38</v>
      </c>
    </row>
    <row r="79" spans="1:7" x14ac:dyDescent="0.25">
      <c r="A79" s="126" t="s">
        <v>958</v>
      </c>
      <c r="B79" s="103" t="s">
        <v>536</v>
      </c>
      <c r="C79" s="103" t="s">
        <v>164</v>
      </c>
      <c r="D79" s="103" t="s">
        <v>408</v>
      </c>
      <c r="E79" s="103" t="s">
        <v>409</v>
      </c>
      <c r="F79" s="110">
        <v>2746.46</v>
      </c>
      <c r="G79" s="103">
        <v>37</v>
      </c>
    </row>
    <row r="80" spans="1:7" x14ac:dyDescent="0.25">
      <c r="A80" s="126" t="s">
        <v>959</v>
      </c>
      <c r="B80" s="103" t="s">
        <v>537</v>
      </c>
      <c r="C80" s="103" t="s">
        <v>493</v>
      </c>
      <c r="D80" s="103" t="s">
        <v>408</v>
      </c>
      <c r="E80" s="103" t="s">
        <v>409</v>
      </c>
      <c r="F80" s="110">
        <v>2207.2199999999998</v>
      </c>
      <c r="G80" s="103">
        <v>38</v>
      </c>
    </row>
    <row r="81" spans="1:7" x14ac:dyDescent="0.25">
      <c r="A81" s="126" t="s">
        <v>960</v>
      </c>
      <c r="B81" s="103" t="s">
        <v>538</v>
      </c>
      <c r="C81" s="103" t="s">
        <v>539</v>
      </c>
      <c r="D81" s="103" t="s">
        <v>398</v>
      </c>
      <c r="E81" s="103" t="s">
        <v>409</v>
      </c>
      <c r="F81" s="110">
        <v>1088.1500000000001</v>
      </c>
      <c r="G81" s="103">
        <v>38</v>
      </c>
    </row>
    <row r="82" spans="1:7" x14ac:dyDescent="0.25">
      <c r="A82" s="126" t="s">
        <v>961</v>
      </c>
      <c r="B82" s="103" t="s">
        <v>540</v>
      </c>
      <c r="C82" s="103" t="s">
        <v>541</v>
      </c>
      <c r="D82" s="103" t="s">
        <v>402</v>
      </c>
      <c r="E82" s="103" t="s">
        <v>399</v>
      </c>
      <c r="F82" s="110">
        <v>2761.53</v>
      </c>
      <c r="G82" s="103">
        <v>38</v>
      </c>
    </row>
    <row r="83" spans="1:7" x14ac:dyDescent="0.25">
      <c r="A83" s="126" t="s">
        <v>962</v>
      </c>
      <c r="B83" s="103" t="s">
        <v>542</v>
      </c>
      <c r="C83" s="103" t="s">
        <v>543</v>
      </c>
      <c r="D83" s="103" t="s">
        <v>408</v>
      </c>
      <c r="E83" s="103" t="s">
        <v>409</v>
      </c>
      <c r="F83" s="110">
        <v>1993.66</v>
      </c>
      <c r="G83" s="103">
        <v>39</v>
      </c>
    </row>
    <row r="84" spans="1:7" x14ac:dyDescent="0.25">
      <c r="A84" s="126" t="s">
        <v>962</v>
      </c>
      <c r="B84" s="103" t="s">
        <v>544</v>
      </c>
      <c r="C84" s="103" t="s">
        <v>545</v>
      </c>
      <c r="D84" s="103" t="s">
        <v>420</v>
      </c>
      <c r="E84" s="103" t="s">
        <v>399</v>
      </c>
      <c r="F84" s="110">
        <v>1683.53</v>
      </c>
      <c r="G84" s="103">
        <v>39</v>
      </c>
    </row>
    <row r="85" spans="1:7" x14ac:dyDescent="0.25">
      <c r="A85" s="126" t="s">
        <v>963</v>
      </c>
      <c r="B85" s="103" t="s">
        <v>546</v>
      </c>
      <c r="C85" s="103" t="s">
        <v>545</v>
      </c>
      <c r="D85" s="103" t="s">
        <v>420</v>
      </c>
      <c r="E85" s="103" t="s">
        <v>399</v>
      </c>
      <c r="F85" s="110">
        <v>1771.62</v>
      </c>
      <c r="G85" s="103">
        <v>38</v>
      </c>
    </row>
    <row r="86" spans="1:7" x14ac:dyDescent="0.25">
      <c r="A86" s="126" t="s">
        <v>964</v>
      </c>
      <c r="B86" s="103" t="s">
        <v>547</v>
      </c>
      <c r="C86" s="103" t="s">
        <v>474</v>
      </c>
      <c r="D86" s="103" t="s">
        <v>398</v>
      </c>
      <c r="E86" s="103" t="s">
        <v>399</v>
      </c>
      <c r="F86" s="110">
        <v>2021.18</v>
      </c>
      <c r="G86" s="103">
        <v>39</v>
      </c>
    </row>
    <row r="87" spans="1:7" x14ac:dyDescent="0.25">
      <c r="A87" s="126" t="s">
        <v>965</v>
      </c>
      <c r="B87" s="103" t="s">
        <v>548</v>
      </c>
      <c r="C87" s="103" t="s">
        <v>549</v>
      </c>
      <c r="D87" s="103" t="s">
        <v>402</v>
      </c>
      <c r="E87" s="103" t="s">
        <v>409</v>
      </c>
      <c r="F87" s="110">
        <v>3562.89</v>
      </c>
      <c r="G87" s="103">
        <v>40</v>
      </c>
    </row>
    <row r="88" spans="1:7" x14ac:dyDescent="0.25">
      <c r="A88" s="126" t="s">
        <v>966</v>
      </c>
      <c r="B88" s="103" t="s">
        <v>550</v>
      </c>
      <c r="C88" s="103" t="s">
        <v>114</v>
      </c>
      <c r="D88" s="103" t="s">
        <v>402</v>
      </c>
      <c r="E88" s="103" t="s">
        <v>399</v>
      </c>
      <c r="F88" s="110">
        <v>2866.35</v>
      </c>
      <c r="G88" s="103">
        <v>40</v>
      </c>
    </row>
    <row r="89" spans="1:7" x14ac:dyDescent="0.25">
      <c r="A89" s="126" t="s">
        <v>967</v>
      </c>
      <c r="B89" s="103" t="s">
        <v>551</v>
      </c>
      <c r="C89" s="103" t="s">
        <v>552</v>
      </c>
      <c r="D89" s="103" t="s">
        <v>408</v>
      </c>
      <c r="E89" s="103" t="s">
        <v>409</v>
      </c>
      <c r="F89" s="110">
        <v>1192.17</v>
      </c>
      <c r="G89" s="103">
        <v>40</v>
      </c>
    </row>
    <row r="90" spans="1:7" x14ac:dyDescent="0.25">
      <c r="A90" s="126" t="s">
        <v>968</v>
      </c>
      <c r="B90" s="103" t="s">
        <v>553</v>
      </c>
      <c r="C90" s="103" t="s">
        <v>554</v>
      </c>
      <c r="D90" s="103" t="s">
        <v>420</v>
      </c>
      <c r="E90" s="103" t="s">
        <v>399</v>
      </c>
      <c r="F90" s="110">
        <v>1275.6400000000001</v>
      </c>
      <c r="G90" s="103">
        <v>40</v>
      </c>
    </row>
    <row r="91" spans="1:7" x14ac:dyDescent="0.25">
      <c r="A91" s="126" t="s">
        <v>969</v>
      </c>
      <c r="B91" s="103" t="s">
        <v>555</v>
      </c>
      <c r="C91" s="103" t="s">
        <v>556</v>
      </c>
      <c r="D91" s="103" t="s">
        <v>398</v>
      </c>
      <c r="E91" s="103" t="s">
        <v>399</v>
      </c>
      <c r="F91" s="110">
        <v>3084.39</v>
      </c>
      <c r="G91" s="103">
        <v>40</v>
      </c>
    </row>
    <row r="92" spans="1:7" x14ac:dyDescent="0.25">
      <c r="A92" s="126" t="s">
        <v>970</v>
      </c>
      <c r="B92" s="103" t="s">
        <v>557</v>
      </c>
      <c r="C92" s="103" t="s">
        <v>75</v>
      </c>
      <c r="D92" s="103" t="s">
        <v>398</v>
      </c>
      <c r="E92" s="103" t="s">
        <v>399</v>
      </c>
      <c r="F92" s="110">
        <v>2943.86</v>
      </c>
      <c r="G92" s="103">
        <v>41</v>
      </c>
    </row>
    <row r="93" spans="1:7" x14ac:dyDescent="0.25">
      <c r="A93" s="126" t="s">
        <v>971</v>
      </c>
      <c r="B93" s="103" t="s">
        <v>558</v>
      </c>
      <c r="C93" s="103" t="s">
        <v>474</v>
      </c>
      <c r="D93" s="103" t="s">
        <v>420</v>
      </c>
      <c r="E93" s="103" t="s">
        <v>399</v>
      </c>
      <c r="F93" s="110">
        <v>2860.6</v>
      </c>
      <c r="G93" s="103">
        <v>41</v>
      </c>
    </row>
    <row r="94" spans="1:7" x14ac:dyDescent="0.25">
      <c r="A94" s="126" t="s">
        <v>972</v>
      </c>
      <c r="B94" s="103" t="s">
        <v>559</v>
      </c>
      <c r="C94" s="103" t="s">
        <v>560</v>
      </c>
      <c r="D94" s="103" t="s">
        <v>398</v>
      </c>
      <c r="E94" s="103" t="s">
        <v>409</v>
      </c>
      <c r="F94" s="110">
        <v>2224.27</v>
      </c>
      <c r="G94" s="103">
        <v>41</v>
      </c>
    </row>
    <row r="95" spans="1:7" x14ac:dyDescent="0.25">
      <c r="A95" s="126" t="s">
        <v>973</v>
      </c>
      <c r="B95" s="103" t="s">
        <v>457</v>
      </c>
      <c r="C95" s="103" t="s">
        <v>526</v>
      </c>
      <c r="D95" s="103" t="s">
        <v>398</v>
      </c>
      <c r="E95" s="103" t="s">
        <v>409</v>
      </c>
      <c r="F95" s="110">
        <v>2276.77</v>
      </c>
      <c r="G95" s="103">
        <v>41</v>
      </c>
    </row>
    <row r="96" spans="1:7" x14ac:dyDescent="0.25">
      <c r="A96" s="126" t="s">
        <v>974</v>
      </c>
      <c r="B96" s="103" t="s">
        <v>561</v>
      </c>
      <c r="C96" s="103" t="s">
        <v>474</v>
      </c>
      <c r="D96" s="103" t="s">
        <v>398</v>
      </c>
      <c r="E96" s="103" t="s">
        <v>399</v>
      </c>
      <c r="F96" s="110">
        <v>1608.99</v>
      </c>
      <c r="G96" s="103">
        <v>42</v>
      </c>
    </row>
    <row r="97" spans="1:7" x14ac:dyDescent="0.25">
      <c r="A97" s="126" t="s">
        <v>975</v>
      </c>
      <c r="B97" s="103" t="s">
        <v>562</v>
      </c>
      <c r="C97" s="103" t="s">
        <v>563</v>
      </c>
      <c r="D97" s="103" t="s">
        <v>420</v>
      </c>
      <c r="E97" s="103" t="s">
        <v>399</v>
      </c>
      <c r="F97" s="110">
        <v>1971.84</v>
      </c>
      <c r="G97" s="103">
        <v>42</v>
      </c>
    </row>
    <row r="98" spans="1:7" x14ac:dyDescent="0.25">
      <c r="A98" s="126" t="s">
        <v>976</v>
      </c>
      <c r="B98" s="103" t="s">
        <v>564</v>
      </c>
      <c r="C98" s="103" t="s">
        <v>565</v>
      </c>
      <c r="D98" s="103" t="s">
        <v>408</v>
      </c>
      <c r="E98" s="103" t="s">
        <v>409</v>
      </c>
      <c r="F98" s="110">
        <v>3389.77</v>
      </c>
      <c r="G98" s="103">
        <v>43</v>
      </c>
    </row>
    <row r="99" spans="1:7" x14ac:dyDescent="0.25">
      <c r="A99" s="126" t="s">
        <v>977</v>
      </c>
      <c r="B99" s="103" t="s">
        <v>566</v>
      </c>
      <c r="C99" s="103" t="s">
        <v>567</v>
      </c>
      <c r="D99" s="103" t="s">
        <v>402</v>
      </c>
      <c r="E99" s="103" t="s">
        <v>399</v>
      </c>
      <c r="F99" s="110">
        <v>2383.81</v>
      </c>
      <c r="G99" s="103">
        <v>43</v>
      </c>
    </row>
    <row r="100" spans="1:7" x14ac:dyDescent="0.25">
      <c r="A100" s="126" t="s">
        <v>973</v>
      </c>
      <c r="B100" s="103" t="s">
        <v>568</v>
      </c>
      <c r="C100" s="103" t="s">
        <v>129</v>
      </c>
      <c r="D100" s="103" t="s">
        <v>408</v>
      </c>
      <c r="E100" s="103" t="s">
        <v>409</v>
      </c>
      <c r="F100" s="110">
        <v>2748.01</v>
      </c>
      <c r="G100" s="103">
        <v>44</v>
      </c>
    </row>
    <row r="101" spans="1:7" x14ac:dyDescent="0.25">
      <c r="A101" s="126" t="s">
        <v>978</v>
      </c>
      <c r="B101" s="103" t="s">
        <v>569</v>
      </c>
      <c r="C101" s="103" t="s">
        <v>541</v>
      </c>
      <c r="D101" s="103" t="s">
        <v>420</v>
      </c>
      <c r="E101" s="103" t="s">
        <v>399</v>
      </c>
      <c r="F101" s="110">
        <v>3018.26</v>
      </c>
      <c r="G101" s="103">
        <v>45</v>
      </c>
    </row>
    <row r="102" spans="1:7" x14ac:dyDescent="0.25">
      <c r="A102" s="126" t="s">
        <v>978</v>
      </c>
      <c r="B102" s="103" t="s">
        <v>570</v>
      </c>
      <c r="C102" s="103" t="s">
        <v>464</v>
      </c>
      <c r="D102" s="103" t="s">
        <v>402</v>
      </c>
      <c r="E102" s="103" t="s">
        <v>399</v>
      </c>
      <c r="F102" s="110">
        <v>1624.94</v>
      </c>
      <c r="G102" s="103">
        <v>45</v>
      </c>
    </row>
    <row r="103" spans="1:7" x14ac:dyDescent="0.25">
      <c r="A103" s="126" t="s">
        <v>979</v>
      </c>
      <c r="B103" s="103" t="s">
        <v>571</v>
      </c>
      <c r="C103" s="103" t="s">
        <v>280</v>
      </c>
      <c r="D103" s="103" t="s">
        <v>402</v>
      </c>
      <c r="E103" s="103" t="s">
        <v>409</v>
      </c>
      <c r="F103" s="110">
        <v>2832.72</v>
      </c>
      <c r="G103" s="103">
        <v>46</v>
      </c>
    </row>
    <row r="104" spans="1:7" x14ac:dyDescent="0.25">
      <c r="A104" s="126" t="s">
        <v>980</v>
      </c>
      <c r="B104" s="103" t="s">
        <v>572</v>
      </c>
      <c r="C104" s="103" t="s">
        <v>541</v>
      </c>
      <c r="D104" s="103" t="s">
        <v>402</v>
      </c>
      <c r="E104" s="103" t="s">
        <v>399</v>
      </c>
      <c r="F104" s="110">
        <v>3015.36</v>
      </c>
      <c r="G104" s="103">
        <v>46</v>
      </c>
    </row>
    <row r="105" spans="1:7" x14ac:dyDescent="0.25">
      <c r="A105" s="126" t="s">
        <v>981</v>
      </c>
      <c r="B105" s="103" t="s">
        <v>573</v>
      </c>
      <c r="C105" s="103" t="s">
        <v>574</v>
      </c>
      <c r="D105" s="103" t="s">
        <v>398</v>
      </c>
      <c r="E105" s="103" t="s">
        <v>409</v>
      </c>
      <c r="F105" s="110">
        <v>1208.1099999999999</v>
      </c>
      <c r="G105" s="103">
        <v>46</v>
      </c>
    </row>
    <row r="106" spans="1:7" x14ac:dyDescent="0.25">
      <c r="A106" s="126" t="s">
        <v>982</v>
      </c>
      <c r="B106" s="103" t="s">
        <v>575</v>
      </c>
      <c r="C106" s="103" t="s">
        <v>576</v>
      </c>
      <c r="D106" s="103" t="s">
        <v>402</v>
      </c>
      <c r="E106" s="103" t="s">
        <v>399</v>
      </c>
      <c r="F106" s="110">
        <v>1868.96</v>
      </c>
      <c r="G106" s="103">
        <v>47</v>
      </c>
    </row>
    <row r="107" spans="1:7" x14ac:dyDescent="0.25">
      <c r="A107" s="126" t="s">
        <v>983</v>
      </c>
      <c r="B107" s="103" t="s">
        <v>577</v>
      </c>
      <c r="C107" s="103" t="s">
        <v>88</v>
      </c>
      <c r="D107" s="103" t="s">
        <v>408</v>
      </c>
      <c r="E107" s="103" t="s">
        <v>409</v>
      </c>
      <c r="F107" s="110">
        <v>1462.45</v>
      </c>
      <c r="G107" s="103">
        <v>47</v>
      </c>
    </row>
    <row r="108" spans="1:7" x14ac:dyDescent="0.25">
      <c r="A108" s="126" t="s">
        <v>984</v>
      </c>
      <c r="B108" s="103" t="s">
        <v>578</v>
      </c>
      <c r="C108" s="103" t="s">
        <v>579</v>
      </c>
      <c r="D108" s="103" t="s">
        <v>420</v>
      </c>
      <c r="E108" s="103" t="s">
        <v>399</v>
      </c>
      <c r="F108" s="110">
        <v>1240.75</v>
      </c>
      <c r="G108" s="103">
        <v>47</v>
      </c>
    </row>
    <row r="109" spans="1:7" x14ac:dyDescent="0.25">
      <c r="A109" s="126" t="s">
        <v>985</v>
      </c>
      <c r="B109" s="103" t="s">
        <v>580</v>
      </c>
      <c r="C109" s="103" t="s">
        <v>563</v>
      </c>
      <c r="D109" s="103" t="s">
        <v>420</v>
      </c>
      <c r="E109" s="103" t="s">
        <v>399</v>
      </c>
      <c r="F109" s="110">
        <v>2328.06</v>
      </c>
      <c r="G109" s="103">
        <v>47</v>
      </c>
    </row>
    <row r="110" spans="1:7" x14ac:dyDescent="0.25">
      <c r="A110" s="126" t="s">
        <v>986</v>
      </c>
      <c r="B110" s="103" t="s">
        <v>581</v>
      </c>
      <c r="C110" s="103" t="s">
        <v>582</v>
      </c>
      <c r="D110" s="103" t="s">
        <v>398</v>
      </c>
      <c r="E110" s="103" t="s">
        <v>399</v>
      </c>
      <c r="F110" s="110">
        <v>2307.1</v>
      </c>
      <c r="G110" s="103">
        <v>48</v>
      </c>
    </row>
    <row r="111" spans="1:7" x14ac:dyDescent="0.25">
      <c r="A111" s="126" t="s">
        <v>987</v>
      </c>
      <c r="B111" s="103" t="s">
        <v>583</v>
      </c>
      <c r="C111" s="103" t="s">
        <v>427</v>
      </c>
      <c r="D111" s="103" t="s">
        <v>398</v>
      </c>
      <c r="E111" s="103" t="s">
        <v>399</v>
      </c>
      <c r="F111" s="110">
        <v>2686.2</v>
      </c>
      <c r="G111" s="103">
        <v>48</v>
      </c>
    </row>
    <row r="112" spans="1:7" x14ac:dyDescent="0.25">
      <c r="A112" s="126" t="s">
        <v>988</v>
      </c>
      <c r="B112" s="103" t="s">
        <v>584</v>
      </c>
      <c r="C112" s="103" t="s">
        <v>585</v>
      </c>
      <c r="D112" s="103" t="s">
        <v>398</v>
      </c>
      <c r="E112" s="103" t="s">
        <v>399</v>
      </c>
      <c r="F112" s="110">
        <v>2233.44</v>
      </c>
      <c r="G112" s="103">
        <v>48</v>
      </c>
    </row>
    <row r="113" spans="1:7" x14ac:dyDescent="0.25">
      <c r="A113" s="126" t="s">
        <v>989</v>
      </c>
      <c r="B113" s="103" t="s">
        <v>586</v>
      </c>
      <c r="C113" s="103" t="s">
        <v>585</v>
      </c>
      <c r="D113" s="103" t="s">
        <v>402</v>
      </c>
      <c r="E113" s="103" t="s">
        <v>399</v>
      </c>
      <c r="F113" s="110">
        <v>1754.62</v>
      </c>
      <c r="G113" s="103">
        <v>48</v>
      </c>
    </row>
    <row r="114" spans="1:7" x14ac:dyDescent="0.25">
      <c r="A114" s="126" t="s">
        <v>990</v>
      </c>
      <c r="B114" s="103" t="s">
        <v>587</v>
      </c>
      <c r="C114" s="103" t="s">
        <v>588</v>
      </c>
      <c r="D114" s="103" t="s">
        <v>408</v>
      </c>
      <c r="E114" s="103" t="s">
        <v>409</v>
      </c>
      <c r="F114" s="110">
        <v>1831.73</v>
      </c>
      <c r="G114" s="103">
        <v>48</v>
      </c>
    </row>
    <row r="115" spans="1:7" x14ac:dyDescent="0.25">
      <c r="A115" s="126">
        <v>1</v>
      </c>
      <c r="B115" s="103" t="s">
        <v>589</v>
      </c>
      <c r="C115" s="103" t="s">
        <v>501</v>
      </c>
      <c r="D115" s="103" t="s">
        <v>420</v>
      </c>
      <c r="E115" s="103" t="s">
        <v>399</v>
      </c>
      <c r="F115" s="110">
        <v>3228.89</v>
      </c>
      <c r="G115" s="103">
        <v>48</v>
      </c>
    </row>
    <row r="116" spans="1:7" x14ac:dyDescent="0.25">
      <c r="A116" s="126" t="s">
        <v>991</v>
      </c>
      <c r="B116" s="103" t="s">
        <v>590</v>
      </c>
      <c r="C116" s="103" t="s">
        <v>591</v>
      </c>
      <c r="D116" s="103" t="s">
        <v>420</v>
      </c>
      <c r="E116" s="103" t="s">
        <v>399</v>
      </c>
      <c r="F116" s="110">
        <v>1191.97</v>
      </c>
      <c r="G116" s="103">
        <v>48</v>
      </c>
    </row>
    <row r="117" spans="1:7" x14ac:dyDescent="0.25">
      <c r="A117" s="126" t="s">
        <v>992</v>
      </c>
      <c r="B117" s="103" t="s">
        <v>592</v>
      </c>
      <c r="C117" s="103" t="s">
        <v>545</v>
      </c>
      <c r="D117" s="103" t="s">
        <v>420</v>
      </c>
      <c r="E117" s="103" t="s">
        <v>399</v>
      </c>
      <c r="F117" s="110">
        <v>3146.16</v>
      </c>
      <c r="G117" s="103">
        <v>48</v>
      </c>
    </row>
    <row r="118" spans="1:7" x14ac:dyDescent="0.25">
      <c r="A118" s="126" t="s">
        <v>993</v>
      </c>
      <c r="B118" s="103" t="s">
        <v>593</v>
      </c>
      <c r="C118" s="103" t="s">
        <v>129</v>
      </c>
      <c r="D118" s="103" t="s">
        <v>398</v>
      </c>
      <c r="E118" s="103" t="s">
        <v>409</v>
      </c>
      <c r="F118" s="110">
        <v>2982.68</v>
      </c>
      <c r="G118" s="103">
        <v>48</v>
      </c>
    </row>
    <row r="119" spans="1:7" x14ac:dyDescent="0.25">
      <c r="A119" s="126" t="s">
        <v>994</v>
      </c>
      <c r="B119" s="103" t="s">
        <v>594</v>
      </c>
      <c r="C119" s="103" t="s">
        <v>560</v>
      </c>
      <c r="D119" s="103" t="s">
        <v>398</v>
      </c>
      <c r="E119" s="103" t="s">
        <v>409</v>
      </c>
      <c r="F119" s="110">
        <v>2271.34</v>
      </c>
      <c r="G119" s="103">
        <v>48</v>
      </c>
    </row>
    <row r="120" spans="1:7" x14ac:dyDescent="0.25">
      <c r="A120" s="126" t="s">
        <v>995</v>
      </c>
      <c r="B120" s="103" t="s">
        <v>595</v>
      </c>
      <c r="C120" s="103" t="s">
        <v>429</v>
      </c>
      <c r="D120" s="103" t="s">
        <v>398</v>
      </c>
      <c r="E120" s="103" t="s">
        <v>399</v>
      </c>
      <c r="F120" s="110">
        <v>1259.02</v>
      </c>
      <c r="G120" s="103">
        <v>48</v>
      </c>
    </row>
    <row r="121" spans="1:7" x14ac:dyDescent="0.25">
      <c r="A121" s="126" t="s">
        <v>996</v>
      </c>
      <c r="B121" s="103" t="s">
        <v>596</v>
      </c>
      <c r="C121" s="103" t="s">
        <v>565</v>
      </c>
      <c r="D121" s="103" t="s">
        <v>402</v>
      </c>
      <c r="E121" s="103" t="s">
        <v>409</v>
      </c>
      <c r="F121" s="110">
        <v>1643.84</v>
      </c>
      <c r="G121" s="103">
        <v>49</v>
      </c>
    </row>
    <row r="122" spans="1:7" x14ac:dyDescent="0.25">
      <c r="A122" s="126" t="s">
        <v>997</v>
      </c>
      <c r="B122" s="103" t="s">
        <v>597</v>
      </c>
      <c r="C122" s="103" t="s">
        <v>554</v>
      </c>
      <c r="D122" s="103" t="s">
        <v>398</v>
      </c>
      <c r="E122" s="103" t="s">
        <v>399</v>
      </c>
      <c r="F122" s="110">
        <v>2842.18</v>
      </c>
      <c r="G122" s="103">
        <v>49</v>
      </c>
    </row>
    <row r="123" spans="1:7" x14ac:dyDescent="0.25">
      <c r="A123" s="126" t="s">
        <v>998</v>
      </c>
      <c r="B123" s="103" t="s">
        <v>598</v>
      </c>
      <c r="C123" s="103" t="s">
        <v>560</v>
      </c>
      <c r="D123" s="103" t="s">
        <v>408</v>
      </c>
      <c r="E123" s="103" t="s">
        <v>409</v>
      </c>
      <c r="F123" s="110">
        <v>1567.75</v>
      </c>
      <c r="G123" s="103">
        <v>49</v>
      </c>
    </row>
    <row r="124" spans="1:7" x14ac:dyDescent="0.25">
      <c r="A124" s="126" t="s">
        <v>999</v>
      </c>
      <c r="B124" s="103" t="s">
        <v>599</v>
      </c>
      <c r="C124" s="103" t="s">
        <v>600</v>
      </c>
      <c r="D124" s="103" t="s">
        <v>408</v>
      </c>
      <c r="E124" s="103" t="s">
        <v>409</v>
      </c>
      <c r="F124" s="110">
        <v>3072.81</v>
      </c>
      <c r="G124" s="103">
        <v>49</v>
      </c>
    </row>
    <row r="125" spans="1:7" x14ac:dyDescent="0.25">
      <c r="A125" s="126" t="s">
        <v>1000</v>
      </c>
      <c r="B125" s="103" t="s">
        <v>601</v>
      </c>
      <c r="C125" s="103" t="s">
        <v>602</v>
      </c>
      <c r="D125" s="103" t="s">
        <v>402</v>
      </c>
      <c r="E125" s="103" t="s">
        <v>399</v>
      </c>
      <c r="F125" s="110">
        <v>2716.75</v>
      </c>
      <c r="G125" s="103">
        <v>49</v>
      </c>
    </row>
    <row r="126" spans="1:7" x14ac:dyDescent="0.25">
      <c r="A126" s="126" t="s">
        <v>1001</v>
      </c>
      <c r="B126" s="103" t="s">
        <v>603</v>
      </c>
      <c r="C126" s="103" t="s">
        <v>604</v>
      </c>
      <c r="D126" s="103" t="s">
        <v>402</v>
      </c>
      <c r="E126" s="103" t="s">
        <v>399</v>
      </c>
      <c r="F126" s="110">
        <v>1033.32</v>
      </c>
      <c r="G126" s="103">
        <v>49</v>
      </c>
    </row>
    <row r="127" spans="1:7" x14ac:dyDescent="0.25">
      <c r="A127" s="126" t="s">
        <v>1002</v>
      </c>
      <c r="B127" s="103" t="s">
        <v>605</v>
      </c>
      <c r="C127" s="103" t="s">
        <v>606</v>
      </c>
      <c r="D127" s="103" t="s">
        <v>408</v>
      </c>
      <c r="E127" s="103" t="s">
        <v>409</v>
      </c>
      <c r="F127" s="110">
        <v>1321.28</v>
      </c>
      <c r="G127" s="103">
        <v>49</v>
      </c>
    </row>
    <row r="128" spans="1:7" x14ac:dyDescent="0.25">
      <c r="A128" s="126" t="s">
        <v>1003</v>
      </c>
      <c r="B128" s="103" t="s">
        <v>607</v>
      </c>
      <c r="C128" s="103" t="s">
        <v>608</v>
      </c>
      <c r="D128" s="103" t="s">
        <v>402</v>
      </c>
      <c r="E128" s="103" t="s">
        <v>399</v>
      </c>
      <c r="F128" s="110">
        <v>1171.55</v>
      </c>
      <c r="G128" s="103">
        <v>49</v>
      </c>
    </row>
    <row r="129" spans="1:7" x14ac:dyDescent="0.25">
      <c r="A129" s="126" t="s">
        <v>1004</v>
      </c>
      <c r="B129" s="103" t="s">
        <v>609</v>
      </c>
      <c r="C129" s="103" t="s">
        <v>608</v>
      </c>
      <c r="D129" s="103" t="s">
        <v>408</v>
      </c>
      <c r="E129" s="103" t="s">
        <v>409</v>
      </c>
      <c r="F129" s="110">
        <v>3785.68</v>
      </c>
      <c r="G129" s="103">
        <v>49</v>
      </c>
    </row>
    <row r="130" spans="1:7" x14ac:dyDescent="0.25">
      <c r="A130" s="126" t="s">
        <v>1005</v>
      </c>
      <c r="B130" s="103" t="s">
        <v>610</v>
      </c>
      <c r="C130" s="103" t="s">
        <v>539</v>
      </c>
      <c r="D130" s="103" t="s">
        <v>398</v>
      </c>
      <c r="E130" s="103" t="s">
        <v>409</v>
      </c>
      <c r="F130" s="110">
        <v>1562.37</v>
      </c>
      <c r="G130" s="103">
        <v>49</v>
      </c>
    </row>
    <row r="131" spans="1:7" x14ac:dyDescent="0.25">
      <c r="A131" s="126" t="s">
        <v>1006</v>
      </c>
      <c r="B131" s="103" t="s">
        <v>478</v>
      </c>
      <c r="C131" s="103" t="s">
        <v>611</v>
      </c>
      <c r="D131" s="103" t="s">
        <v>398</v>
      </c>
      <c r="E131" s="103" t="s">
        <v>399</v>
      </c>
      <c r="F131" s="110">
        <v>1577.39</v>
      </c>
      <c r="G131" s="103">
        <v>49</v>
      </c>
    </row>
    <row r="132" spans="1:7" x14ac:dyDescent="0.25">
      <c r="A132" s="126" t="s">
        <v>1007</v>
      </c>
      <c r="B132" s="103" t="s">
        <v>612</v>
      </c>
      <c r="C132" s="103" t="s">
        <v>526</v>
      </c>
      <c r="D132" s="103" t="s">
        <v>408</v>
      </c>
      <c r="E132" s="103" t="s">
        <v>409</v>
      </c>
      <c r="F132" s="110">
        <v>3586.33</v>
      </c>
      <c r="G132" s="103">
        <v>50</v>
      </c>
    </row>
    <row r="133" spans="1:7" x14ac:dyDescent="0.25">
      <c r="A133" s="126" t="s">
        <v>1007</v>
      </c>
      <c r="B133" s="103" t="s">
        <v>613</v>
      </c>
      <c r="C133" s="103" t="s">
        <v>614</v>
      </c>
      <c r="D133" s="103" t="s">
        <v>408</v>
      </c>
      <c r="E133" s="103" t="s">
        <v>409</v>
      </c>
      <c r="F133" s="110">
        <v>2113.58</v>
      </c>
      <c r="G133" s="103">
        <v>50</v>
      </c>
    </row>
    <row r="134" spans="1:7" x14ac:dyDescent="0.25">
      <c r="A134" s="126" t="s">
        <v>1008</v>
      </c>
      <c r="B134" s="103" t="s">
        <v>615</v>
      </c>
      <c r="C134" s="103" t="s">
        <v>616</v>
      </c>
      <c r="D134" s="103" t="s">
        <v>402</v>
      </c>
      <c r="E134" s="103" t="s">
        <v>399</v>
      </c>
      <c r="F134" s="110">
        <v>2325.16</v>
      </c>
      <c r="G134" s="103">
        <v>50</v>
      </c>
    </row>
    <row r="135" spans="1:7" x14ac:dyDescent="0.25">
      <c r="A135" s="126" t="s">
        <v>1009</v>
      </c>
      <c r="B135" s="103" t="s">
        <v>617</v>
      </c>
      <c r="C135" s="103" t="s">
        <v>482</v>
      </c>
      <c r="D135" s="103" t="s">
        <v>402</v>
      </c>
      <c r="E135" s="103" t="s">
        <v>399</v>
      </c>
      <c r="F135" s="110">
        <v>3002.62</v>
      </c>
      <c r="G135" s="103">
        <v>50</v>
      </c>
    </row>
    <row r="136" spans="1:7" x14ac:dyDescent="0.25">
      <c r="A136" s="126" t="s">
        <v>1010</v>
      </c>
      <c r="B136" s="103" t="s">
        <v>618</v>
      </c>
      <c r="C136" s="103" t="s">
        <v>619</v>
      </c>
      <c r="D136" s="103" t="s">
        <v>408</v>
      </c>
      <c r="E136" s="103" t="s">
        <v>409</v>
      </c>
      <c r="F136" s="110">
        <v>3966.25</v>
      </c>
      <c r="G136" s="103">
        <v>50</v>
      </c>
    </row>
    <row r="137" spans="1:7" x14ac:dyDescent="0.25">
      <c r="A137" s="126" t="s">
        <v>1011</v>
      </c>
      <c r="B137" s="103" t="s">
        <v>620</v>
      </c>
      <c r="C137" s="103" t="s">
        <v>621</v>
      </c>
      <c r="D137" s="103" t="s">
        <v>398</v>
      </c>
      <c r="E137" s="103" t="s">
        <v>399</v>
      </c>
      <c r="F137" s="110">
        <v>2739.1</v>
      </c>
      <c r="G137" s="103">
        <v>50</v>
      </c>
    </row>
    <row r="138" spans="1:7" x14ac:dyDescent="0.25">
      <c r="A138" s="126" t="s">
        <v>1010</v>
      </c>
      <c r="B138" s="103" t="s">
        <v>622</v>
      </c>
      <c r="C138" s="103" t="s">
        <v>611</v>
      </c>
      <c r="D138" s="103" t="s">
        <v>402</v>
      </c>
      <c r="E138" s="103" t="s">
        <v>399</v>
      </c>
      <c r="F138" s="110">
        <v>2808.82</v>
      </c>
      <c r="G138" s="103">
        <v>50</v>
      </c>
    </row>
    <row r="139" spans="1:7" x14ac:dyDescent="0.25">
      <c r="A139" s="126" t="s">
        <v>1012</v>
      </c>
      <c r="B139" s="103" t="s">
        <v>623</v>
      </c>
      <c r="C139" s="103" t="s">
        <v>454</v>
      </c>
      <c r="D139" s="103" t="s">
        <v>402</v>
      </c>
      <c r="E139" s="103" t="s">
        <v>409</v>
      </c>
      <c r="F139" s="110">
        <v>3578.47</v>
      </c>
      <c r="G139" s="103">
        <v>51</v>
      </c>
    </row>
    <row r="140" spans="1:7" x14ac:dyDescent="0.25">
      <c r="A140" s="126" t="s">
        <v>1013</v>
      </c>
      <c r="B140" s="103" t="s">
        <v>624</v>
      </c>
      <c r="C140" s="103" t="s">
        <v>625</v>
      </c>
      <c r="D140" s="103" t="s">
        <v>398</v>
      </c>
      <c r="E140" s="103" t="s">
        <v>399</v>
      </c>
      <c r="F140" s="110">
        <v>2951.23</v>
      </c>
      <c r="G140" s="103">
        <v>51</v>
      </c>
    </row>
    <row r="141" spans="1:7" x14ac:dyDescent="0.25">
      <c r="A141" s="126" t="s">
        <v>1014</v>
      </c>
      <c r="B141" s="103" t="s">
        <v>626</v>
      </c>
      <c r="C141" s="103" t="s">
        <v>627</v>
      </c>
      <c r="D141" s="103" t="s">
        <v>408</v>
      </c>
      <c r="E141" s="103" t="s">
        <v>409</v>
      </c>
      <c r="F141" s="110">
        <v>2355</v>
      </c>
      <c r="G141" s="103">
        <v>51</v>
      </c>
    </row>
    <row r="142" spans="1:7" x14ac:dyDescent="0.25">
      <c r="A142" s="126" t="s">
        <v>1015</v>
      </c>
      <c r="B142" s="103" t="s">
        <v>628</v>
      </c>
      <c r="C142" s="103" t="s">
        <v>232</v>
      </c>
      <c r="D142" s="103" t="s">
        <v>398</v>
      </c>
      <c r="E142" s="103" t="s">
        <v>399</v>
      </c>
      <c r="F142" s="110">
        <v>2466.73</v>
      </c>
      <c r="G142" s="103">
        <v>51</v>
      </c>
    </row>
    <row r="143" spans="1:7" x14ac:dyDescent="0.25">
      <c r="A143" s="126" t="s">
        <v>1016</v>
      </c>
      <c r="B143" s="103" t="s">
        <v>629</v>
      </c>
      <c r="C143" s="103" t="s">
        <v>630</v>
      </c>
      <c r="D143" s="103" t="s">
        <v>402</v>
      </c>
      <c r="E143" s="103" t="s">
        <v>399</v>
      </c>
      <c r="F143" s="110">
        <v>3342.41</v>
      </c>
      <c r="G143" s="103">
        <v>51</v>
      </c>
    </row>
    <row r="144" spans="1:7" x14ac:dyDescent="0.25">
      <c r="A144" s="126" t="s">
        <v>1017</v>
      </c>
      <c r="B144" s="103" t="s">
        <v>631</v>
      </c>
      <c r="C144" s="103" t="s">
        <v>632</v>
      </c>
      <c r="D144" s="103" t="s">
        <v>398</v>
      </c>
      <c r="E144" s="103" t="s">
        <v>399</v>
      </c>
      <c r="F144" s="110">
        <v>2058.9699999999998</v>
      </c>
      <c r="G144" s="103">
        <v>52</v>
      </c>
    </row>
    <row r="145" spans="1:7" x14ac:dyDescent="0.25">
      <c r="A145" s="126" t="s">
        <v>1017</v>
      </c>
      <c r="B145" s="103" t="s">
        <v>633</v>
      </c>
      <c r="C145" s="103" t="s">
        <v>510</v>
      </c>
      <c r="D145" s="103" t="s">
        <v>398</v>
      </c>
      <c r="E145" s="103" t="s">
        <v>399</v>
      </c>
      <c r="F145" s="110">
        <v>1088.18</v>
      </c>
      <c r="G145" s="103">
        <v>52</v>
      </c>
    </row>
    <row r="146" spans="1:7" x14ac:dyDescent="0.25">
      <c r="A146" s="126" t="s">
        <v>1018</v>
      </c>
      <c r="B146" s="103" t="s">
        <v>634</v>
      </c>
      <c r="C146" s="103" t="s">
        <v>510</v>
      </c>
      <c r="D146" s="103" t="s">
        <v>398</v>
      </c>
      <c r="E146" s="103" t="s">
        <v>399</v>
      </c>
      <c r="F146" s="110">
        <v>2181.9</v>
      </c>
      <c r="G146" s="103">
        <v>52</v>
      </c>
    </row>
    <row r="147" spans="1:7" x14ac:dyDescent="0.25">
      <c r="A147" s="126" t="s">
        <v>1019</v>
      </c>
      <c r="B147" s="103" t="s">
        <v>635</v>
      </c>
      <c r="C147" s="103" t="s">
        <v>506</v>
      </c>
      <c r="D147" s="103" t="s">
        <v>398</v>
      </c>
      <c r="E147" s="103" t="s">
        <v>399</v>
      </c>
      <c r="F147" s="110">
        <v>2240.9899999999998</v>
      </c>
      <c r="G147" s="103">
        <v>52</v>
      </c>
    </row>
    <row r="148" spans="1:7" x14ac:dyDescent="0.25">
      <c r="A148" s="126" t="s">
        <v>1020</v>
      </c>
      <c r="B148" s="103" t="s">
        <v>636</v>
      </c>
      <c r="C148" s="103" t="s">
        <v>458</v>
      </c>
      <c r="D148" s="103" t="s">
        <v>398</v>
      </c>
      <c r="E148" s="103" t="s">
        <v>409</v>
      </c>
      <c r="F148" s="110">
        <v>1355.58</v>
      </c>
      <c r="G148" s="103">
        <v>52</v>
      </c>
    </row>
    <row r="149" spans="1:7" x14ac:dyDescent="0.25">
      <c r="A149" s="126" t="s">
        <v>1021</v>
      </c>
      <c r="B149" s="103" t="s">
        <v>637</v>
      </c>
      <c r="C149" s="103" t="s">
        <v>638</v>
      </c>
      <c r="D149" s="103" t="s">
        <v>398</v>
      </c>
      <c r="E149" s="103" t="s">
        <v>409</v>
      </c>
      <c r="F149" s="110">
        <v>3392.87</v>
      </c>
      <c r="G149" s="103">
        <v>52</v>
      </c>
    </row>
    <row r="150" spans="1:7" x14ac:dyDescent="0.25">
      <c r="A150" s="126" t="s">
        <v>1022</v>
      </c>
      <c r="B150" s="103" t="s">
        <v>639</v>
      </c>
      <c r="C150" s="103" t="s">
        <v>585</v>
      </c>
      <c r="D150" s="103" t="s">
        <v>402</v>
      </c>
      <c r="E150" s="103" t="s">
        <v>399</v>
      </c>
      <c r="F150" s="110">
        <v>1444.29</v>
      </c>
      <c r="G150" s="103">
        <v>52</v>
      </c>
    </row>
    <row r="151" spans="1:7" x14ac:dyDescent="0.25">
      <c r="A151" s="126" t="s">
        <v>1023</v>
      </c>
      <c r="B151" s="103" t="s">
        <v>640</v>
      </c>
      <c r="C151" s="103" t="s">
        <v>504</v>
      </c>
      <c r="D151" s="103" t="s">
        <v>402</v>
      </c>
      <c r="E151" s="103" t="s">
        <v>399</v>
      </c>
      <c r="F151" s="110">
        <v>1976.27</v>
      </c>
      <c r="G151" s="103">
        <v>52</v>
      </c>
    </row>
    <row r="152" spans="1:7" x14ac:dyDescent="0.25">
      <c r="A152" s="126" t="s">
        <v>1024</v>
      </c>
      <c r="B152" s="103" t="s">
        <v>641</v>
      </c>
      <c r="C152" s="103" t="s">
        <v>429</v>
      </c>
      <c r="D152" s="103" t="s">
        <v>408</v>
      </c>
      <c r="E152" s="103" t="s">
        <v>399</v>
      </c>
      <c r="F152" s="110">
        <v>3081.67</v>
      </c>
      <c r="G152" s="103">
        <v>52</v>
      </c>
    </row>
    <row r="153" spans="1:7" x14ac:dyDescent="0.25">
      <c r="A153" s="126" t="s">
        <v>1014</v>
      </c>
      <c r="B153" s="103" t="s">
        <v>642</v>
      </c>
      <c r="C153" s="103" t="s">
        <v>643</v>
      </c>
      <c r="D153" s="103" t="s">
        <v>408</v>
      </c>
      <c r="E153" s="103" t="s">
        <v>409</v>
      </c>
      <c r="F153" s="110">
        <v>1750.03</v>
      </c>
      <c r="G153" s="103">
        <v>52</v>
      </c>
    </row>
    <row r="154" spans="1:7" x14ac:dyDescent="0.25">
      <c r="A154" s="126" t="s">
        <v>1025</v>
      </c>
      <c r="B154" s="103" t="s">
        <v>644</v>
      </c>
      <c r="C154" s="103" t="s">
        <v>645</v>
      </c>
      <c r="D154" s="103" t="s">
        <v>408</v>
      </c>
      <c r="E154" s="103" t="s">
        <v>399</v>
      </c>
      <c r="F154" s="110">
        <v>2633.13</v>
      </c>
      <c r="G154" s="103">
        <v>52</v>
      </c>
    </row>
    <row r="155" spans="1:7" x14ac:dyDescent="0.25">
      <c r="A155" s="126" t="s">
        <v>1026</v>
      </c>
      <c r="B155" s="103" t="s">
        <v>646</v>
      </c>
      <c r="C155" s="103" t="s">
        <v>447</v>
      </c>
      <c r="D155" s="103" t="s">
        <v>402</v>
      </c>
      <c r="E155" s="103" t="s">
        <v>399</v>
      </c>
      <c r="F155" s="110">
        <v>1687.8</v>
      </c>
      <c r="G155" s="103">
        <v>52</v>
      </c>
    </row>
    <row r="156" spans="1:7" x14ac:dyDescent="0.25">
      <c r="A156" s="126" t="s">
        <v>1022</v>
      </c>
      <c r="B156" s="103" t="s">
        <v>647</v>
      </c>
      <c r="C156" s="103" t="s">
        <v>648</v>
      </c>
      <c r="D156" s="103" t="s">
        <v>402</v>
      </c>
      <c r="E156" s="103" t="s">
        <v>399</v>
      </c>
      <c r="F156" s="110">
        <v>2752.62</v>
      </c>
      <c r="G156" s="103">
        <v>52</v>
      </c>
    </row>
    <row r="157" spans="1:7" x14ac:dyDescent="0.25">
      <c r="A157" s="126" t="s">
        <v>1027</v>
      </c>
      <c r="B157" s="103" t="s">
        <v>649</v>
      </c>
      <c r="C157" s="103" t="s">
        <v>621</v>
      </c>
      <c r="D157" s="103" t="s">
        <v>420</v>
      </c>
      <c r="E157" s="103" t="s">
        <v>399</v>
      </c>
      <c r="F157" s="110">
        <v>2106.5</v>
      </c>
      <c r="G157" s="103">
        <v>52</v>
      </c>
    </row>
    <row r="158" spans="1:7" x14ac:dyDescent="0.25">
      <c r="A158" s="126" t="s">
        <v>1027</v>
      </c>
      <c r="B158" s="103" t="s">
        <v>650</v>
      </c>
      <c r="C158" s="103" t="s">
        <v>554</v>
      </c>
      <c r="D158" s="103" t="s">
        <v>420</v>
      </c>
      <c r="E158" s="103" t="s">
        <v>399</v>
      </c>
      <c r="F158" s="110">
        <v>1328.38</v>
      </c>
      <c r="G158" s="103">
        <v>52</v>
      </c>
    </row>
    <row r="159" spans="1:7" x14ac:dyDescent="0.25">
      <c r="A159" s="126" t="s">
        <v>1028</v>
      </c>
      <c r="B159" s="103" t="s">
        <v>651</v>
      </c>
      <c r="C159" s="103" t="s">
        <v>464</v>
      </c>
      <c r="D159" s="103" t="s">
        <v>398</v>
      </c>
      <c r="E159" s="103" t="s">
        <v>399</v>
      </c>
      <c r="F159" s="110">
        <v>1034.3499999999999</v>
      </c>
      <c r="G159" s="103">
        <v>52</v>
      </c>
    </row>
    <row r="160" spans="1:7" x14ac:dyDescent="0.25">
      <c r="A160" s="126" t="s">
        <v>1029</v>
      </c>
      <c r="B160" s="103" t="s">
        <v>652</v>
      </c>
      <c r="C160" s="103" t="s">
        <v>653</v>
      </c>
      <c r="D160" s="103" t="s">
        <v>398</v>
      </c>
      <c r="E160" s="103" t="s">
        <v>399</v>
      </c>
      <c r="F160" s="110">
        <v>1623.44</v>
      </c>
      <c r="G160" s="103">
        <v>52</v>
      </c>
    </row>
    <row r="161" spans="1:7" x14ac:dyDescent="0.25">
      <c r="A161" s="126" t="s">
        <v>1028</v>
      </c>
      <c r="B161" s="103" t="s">
        <v>418</v>
      </c>
      <c r="C161" s="103" t="s">
        <v>654</v>
      </c>
      <c r="D161" s="103" t="s">
        <v>420</v>
      </c>
      <c r="E161" s="103" t="s">
        <v>399</v>
      </c>
      <c r="F161" s="110">
        <v>2258.7800000000002</v>
      </c>
      <c r="G161" s="103">
        <v>52</v>
      </c>
    </row>
    <row r="162" spans="1:7" x14ac:dyDescent="0.25">
      <c r="A162" s="126" t="s">
        <v>1030</v>
      </c>
      <c r="B162" s="103" t="s">
        <v>569</v>
      </c>
      <c r="C162" s="103" t="s">
        <v>616</v>
      </c>
      <c r="D162" s="103" t="s">
        <v>402</v>
      </c>
      <c r="E162" s="103" t="s">
        <v>399</v>
      </c>
      <c r="F162" s="110">
        <v>3092.88</v>
      </c>
      <c r="G162" s="103">
        <v>52</v>
      </c>
    </row>
    <row r="163" spans="1:7" x14ac:dyDescent="0.25">
      <c r="A163" s="126" t="s">
        <v>1031</v>
      </c>
      <c r="B163" s="103" t="s">
        <v>655</v>
      </c>
      <c r="C163" s="103" t="s">
        <v>532</v>
      </c>
      <c r="D163" s="103" t="s">
        <v>402</v>
      </c>
      <c r="E163" s="103" t="s">
        <v>399</v>
      </c>
      <c r="F163" s="110">
        <v>1187.42</v>
      </c>
      <c r="G163" s="103">
        <v>52</v>
      </c>
    </row>
    <row r="164" spans="1:7" x14ac:dyDescent="0.25">
      <c r="A164" s="126" t="s">
        <v>1032</v>
      </c>
      <c r="B164" s="103" t="s">
        <v>656</v>
      </c>
      <c r="C164" s="103" t="s">
        <v>657</v>
      </c>
      <c r="D164" s="103" t="s">
        <v>402</v>
      </c>
      <c r="E164" s="103" t="s">
        <v>399</v>
      </c>
      <c r="F164" s="110">
        <v>1767.37</v>
      </c>
      <c r="G164" s="103">
        <v>52</v>
      </c>
    </row>
    <row r="165" spans="1:7" x14ac:dyDescent="0.25">
      <c r="A165" s="126" t="s">
        <v>1033</v>
      </c>
      <c r="B165" s="103" t="s">
        <v>658</v>
      </c>
      <c r="C165" s="103" t="s">
        <v>576</v>
      </c>
      <c r="D165" s="103" t="s">
        <v>398</v>
      </c>
      <c r="E165" s="103" t="s">
        <v>399</v>
      </c>
      <c r="F165" s="110">
        <v>2281.23</v>
      </c>
      <c r="G165" s="103">
        <v>53</v>
      </c>
    </row>
    <row r="166" spans="1:7" x14ac:dyDescent="0.25">
      <c r="A166" s="126" t="s">
        <v>1034</v>
      </c>
      <c r="B166" s="103" t="s">
        <v>659</v>
      </c>
      <c r="C166" s="103" t="s">
        <v>437</v>
      </c>
      <c r="D166" s="103" t="s">
        <v>408</v>
      </c>
      <c r="E166" s="103" t="s">
        <v>409</v>
      </c>
      <c r="F166" s="110">
        <v>3639.67</v>
      </c>
      <c r="G166" s="103">
        <v>53</v>
      </c>
    </row>
    <row r="167" spans="1:7" x14ac:dyDescent="0.25">
      <c r="A167" s="126" t="s">
        <v>1035</v>
      </c>
      <c r="B167" s="103" t="s">
        <v>660</v>
      </c>
      <c r="C167" s="103" t="s">
        <v>437</v>
      </c>
      <c r="D167" s="103" t="s">
        <v>408</v>
      </c>
      <c r="E167" s="103" t="s">
        <v>409</v>
      </c>
      <c r="F167" s="110">
        <v>1362.92</v>
      </c>
      <c r="G167" s="103">
        <v>53</v>
      </c>
    </row>
    <row r="168" spans="1:7" x14ac:dyDescent="0.25">
      <c r="A168" s="126" t="s">
        <v>1036</v>
      </c>
      <c r="B168" s="103" t="s">
        <v>661</v>
      </c>
      <c r="C168" s="103" t="s">
        <v>662</v>
      </c>
      <c r="D168" s="103" t="s">
        <v>402</v>
      </c>
      <c r="E168" s="103" t="s">
        <v>399</v>
      </c>
      <c r="F168" s="110">
        <v>1289.32</v>
      </c>
      <c r="G168" s="103">
        <v>53</v>
      </c>
    </row>
    <row r="169" spans="1:7" x14ac:dyDescent="0.25">
      <c r="A169" s="126" t="s">
        <v>1028</v>
      </c>
      <c r="B169" s="103" t="s">
        <v>663</v>
      </c>
      <c r="C169" s="103" t="s">
        <v>180</v>
      </c>
      <c r="D169" s="103" t="s">
        <v>402</v>
      </c>
      <c r="E169" s="103" t="s">
        <v>399</v>
      </c>
      <c r="F169" s="110">
        <v>1759.65</v>
      </c>
      <c r="G169" s="103">
        <v>52</v>
      </c>
    </row>
    <row r="170" spans="1:7" x14ac:dyDescent="0.25">
      <c r="A170" s="126" t="s">
        <v>1034</v>
      </c>
      <c r="B170" s="103" t="s">
        <v>664</v>
      </c>
      <c r="C170" s="103" t="s">
        <v>665</v>
      </c>
      <c r="D170" s="103" t="s">
        <v>408</v>
      </c>
      <c r="E170" s="103" t="s">
        <v>409</v>
      </c>
      <c r="F170" s="110">
        <v>3286.95</v>
      </c>
      <c r="G170" s="103">
        <v>53</v>
      </c>
    </row>
    <row r="171" spans="1:7" x14ac:dyDescent="0.25">
      <c r="A171" s="126" t="s">
        <v>1037</v>
      </c>
      <c r="B171" s="103" t="s">
        <v>666</v>
      </c>
      <c r="C171" s="103" t="s">
        <v>495</v>
      </c>
      <c r="D171" s="103" t="s">
        <v>408</v>
      </c>
      <c r="E171" s="103" t="s">
        <v>409</v>
      </c>
      <c r="F171" s="110">
        <v>2629.92</v>
      </c>
      <c r="G171" s="103">
        <v>53</v>
      </c>
    </row>
    <row r="172" spans="1:7" x14ac:dyDescent="0.25">
      <c r="A172" s="126" t="s">
        <v>1038</v>
      </c>
      <c r="B172" s="103" t="s">
        <v>667</v>
      </c>
      <c r="C172" s="103" t="s">
        <v>668</v>
      </c>
      <c r="D172" s="103" t="s">
        <v>408</v>
      </c>
      <c r="E172" s="103" t="s">
        <v>409</v>
      </c>
      <c r="F172" s="110">
        <v>4017.52</v>
      </c>
      <c r="G172" s="103">
        <v>53</v>
      </c>
    </row>
    <row r="173" spans="1:7" x14ac:dyDescent="0.25">
      <c r="A173" s="126" t="s">
        <v>1028</v>
      </c>
      <c r="B173" s="103" t="s">
        <v>669</v>
      </c>
      <c r="C173" s="103" t="s">
        <v>670</v>
      </c>
      <c r="D173" s="103" t="s">
        <v>420</v>
      </c>
      <c r="E173" s="103" t="s">
        <v>399</v>
      </c>
      <c r="F173" s="110">
        <v>1946.89</v>
      </c>
      <c r="G173" s="103">
        <v>53</v>
      </c>
    </row>
    <row r="174" spans="1:7" x14ac:dyDescent="0.25">
      <c r="A174" s="126" t="s">
        <v>1036</v>
      </c>
      <c r="B174" s="103" t="s">
        <v>622</v>
      </c>
      <c r="C174" s="103" t="s">
        <v>671</v>
      </c>
      <c r="D174" s="103" t="s">
        <v>398</v>
      </c>
      <c r="E174" s="103" t="s">
        <v>409</v>
      </c>
      <c r="F174" s="110">
        <v>2051.91</v>
      </c>
      <c r="G174" s="103">
        <v>53</v>
      </c>
    </row>
    <row r="175" spans="1:7" x14ac:dyDescent="0.25">
      <c r="A175" s="126" t="s">
        <v>1039</v>
      </c>
      <c r="B175" s="103" t="s">
        <v>672</v>
      </c>
      <c r="C175" s="103" t="s">
        <v>673</v>
      </c>
      <c r="D175" s="103" t="s">
        <v>398</v>
      </c>
      <c r="E175" s="103" t="s">
        <v>399</v>
      </c>
      <c r="F175" s="110">
        <v>3297.49</v>
      </c>
      <c r="G175" s="103">
        <v>53</v>
      </c>
    </row>
    <row r="176" spans="1:7" x14ac:dyDescent="0.25">
      <c r="A176" s="126" t="s">
        <v>1040</v>
      </c>
      <c r="B176" s="103" t="s">
        <v>674</v>
      </c>
      <c r="C176" s="103" t="s">
        <v>675</v>
      </c>
      <c r="D176" s="103" t="s">
        <v>398</v>
      </c>
      <c r="E176" s="103" t="s">
        <v>409</v>
      </c>
      <c r="F176" s="110">
        <v>2529.6999999999998</v>
      </c>
      <c r="G176" s="103">
        <v>53</v>
      </c>
    </row>
    <row r="177" spans="1:7" x14ac:dyDescent="0.25">
      <c r="A177" s="126" t="s">
        <v>1041</v>
      </c>
      <c r="B177" s="103" t="s">
        <v>676</v>
      </c>
      <c r="C177" s="103" t="s">
        <v>677</v>
      </c>
      <c r="D177" s="103" t="s">
        <v>402</v>
      </c>
      <c r="E177" s="103" t="s">
        <v>399</v>
      </c>
      <c r="F177" s="110">
        <v>3114.45</v>
      </c>
      <c r="G177" s="103">
        <v>53</v>
      </c>
    </row>
    <row r="178" spans="1:7" x14ac:dyDescent="0.25">
      <c r="A178" s="126" t="s">
        <v>1042</v>
      </c>
      <c r="B178" s="103" t="s">
        <v>678</v>
      </c>
      <c r="C178" s="103" t="s">
        <v>665</v>
      </c>
      <c r="D178" s="103" t="s">
        <v>398</v>
      </c>
      <c r="E178" s="103" t="s">
        <v>409</v>
      </c>
      <c r="F178" s="110">
        <v>3704.49</v>
      </c>
      <c r="G178" s="103">
        <v>52</v>
      </c>
    </row>
    <row r="179" spans="1:7" x14ac:dyDescent="0.25">
      <c r="A179" s="126" t="s">
        <v>1043</v>
      </c>
      <c r="B179" s="103" t="s">
        <v>679</v>
      </c>
      <c r="C179" s="103" t="s">
        <v>680</v>
      </c>
      <c r="D179" s="103" t="s">
        <v>398</v>
      </c>
      <c r="E179" s="103" t="s">
        <v>399</v>
      </c>
      <c r="F179" s="110">
        <v>1605.42</v>
      </c>
      <c r="G179" s="103">
        <v>54</v>
      </c>
    </row>
    <row r="180" spans="1:7" x14ac:dyDescent="0.25">
      <c r="A180" s="126" t="s">
        <v>1044</v>
      </c>
      <c r="B180" s="103" t="s">
        <v>681</v>
      </c>
      <c r="C180" s="103" t="s">
        <v>682</v>
      </c>
      <c r="D180" s="103" t="s">
        <v>398</v>
      </c>
      <c r="E180" s="103" t="s">
        <v>399</v>
      </c>
      <c r="F180" s="110">
        <v>1658.65</v>
      </c>
      <c r="G180" s="103">
        <v>54</v>
      </c>
    </row>
    <row r="181" spans="1:7" x14ac:dyDescent="0.25">
      <c r="A181" s="126" t="s">
        <v>1045</v>
      </c>
      <c r="B181" s="103" t="s">
        <v>683</v>
      </c>
      <c r="C181" s="103" t="s">
        <v>454</v>
      </c>
      <c r="D181" s="103" t="s">
        <v>408</v>
      </c>
      <c r="E181" s="103" t="s">
        <v>409</v>
      </c>
      <c r="F181" s="110">
        <v>2239.52</v>
      </c>
      <c r="G181" s="103">
        <v>53</v>
      </c>
    </row>
    <row r="182" spans="1:7" x14ac:dyDescent="0.25">
      <c r="A182" s="126" t="s">
        <v>1046</v>
      </c>
      <c r="B182" s="103" t="s">
        <v>684</v>
      </c>
      <c r="C182" s="103" t="s">
        <v>685</v>
      </c>
      <c r="D182" s="103" t="s">
        <v>408</v>
      </c>
      <c r="E182" s="103" t="s">
        <v>409</v>
      </c>
      <c r="F182" s="110">
        <v>1407.03</v>
      </c>
      <c r="G182" s="103">
        <v>54</v>
      </c>
    </row>
    <row r="183" spans="1:7" x14ac:dyDescent="0.25">
      <c r="A183" s="126" t="s">
        <v>1047</v>
      </c>
      <c r="B183" s="103" t="s">
        <v>686</v>
      </c>
      <c r="C183" s="103" t="s">
        <v>687</v>
      </c>
      <c r="D183" s="103" t="s">
        <v>398</v>
      </c>
      <c r="E183" s="103" t="s">
        <v>409</v>
      </c>
      <c r="F183" s="110">
        <v>1850.98</v>
      </c>
      <c r="G183" s="103">
        <v>54</v>
      </c>
    </row>
    <row r="184" spans="1:7" x14ac:dyDescent="0.25">
      <c r="A184" s="126" t="s">
        <v>1048</v>
      </c>
      <c r="B184" s="103" t="s">
        <v>688</v>
      </c>
      <c r="C184" s="103" t="s">
        <v>482</v>
      </c>
      <c r="D184" s="103" t="s">
        <v>402</v>
      </c>
      <c r="E184" s="103" t="s">
        <v>399</v>
      </c>
      <c r="F184" s="110">
        <v>1512.8</v>
      </c>
      <c r="G184" s="103">
        <v>54</v>
      </c>
    </row>
    <row r="185" spans="1:7" x14ac:dyDescent="0.25">
      <c r="A185" s="126" t="s">
        <v>1045</v>
      </c>
      <c r="B185" s="103" t="s">
        <v>689</v>
      </c>
      <c r="C185" s="103" t="s">
        <v>690</v>
      </c>
      <c r="D185" s="103" t="s">
        <v>402</v>
      </c>
      <c r="E185" s="103" t="s">
        <v>399</v>
      </c>
      <c r="F185" s="110">
        <v>1995.7</v>
      </c>
      <c r="G185" s="103">
        <v>54</v>
      </c>
    </row>
    <row r="186" spans="1:7" x14ac:dyDescent="0.25">
      <c r="A186" s="126" t="s">
        <v>1049</v>
      </c>
      <c r="B186" s="103" t="s">
        <v>691</v>
      </c>
      <c r="C186" s="103" t="s">
        <v>692</v>
      </c>
      <c r="D186" s="103" t="s">
        <v>408</v>
      </c>
      <c r="E186" s="103" t="s">
        <v>399</v>
      </c>
      <c r="F186" s="110">
        <v>1519</v>
      </c>
      <c r="G186" s="103">
        <v>53</v>
      </c>
    </row>
    <row r="187" spans="1:7" x14ac:dyDescent="0.25">
      <c r="A187" s="126" t="s">
        <v>1050</v>
      </c>
      <c r="B187" s="103" t="s">
        <v>693</v>
      </c>
      <c r="C187" s="103" t="s">
        <v>412</v>
      </c>
      <c r="D187" s="103" t="s">
        <v>408</v>
      </c>
      <c r="E187" s="103" t="s">
        <v>409</v>
      </c>
      <c r="F187" s="110">
        <v>2283.9699999999998</v>
      </c>
      <c r="G187" s="103">
        <v>54</v>
      </c>
    </row>
    <row r="188" spans="1:7" x14ac:dyDescent="0.25">
      <c r="A188" s="126" t="s">
        <v>1051</v>
      </c>
      <c r="B188" s="103" t="s">
        <v>542</v>
      </c>
      <c r="C188" s="103" t="s">
        <v>677</v>
      </c>
      <c r="D188" s="103" t="s">
        <v>420</v>
      </c>
      <c r="E188" s="103" t="s">
        <v>399</v>
      </c>
      <c r="F188" s="110">
        <v>3398.36</v>
      </c>
      <c r="G188" s="103">
        <v>54</v>
      </c>
    </row>
    <row r="189" spans="1:7" x14ac:dyDescent="0.25">
      <c r="A189" s="126" t="s">
        <v>1051</v>
      </c>
      <c r="B189" s="103" t="s">
        <v>694</v>
      </c>
      <c r="C189" s="103" t="s">
        <v>591</v>
      </c>
      <c r="D189" s="103" t="s">
        <v>420</v>
      </c>
      <c r="E189" s="103" t="s">
        <v>399</v>
      </c>
      <c r="F189" s="110">
        <v>1512.91</v>
      </c>
      <c r="G189" s="103">
        <v>54</v>
      </c>
    </row>
    <row r="190" spans="1:7" x14ac:dyDescent="0.25">
      <c r="A190" s="126" t="s">
        <v>1052</v>
      </c>
      <c r="B190" s="103" t="s">
        <v>695</v>
      </c>
      <c r="C190" s="103" t="s">
        <v>543</v>
      </c>
      <c r="D190" s="103" t="s">
        <v>398</v>
      </c>
      <c r="E190" s="103" t="s">
        <v>409</v>
      </c>
      <c r="F190" s="110">
        <v>2990.65</v>
      </c>
      <c r="G190" s="103">
        <v>54</v>
      </c>
    </row>
    <row r="191" spans="1:7" x14ac:dyDescent="0.25">
      <c r="A191" s="126" t="s">
        <v>1053</v>
      </c>
      <c r="B191" s="103" t="s">
        <v>696</v>
      </c>
      <c r="C191" s="103" t="s">
        <v>697</v>
      </c>
      <c r="D191" s="103" t="s">
        <v>398</v>
      </c>
      <c r="E191" s="103" t="s">
        <v>399</v>
      </c>
      <c r="F191" s="110">
        <v>3385.24</v>
      </c>
      <c r="G191" s="103">
        <v>54</v>
      </c>
    </row>
    <row r="192" spans="1:7" x14ac:dyDescent="0.25">
      <c r="A192" s="126" t="s">
        <v>1048</v>
      </c>
      <c r="B192" s="103" t="s">
        <v>698</v>
      </c>
      <c r="C192" s="103" t="s">
        <v>699</v>
      </c>
      <c r="D192" s="103" t="s">
        <v>402</v>
      </c>
      <c r="E192" s="103" t="s">
        <v>409</v>
      </c>
      <c r="F192" s="110">
        <v>3552.19</v>
      </c>
      <c r="G192" s="103">
        <v>54</v>
      </c>
    </row>
    <row r="193" spans="1:7" x14ac:dyDescent="0.25">
      <c r="A193" s="126" t="s">
        <v>1054</v>
      </c>
      <c r="B193" s="103" t="s">
        <v>547</v>
      </c>
      <c r="C193" s="103" t="s">
        <v>700</v>
      </c>
      <c r="D193" s="103" t="s">
        <v>398</v>
      </c>
      <c r="E193" s="103" t="s">
        <v>399</v>
      </c>
      <c r="F193" s="110">
        <v>1737.86</v>
      </c>
      <c r="G193" s="103">
        <v>55</v>
      </c>
    </row>
    <row r="194" spans="1:7" x14ac:dyDescent="0.25">
      <c r="A194" s="126" t="s">
        <v>1055</v>
      </c>
      <c r="B194" s="103" t="s">
        <v>701</v>
      </c>
      <c r="C194" s="103" t="s">
        <v>702</v>
      </c>
      <c r="D194" s="103" t="s">
        <v>402</v>
      </c>
      <c r="E194" s="103" t="s">
        <v>409</v>
      </c>
      <c r="F194" s="110">
        <v>4067.34</v>
      </c>
      <c r="G194" s="103">
        <v>55</v>
      </c>
    </row>
    <row r="195" spans="1:7" x14ac:dyDescent="0.25">
      <c r="A195" s="126" t="s">
        <v>1056</v>
      </c>
      <c r="B195" s="103" t="s">
        <v>703</v>
      </c>
      <c r="C195" s="103" t="s">
        <v>704</v>
      </c>
      <c r="D195" s="103" t="s">
        <v>408</v>
      </c>
      <c r="E195" s="103" t="s">
        <v>409</v>
      </c>
      <c r="F195" s="110">
        <v>3544.65</v>
      </c>
      <c r="G195" s="103">
        <v>55</v>
      </c>
    </row>
    <row r="196" spans="1:7" x14ac:dyDescent="0.25">
      <c r="A196" s="126" t="s">
        <v>1057</v>
      </c>
      <c r="B196" s="103" t="s">
        <v>705</v>
      </c>
      <c r="C196" s="103" t="s">
        <v>412</v>
      </c>
      <c r="D196" s="103" t="s">
        <v>408</v>
      </c>
      <c r="E196" s="103" t="s">
        <v>409</v>
      </c>
      <c r="F196" s="110">
        <v>3388.3</v>
      </c>
      <c r="G196" s="103">
        <v>55</v>
      </c>
    </row>
    <row r="197" spans="1:7" x14ac:dyDescent="0.25">
      <c r="A197" s="126" t="s">
        <v>1058</v>
      </c>
      <c r="B197" s="103" t="s">
        <v>706</v>
      </c>
      <c r="C197" s="103" t="s">
        <v>707</v>
      </c>
      <c r="D197" s="103" t="s">
        <v>402</v>
      </c>
      <c r="E197" s="103" t="s">
        <v>399</v>
      </c>
      <c r="F197" s="110">
        <v>1539.52</v>
      </c>
      <c r="G197" s="103">
        <v>54</v>
      </c>
    </row>
    <row r="198" spans="1:7" x14ac:dyDescent="0.25">
      <c r="A198" s="126" t="s">
        <v>1059</v>
      </c>
      <c r="B198" s="103" t="s">
        <v>708</v>
      </c>
      <c r="C198" s="103" t="s">
        <v>709</v>
      </c>
      <c r="D198" s="103" t="s">
        <v>420</v>
      </c>
      <c r="E198" s="103" t="s">
        <v>399</v>
      </c>
      <c r="F198" s="110">
        <v>1626.76</v>
      </c>
      <c r="G198" s="103">
        <v>54</v>
      </c>
    </row>
    <row r="199" spans="1:7" x14ac:dyDescent="0.25">
      <c r="A199" s="126" t="s">
        <v>1060</v>
      </c>
      <c r="B199" s="103" t="s">
        <v>710</v>
      </c>
      <c r="C199" s="103" t="s">
        <v>541</v>
      </c>
      <c r="D199" s="103" t="s">
        <v>420</v>
      </c>
      <c r="E199" s="103" t="s">
        <v>399</v>
      </c>
      <c r="F199" s="110">
        <v>1240.06</v>
      </c>
      <c r="G199" s="103">
        <v>55</v>
      </c>
    </row>
    <row r="200" spans="1:7" x14ac:dyDescent="0.25">
      <c r="A200" s="126" t="s">
        <v>1061</v>
      </c>
      <c r="B200" s="103" t="s">
        <v>711</v>
      </c>
      <c r="C200" s="103" t="s">
        <v>690</v>
      </c>
      <c r="D200" s="103" t="s">
        <v>398</v>
      </c>
      <c r="E200" s="103" t="s">
        <v>399</v>
      </c>
      <c r="F200" s="110">
        <v>1539.65</v>
      </c>
      <c r="G200" s="103">
        <v>55</v>
      </c>
    </row>
    <row r="201" spans="1:7" x14ac:dyDescent="0.25">
      <c r="A201" s="126" t="s">
        <v>1062</v>
      </c>
      <c r="B201" s="103" t="s">
        <v>712</v>
      </c>
      <c r="C201" s="103" t="s">
        <v>427</v>
      </c>
      <c r="D201" s="103" t="s">
        <v>398</v>
      </c>
      <c r="E201" s="103" t="s">
        <v>399</v>
      </c>
      <c r="F201" s="110">
        <v>2428.34</v>
      </c>
      <c r="G201" s="103">
        <v>56</v>
      </c>
    </row>
    <row r="202" spans="1:7" x14ac:dyDescent="0.25">
      <c r="A202" s="126" t="s">
        <v>1063</v>
      </c>
      <c r="B202" s="103" t="s">
        <v>713</v>
      </c>
      <c r="C202" s="103" t="s">
        <v>714</v>
      </c>
      <c r="D202" s="103" t="s">
        <v>398</v>
      </c>
      <c r="E202" s="103" t="s">
        <v>399</v>
      </c>
      <c r="F202" s="110">
        <v>1399.35</v>
      </c>
      <c r="G202" s="103">
        <v>56</v>
      </c>
    </row>
    <row r="203" spans="1:7" x14ac:dyDescent="0.25">
      <c r="A203" s="126" t="s">
        <v>1064</v>
      </c>
      <c r="B203" s="103" t="s">
        <v>715</v>
      </c>
      <c r="C203" s="103" t="s">
        <v>716</v>
      </c>
      <c r="D203" s="103" t="s">
        <v>408</v>
      </c>
      <c r="E203" s="103" t="s">
        <v>409</v>
      </c>
      <c r="F203" s="110">
        <v>2273.6</v>
      </c>
      <c r="G203" s="103">
        <v>56</v>
      </c>
    </row>
    <row r="204" spans="1:7" x14ac:dyDescent="0.25">
      <c r="A204" s="126" t="s">
        <v>1065</v>
      </c>
      <c r="B204" s="103" t="s">
        <v>717</v>
      </c>
      <c r="C204" s="103" t="s">
        <v>718</v>
      </c>
      <c r="D204" s="103" t="s">
        <v>398</v>
      </c>
      <c r="E204" s="103" t="s">
        <v>399</v>
      </c>
      <c r="F204" s="110">
        <v>2671.42</v>
      </c>
      <c r="G204" s="103">
        <v>56</v>
      </c>
    </row>
    <row r="205" spans="1:7" x14ac:dyDescent="0.25">
      <c r="A205" s="126" t="s">
        <v>1066</v>
      </c>
      <c r="B205" s="103" t="s">
        <v>599</v>
      </c>
      <c r="C205" s="103" t="s">
        <v>510</v>
      </c>
      <c r="D205" s="103" t="s">
        <v>402</v>
      </c>
      <c r="E205" s="103" t="s">
        <v>399</v>
      </c>
      <c r="F205" s="110">
        <v>3063.77</v>
      </c>
      <c r="G205" s="103">
        <v>56</v>
      </c>
    </row>
    <row r="206" spans="1:7" x14ac:dyDescent="0.25">
      <c r="A206" s="126" t="s">
        <v>1067</v>
      </c>
      <c r="B206" s="103" t="s">
        <v>719</v>
      </c>
      <c r="C206" s="103" t="s">
        <v>513</v>
      </c>
      <c r="D206" s="103" t="s">
        <v>402</v>
      </c>
      <c r="E206" s="103" t="s">
        <v>399</v>
      </c>
      <c r="F206" s="110">
        <v>1599.85</v>
      </c>
      <c r="G206" s="103">
        <v>56</v>
      </c>
    </row>
    <row r="207" spans="1:7" x14ac:dyDescent="0.25">
      <c r="A207" s="126" t="s">
        <v>1068</v>
      </c>
      <c r="B207" s="103" t="s">
        <v>720</v>
      </c>
      <c r="C207" s="103" t="s">
        <v>621</v>
      </c>
      <c r="D207" s="103" t="s">
        <v>402</v>
      </c>
      <c r="E207" s="103" t="s">
        <v>399</v>
      </c>
      <c r="F207" s="110">
        <v>1445.04</v>
      </c>
      <c r="G207" s="103">
        <v>56</v>
      </c>
    </row>
    <row r="208" spans="1:7" x14ac:dyDescent="0.25">
      <c r="A208" s="126" t="s">
        <v>1068</v>
      </c>
      <c r="B208" s="103" t="s">
        <v>721</v>
      </c>
      <c r="C208" s="103" t="s">
        <v>405</v>
      </c>
      <c r="D208" s="103" t="s">
        <v>408</v>
      </c>
      <c r="E208" s="103" t="s">
        <v>399</v>
      </c>
      <c r="F208" s="110">
        <v>3494.59</v>
      </c>
      <c r="G208" s="103">
        <v>56</v>
      </c>
    </row>
    <row r="209" spans="1:7" x14ac:dyDescent="0.25">
      <c r="A209" s="126" t="s">
        <v>1069</v>
      </c>
      <c r="B209" s="103" t="s">
        <v>722</v>
      </c>
      <c r="C209" s="103" t="s">
        <v>704</v>
      </c>
      <c r="D209" s="103" t="s">
        <v>408</v>
      </c>
      <c r="E209" s="103" t="s">
        <v>409</v>
      </c>
      <c r="F209" s="110">
        <v>3932.18</v>
      </c>
      <c r="G209" s="103">
        <v>56</v>
      </c>
    </row>
    <row r="210" spans="1:7" x14ac:dyDescent="0.25">
      <c r="A210" s="126" t="s">
        <v>1070</v>
      </c>
      <c r="B210" s="103" t="s">
        <v>440</v>
      </c>
      <c r="C210" s="103" t="s">
        <v>723</v>
      </c>
      <c r="D210" s="103" t="s">
        <v>398</v>
      </c>
      <c r="E210" s="103" t="s">
        <v>409</v>
      </c>
      <c r="F210" s="110">
        <v>2521.54</v>
      </c>
      <c r="G210" s="103">
        <v>56</v>
      </c>
    </row>
    <row r="211" spans="1:7" x14ac:dyDescent="0.25">
      <c r="A211" s="126" t="s">
        <v>1071</v>
      </c>
      <c r="B211" s="103" t="s">
        <v>724</v>
      </c>
      <c r="C211" s="103" t="s">
        <v>725</v>
      </c>
      <c r="D211" s="103" t="s">
        <v>398</v>
      </c>
      <c r="E211" s="103" t="s">
        <v>399</v>
      </c>
      <c r="F211" s="110">
        <v>1467.34</v>
      </c>
      <c r="G211" s="103">
        <v>55</v>
      </c>
    </row>
    <row r="212" spans="1:7" x14ac:dyDescent="0.25">
      <c r="A212" s="126" t="s">
        <v>1072</v>
      </c>
      <c r="B212" s="103" t="s">
        <v>726</v>
      </c>
      <c r="C212" s="103" t="s">
        <v>727</v>
      </c>
      <c r="D212" s="103" t="s">
        <v>398</v>
      </c>
      <c r="E212" s="103" t="s">
        <v>399</v>
      </c>
      <c r="F212" s="110">
        <v>1201.9100000000001</v>
      </c>
      <c r="G212" s="103">
        <v>56</v>
      </c>
    </row>
    <row r="213" spans="1:7" x14ac:dyDescent="0.25">
      <c r="A213" s="126" t="s">
        <v>1073</v>
      </c>
      <c r="B213" s="103" t="s">
        <v>728</v>
      </c>
      <c r="C213" s="103" t="s">
        <v>501</v>
      </c>
      <c r="D213" s="103" t="s">
        <v>398</v>
      </c>
      <c r="E213" s="103" t="s">
        <v>399</v>
      </c>
      <c r="F213" s="110">
        <v>1039.52</v>
      </c>
      <c r="G213" s="103">
        <v>56</v>
      </c>
    </row>
    <row r="214" spans="1:7" x14ac:dyDescent="0.25">
      <c r="A214" s="126" t="s">
        <v>1074</v>
      </c>
      <c r="B214" s="103" t="s">
        <v>729</v>
      </c>
      <c r="C214" s="103" t="s">
        <v>704</v>
      </c>
      <c r="D214" s="103" t="s">
        <v>398</v>
      </c>
      <c r="E214" s="103" t="s">
        <v>409</v>
      </c>
      <c r="F214" s="110">
        <v>3123.4</v>
      </c>
      <c r="G214" s="103">
        <v>56</v>
      </c>
    </row>
    <row r="215" spans="1:7" x14ac:dyDescent="0.25">
      <c r="A215" s="126" t="s">
        <v>1075</v>
      </c>
      <c r="B215" s="103" t="s">
        <v>730</v>
      </c>
      <c r="C215" s="103" t="s">
        <v>565</v>
      </c>
      <c r="D215" s="103" t="s">
        <v>402</v>
      </c>
      <c r="E215" s="103" t="s">
        <v>409</v>
      </c>
      <c r="F215" s="110">
        <v>2189.39</v>
      </c>
      <c r="G215" s="103">
        <v>57</v>
      </c>
    </row>
    <row r="216" spans="1:7" x14ac:dyDescent="0.25">
      <c r="A216" s="126" t="s">
        <v>1076</v>
      </c>
      <c r="B216" s="103" t="s">
        <v>731</v>
      </c>
      <c r="C216" s="103" t="s">
        <v>397</v>
      </c>
      <c r="D216" s="103" t="s">
        <v>398</v>
      </c>
      <c r="E216" s="103" t="s">
        <v>399</v>
      </c>
      <c r="F216" s="110">
        <v>2420.66</v>
      </c>
      <c r="G216" s="103">
        <v>56</v>
      </c>
    </row>
    <row r="217" spans="1:7" x14ac:dyDescent="0.25">
      <c r="A217" s="126" t="s">
        <v>1077</v>
      </c>
      <c r="B217" s="103" t="s">
        <v>413</v>
      </c>
      <c r="C217" s="103" t="s">
        <v>732</v>
      </c>
      <c r="D217" s="103" t="s">
        <v>398</v>
      </c>
      <c r="E217" s="103" t="s">
        <v>399</v>
      </c>
      <c r="F217" s="110">
        <v>1241.49</v>
      </c>
      <c r="G217" s="103">
        <v>56</v>
      </c>
    </row>
    <row r="218" spans="1:7" x14ac:dyDescent="0.25">
      <c r="A218" s="126" t="s">
        <v>1078</v>
      </c>
      <c r="B218" s="103" t="s">
        <v>733</v>
      </c>
      <c r="C218" s="103" t="s">
        <v>734</v>
      </c>
      <c r="D218" s="103" t="s">
        <v>402</v>
      </c>
      <c r="E218" s="103" t="s">
        <v>409</v>
      </c>
      <c r="F218" s="110">
        <v>2446.34</v>
      </c>
      <c r="G218" s="103">
        <v>56</v>
      </c>
    </row>
    <row r="219" spans="1:7" x14ac:dyDescent="0.25">
      <c r="A219" s="126" t="s">
        <v>1079</v>
      </c>
      <c r="B219" s="103" t="s">
        <v>735</v>
      </c>
      <c r="C219" s="103" t="s">
        <v>665</v>
      </c>
      <c r="D219" s="103" t="s">
        <v>408</v>
      </c>
      <c r="E219" s="103" t="s">
        <v>409</v>
      </c>
      <c r="F219" s="110">
        <v>1684.59</v>
      </c>
      <c r="G219" s="103">
        <v>57</v>
      </c>
    </row>
    <row r="220" spans="1:7" x14ac:dyDescent="0.25">
      <c r="A220" s="126" t="s">
        <v>1080</v>
      </c>
      <c r="B220" s="103" t="s">
        <v>736</v>
      </c>
      <c r="C220" s="103" t="s">
        <v>437</v>
      </c>
      <c r="D220" s="103" t="s">
        <v>408</v>
      </c>
      <c r="E220" s="103" t="s">
        <v>409</v>
      </c>
      <c r="F220" s="110">
        <v>1929.18</v>
      </c>
      <c r="G220" s="103">
        <v>57</v>
      </c>
    </row>
    <row r="221" spans="1:7" x14ac:dyDescent="0.25">
      <c r="A221" s="126" t="s">
        <v>1081</v>
      </c>
      <c r="B221" s="103" t="s">
        <v>737</v>
      </c>
      <c r="C221" s="103" t="s">
        <v>405</v>
      </c>
      <c r="D221" s="103" t="s">
        <v>402</v>
      </c>
      <c r="E221" s="103" t="s">
        <v>399</v>
      </c>
      <c r="F221" s="110">
        <v>3412.05</v>
      </c>
      <c r="G221" s="103">
        <v>56</v>
      </c>
    </row>
    <row r="222" spans="1:7" x14ac:dyDescent="0.25">
      <c r="A222" s="126" t="s">
        <v>1082</v>
      </c>
      <c r="B222" s="103" t="s">
        <v>738</v>
      </c>
      <c r="C222" s="103" t="s">
        <v>563</v>
      </c>
      <c r="D222" s="103" t="s">
        <v>402</v>
      </c>
      <c r="E222" s="103" t="s">
        <v>399</v>
      </c>
      <c r="F222" s="110">
        <v>3538.28</v>
      </c>
      <c r="G222" s="103">
        <v>57</v>
      </c>
    </row>
    <row r="223" spans="1:7" x14ac:dyDescent="0.25">
      <c r="A223" s="126" t="s">
        <v>1083</v>
      </c>
      <c r="B223" s="103" t="s">
        <v>739</v>
      </c>
      <c r="C223" s="103" t="s">
        <v>517</v>
      </c>
      <c r="D223" s="103" t="s">
        <v>402</v>
      </c>
      <c r="E223" s="103" t="s">
        <v>399</v>
      </c>
      <c r="F223" s="110">
        <v>2864.17</v>
      </c>
      <c r="G223" s="103">
        <v>57</v>
      </c>
    </row>
    <row r="224" spans="1:7" x14ac:dyDescent="0.25">
      <c r="A224" s="126" t="s">
        <v>1084</v>
      </c>
      <c r="B224" s="103" t="s">
        <v>740</v>
      </c>
      <c r="C224" s="103" t="s">
        <v>464</v>
      </c>
      <c r="D224" s="103" t="s">
        <v>402</v>
      </c>
      <c r="E224" s="103" t="s">
        <v>399</v>
      </c>
      <c r="F224" s="110">
        <v>2833.61</v>
      </c>
      <c r="G224" s="103">
        <v>57</v>
      </c>
    </row>
    <row r="225" spans="1:7" x14ac:dyDescent="0.25">
      <c r="A225" s="126" t="s">
        <v>1085</v>
      </c>
      <c r="B225" s="103" t="s">
        <v>741</v>
      </c>
      <c r="C225" s="103" t="s">
        <v>742</v>
      </c>
      <c r="D225" s="103" t="s">
        <v>420</v>
      </c>
      <c r="E225" s="103" t="s">
        <v>399</v>
      </c>
      <c r="F225" s="110">
        <v>2785.03</v>
      </c>
      <c r="G225" s="103">
        <v>57</v>
      </c>
    </row>
    <row r="226" spans="1:7" x14ac:dyDescent="0.25">
      <c r="A226" s="126" t="s">
        <v>1086</v>
      </c>
      <c r="B226" s="103" t="s">
        <v>743</v>
      </c>
      <c r="C226" s="103" t="s">
        <v>744</v>
      </c>
      <c r="D226" s="103" t="s">
        <v>402</v>
      </c>
      <c r="E226" s="103" t="s">
        <v>409</v>
      </c>
      <c r="F226" s="110">
        <v>1499.52</v>
      </c>
      <c r="G226" s="103">
        <v>58</v>
      </c>
    </row>
    <row r="227" spans="1:7" x14ac:dyDescent="0.25">
      <c r="A227" s="126" t="s">
        <v>1087</v>
      </c>
      <c r="B227" s="103" t="s">
        <v>745</v>
      </c>
      <c r="C227" s="103" t="s">
        <v>746</v>
      </c>
      <c r="D227" s="103" t="s">
        <v>398</v>
      </c>
      <c r="E227" s="103" t="s">
        <v>399</v>
      </c>
      <c r="F227" s="110">
        <v>1124.03</v>
      </c>
      <c r="G227" s="103">
        <v>58</v>
      </c>
    </row>
    <row r="228" spans="1:7" x14ac:dyDescent="0.25">
      <c r="A228" s="126" t="s">
        <v>1088</v>
      </c>
      <c r="B228" s="103" t="s">
        <v>747</v>
      </c>
      <c r="C228" s="103" t="s">
        <v>477</v>
      </c>
      <c r="D228" s="103" t="s">
        <v>408</v>
      </c>
      <c r="E228" s="103" t="s">
        <v>399</v>
      </c>
      <c r="F228" s="110">
        <v>1285.6600000000001</v>
      </c>
      <c r="G228" s="103">
        <v>58</v>
      </c>
    </row>
    <row r="229" spans="1:7" x14ac:dyDescent="0.25">
      <c r="A229" s="126" t="s">
        <v>1089</v>
      </c>
      <c r="B229" s="103" t="s">
        <v>748</v>
      </c>
      <c r="C229" s="103" t="s">
        <v>513</v>
      </c>
      <c r="D229" s="103" t="s">
        <v>420</v>
      </c>
      <c r="E229" s="103" t="s">
        <v>399</v>
      </c>
      <c r="F229" s="110">
        <v>3408.83</v>
      </c>
      <c r="G229" s="103">
        <v>57</v>
      </c>
    </row>
    <row r="230" spans="1:7" x14ac:dyDescent="0.25">
      <c r="A230" s="126" t="s">
        <v>1090</v>
      </c>
      <c r="B230" s="103" t="s">
        <v>749</v>
      </c>
      <c r="C230" s="103" t="s">
        <v>750</v>
      </c>
      <c r="D230" s="103" t="s">
        <v>398</v>
      </c>
      <c r="E230" s="103" t="s">
        <v>409</v>
      </c>
      <c r="F230" s="110">
        <v>3383.69</v>
      </c>
      <c r="G230" s="103">
        <v>58</v>
      </c>
    </row>
    <row r="231" spans="1:7" x14ac:dyDescent="0.25">
      <c r="A231" s="126" t="s">
        <v>1091</v>
      </c>
      <c r="B231" s="103" t="s">
        <v>751</v>
      </c>
      <c r="C231" s="103" t="s">
        <v>752</v>
      </c>
      <c r="D231" s="103" t="s">
        <v>398</v>
      </c>
      <c r="E231" s="103" t="s">
        <v>399</v>
      </c>
      <c r="F231" s="110">
        <v>1570.69</v>
      </c>
      <c r="G231" s="103">
        <v>58</v>
      </c>
    </row>
    <row r="232" spans="1:7" x14ac:dyDescent="0.25">
      <c r="A232" s="126" t="s">
        <v>1092</v>
      </c>
      <c r="B232" s="103" t="s">
        <v>753</v>
      </c>
      <c r="C232" s="103" t="s">
        <v>671</v>
      </c>
      <c r="D232" s="103" t="s">
        <v>402</v>
      </c>
      <c r="E232" s="103" t="s">
        <v>409</v>
      </c>
      <c r="F232" s="110">
        <v>3257.48</v>
      </c>
      <c r="G232" s="103">
        <v>59</v>
      </c>
    </row>
    <row r="233" spans="1:7" x14ac:dyDescent="0.25">
      <c r="A233" s="126" t="s">
        <v>1093</v>
      </c>
      <c r="B233" s="103" t="s">
        <v>754</v>
      </c>
      <c r="C233" s="103" t="s">
        <v>567</v>
      </c>
      <c r="D233" s="103" t="s">
        <v>398</v>
      </c>
      <c r="E233" s="103" t="s">
        <v>399</v>
      </c>
      <c r="F233" s="110">
        <v>2684.74</v>
      </c>
      <c r="G233" s="103">
        <v>59</v>
      </c>
    </row>
    <row r="234" spans="1:7" x14ac:dyDescent="0.25">
      <c r="A234" s="126" t="s">
        <v>1094</v>
      </c>
      <c r="B234" s="103" t="s">
        <v>755</v>
      </c>
      <c r="C234" s="103" t="s">
        <v>756</v>
      </c>
      <c r="D234" s="103" t="s">
        <v>402</v>
      </c>
      <c r="E234" s="103" t="s">
        <v>409</v>
      </c>
      <c r="F234" s="110">
        <v>3546.74</v>
      </c>
      <c r="G234" s="103">
        <v>59</v>
      </c>
    </row>
    <row r="235" spans="1:7" x14ac:dyDescent="0.25">
      <c r="A235" s="126" t="s">
        <v>1095</v>
      </c>
      <c r="B235" s="103" t="s">
        <v>757</v>
      </c>
      <c r="C235" s="103" t="s">
        <v>758</v>
      </c>
      <c r="D235" s="103" t="s">
        <v>402</v>
      </c>
      <c r="E235" s="103" t="s">
        <v>399</v>
      </c>
      <c r="F235" s="110">
        <v>2330.92</v>
      </c>
      <c r="G235" s="103">
        <v>59</v>
      </c>
    </row>
    <row r="236" spans="1:7" x14ac:dyDescent="0.25">
      <c r="A236" s="126" t="s">
        <v>1096</v>
      </c>
      <c r="B236" s="103" t="s">
        <v>759</v>
      </c>
      <c r="C236" s="103" t="s">
        <v>760</v>
      </c>
      <c r="D236" s="103" t="s">
        <v>420</v>
      </c>
      <c r="E236" s="103" t="s">
        <v>399</v>
      </c>
      <c r="F236" s="110">
        <v>1942.56</v>
      </c>
      <c r="G236" s="103">
        <v>58</v>
      </c>
    </row>
    <row r="237" spans="1:7" x14ac:dyDescent="0.25">
      <c r="A237" s="126" t="s">
        <v>1097</v>
      </c>
      <c r="B237" s="103" t="s">
        <v>761</v>
      </c>
      <c r="C237" s="103" t="s">
        <v>762</v>
      </c>
      <c r="D237" s="103" t="s">
        <v>420</v>
      </c>
      <c r="E237" s="103" t="s">
        <v>399</v>
      </c>
      <c r="F237" s="110">
        <v>2192.35</v>
      </c>
      <c r="G237" s="103">
        <v>59</v>
      </c>
    </row>
    <row r="238" spans="1:7" x14ac:dyDescent="0.25">
      <c r="A238" s="126" t="s">
        <v>1098</v>
      </c>
      <c r="B238" s="103" t="s">
        <v>763</v>
      </c>
      <c r="C238" s="103" t="s">
        <v>764</v>
      </c>
      <c r="D238" s="103" t="s">
        <v>420</v>
      </c>
      <c r="E238" s="103" t="s">
        <v>399</v>
      </c>
      <c r="F238" s="110">
        <v>1898.66</v>
      </c>
      <c r="G238" s="103">
        <v>59</v>
      </c>
    </row>
    <row r="239" spans="1:7" x14ac:dyDescent="0.25">
      <c r="A239" s="126" t="s">
        <v>1099</v>
      </c>
      <c r="B239" s="103" t="s">
        <v>765</v>
      </c>
      <c r="C239" s="103" t="s">
        <v>497</v>
      </c>
      <c r="D239" s="103" t="s">
        <v>420</v>
      </c>
      <c r="E239" s="103" t="s">
        <v>399</v>
      </c>
      <c r="F239" s="110">
        <v>2257.4</v>
      </c>
      <c r="G239" s="103">
        <v>58</v>
      </c>
    </row>
    <row r="240" spans="1:7" x14ac:dyDescent="0.25">
      <c r="A240" s="126" t="s">
        <v>1100</v>
      </c>
      <c r="B240" s="103" t="s">
        <v>766</v>
      </c>
      <c r="C240" s="103" t="s">
        <v>767</v>
      </c>
      <c r="D240" s="103" t="s">
        <v>398</v>
      </c>
      <c r="E240" s="103" t="s">
        <v>399</v>
      </c>
      <c r="F240" s="110">
        <v>1307.6400000000001</v>
      </c>
      <c r="G240" s="103">
        <v>60</v>
      </c>
    </row>
    <row r="241" spans="2:7" x14ac:dyDescent="0.25">
      <c r="B241" s="103" t="s">
        <v>768</v>
      </c>
      <c r="C241" s="103" t="s">
        <v>769</v>
      </c>
      <c r="D241" s="103" t="s">
        <v>398</v>
      </c>
      <c r="E241" s="103" t="s">
        <v>399</v>
      </c>
      <c r="F241" s="110">
        <v>2310.34</v>
      </c>
      <c r="G241" s="103">
        <v>59</v>
      </c>
    </row>
    <row r="242" spans="2:7" x14ac:dyDescent="0.25">
      <c r="B242" s="103" t="s">
        <v>770</v>
      </c>
      <c r="C242" s="103" t="s">
        <v>771</v>
      </c>
      <c r="D242" s="103" t="s">
        <v>402</v>
      </c>
      <c r="E242" s="103" t="s">
        <v>399</v>
      </c>
      <c r="F242" s="110">
        <v>2695.35</v>
      </c>
      <c r="G242" s="103">
        <v>60</v>
      </c>
    </row>
    <row r="243" spans="2:7" x14ac:dyDescent="0.25">
      <c r="B243" s="103" t="s">
        <v>772</v>
      </c>
      <c r="C243" s="103" t="s">
        <v>88</v>
      </c>
      <c r="D243" s="103" t="s">
        <v>408</v>
      </c>
      <c r="E243" s="103" t="s">
        <v>409</v>
      </c>
      <c r="F243" s="110">
        <v>2164.84</v>
      </c>
      <c r="G243" s="103">
        <v>60</v>
      </c>
    </row>
    <row r="244" spans="2:7" x14ac:dyDescent="0.25">
      <c r="B244" s="103" t="s">
        <v>773</v>
      </c>
      <c r="C244" s="103" t="s">
        <v>427</v>
      </c>
      <c r="D244" s="103" t="s">
        <v>420</v>
      </c>
      <c r="E244" s="103" t="s">
        <v>399</v>
      </c>
      <c r="F244" s="110">
        <v>2568.91</v>
      </c>
      <c r="G244" s="103">
        <v>60</v>
      </c>
    </row>
    <row r="245" spans="2:7" x14ac:dyDescent="0.25">
      <c r="B245" s="103" t="s">
        <v>774</v>
      </c>
      <c r="C245" s="103" t="s">
        <v>405</v>
      </c>
      <c r="D245" s="103" t="s">
        <v>420</v>
      </c>
      <c r="E245" s="103" t="s">
        <v>399</v>
      </c>
      <c r="F245" s="110">
        <v>3224.07</v>
      </c>
      <c r="G245" s="103">
        <v>60</v>
      </c>
    </row>
    <row r="246" spans="2:7" x14ac:dyDescent="0.25">
      <c r="B246" s="103" t="s">
        <v>775</v>
      </c>
      <c r="C246" s="103" t="s">
        <v>621</v>
      </c>
      <c r="D246" s="103" t="s">
        <v>402</v>
      </c>
      <c r="E246" s="103" t="s">
        <v>399</v>
      </c>
      <c r="F246" s="110">
        <v>3596.54</v>
      </c>
      <c r="G246" s="103">
        <v>61</v>
      </c>
    </row>
    <row r="247" spans="2:7" x14ac:dyDescent="0.25">
      <c r="B247" s="103" t="s">
        <v>776</v>
      </c>
      <c r="C247" s="103" t="s">
        <v>543</v>
      </c>
      <c r="D247" s="103" t="s">
        <v>408</v>
      </c>
      <c r="E247" s="103" t="s">
        <v>409</v>
      </c>
      <c r="F247" s="110">
        <v>3200.92</v>
      </c>
      <c r="G247" s="103">
        <v>61</v>
      </c>
    </row>
    <row r="248" spans="2:7" x14ac:dyDescent="0.25">
      <c r="B248" s="103" t="s">
        <v>777</v>
      </c>
      <c r="C248" s="103" t="s">
        <v>778</v>
      </c>
      <c r="D248" s="103" t="s">
        <v>398</v>
      </c>
      <c r="E248" s="103" t="s">
        <v>399</v>
      </c>
      <c r="F248" s="110">
        <v>2923.66</v>
      </c>
      <c r="G248" s="103">
        <v>61</v>
      </c>
    </row>
    <row r="249" spans="2:7" x14ac:dyDescent="0.25">
      <c r="B249" s="103" t="s">
        <v>779</v>
      </c>
      <c r="C249" s="103" t="s">
        <v>588</v>
      </c>
      <c r="D249" s="103" t="s">
        <v>402</v>
      </c>
      <c r="E249" s="103" t="s">
        <v>409</v>
      </c>
      <c r="F249" s="110">
        <v>3076.88</v>
      </c>
      <c r="G249" s="103">
        <v>62</v>
      </c>
    </row>
    <row r="250" spans="2:7" x14ac:dyDescent="0.25">
      <c r="B250" s="103" t="s">
        <v>780</v>
      </c>
      <c r="C250" s="103" t="s">
        <v>429</v>
      </c>
      <c r="D250" s="103" t="s">
        <v>398</v>
      </c>
      <c r="E250" s="103" t="s">
        <v>399</v>
      </c>
      <c r="F250" s="110">
        <v>3630.04</v>
      </c>
      <c r="G250" s="103">
        <v>62</v>
      </c>
    </row>
    <row r="251" spans="2:7" x14ac:dyDescent="0.25">
      <c r="B251" s="103" t="s">
        <v>728</v>
      </c>
      <c r="C251" s="103" t="s">
        <v>781</v>
      </c>
      <c r="D251" s="103" t="s">
        <v>408</v>
      </c>
      <c r="E251" s="103" t="s">
        <v>409</v>
      </c>
      <c r="F251" s="110">
        <v>3733.85</v>
      </c>
      <c r="G251" s="103">
        <v>62</v>
      </c>
    </row>
    <row r="252" spans="2:7" x14ac:dyDescent="0.25">
      <c r="B252" s="103" t="s">
        <v>413</v>
      </c>
      <c r="C252" s="103" t="s">
        <v>782</v>
      </c>
      <c r="D252" s="103" t="s">
        <v>408</v>
      </c>
      <c r="E252" s="103" t="s">
        <v>409</v>
      </c>
      <c r="F252" s="110">
        <v>2436.5100000000002</v>
      </c>
      <c r="G252" s="103">
        <v>62</v>
      </c>
    </row>
    <row r="253" spans="2:7" x14ac:dyDescent="0.25">
      <c r="B253" s="103" t="s">
        <v>783</v>
      </c>
      <c r="C253" s="103" t="s">
        <v>784</v>
      </c>
      <c r="D253" s="103" t="s">
        <v>402</v>
      </c>
      <c r="E253" s="103" t="s">
        <v>399</v>
      </c>
      <c r="F253" s="110">
        <v>1114.68</v>
      </c>
      <c r="G253" s="103">
        <v>62</v>
      </c>
    </row>
    <row r="254" spans="2:7" x14ac:dyDescent="0.25">
      <c r="B254" s="103" t="s">
        <v>785</v>
      </c>
      <c r="C254" s="103" t="s">
        <v>786</v>
      </c>
      <c r="D254" s="103" t="s">
        <v>398</v>
      </c>
      <c r="E254" s="103" t="s">
        <v>399</v>
      </c>
      <c r="F254" s="110">
        <v>1602.13</v>
      </c>
      <c r="G254" s="103">
        <v>62</v>
      </c>
    </row>
    <row r="255" spans="2:7" x14ac:dyDescent="0.25">
      <c r="B255" s="103" t="s">
        <v>787</v>
      </c>
      <c r="C255" s="103" t="s">
        <v>788</v>
      </c>
      <c r="D255" s="103" t="s">
        <v>402</v>
      </c>
      <c r="E255" s="103" t="s">
        <v>399</v>
      </c>
      <c r="F255" s="110">
        <v>3383.31</v>
      </c>
      <c r="G255" s="103">
        <v>63</v>
      </c>
    </row>
    <row r="256" spans="2:7" x14ac:dyDescent="0.25">
      <c r="B256" s="103" t="s">
        <v>789</v>
      </c>
      <c r="C256" s="103" t="s">
        <v>621</v>
      </c>
      <c r="D256" s="103" t="s">
        <v>402</v>
      </c>
      <c r="E256" s="103" t="s">
        <v>399</v>
      </c>
      <c r="F256" s="110">
        <v>2121.87</v>
      </c>
      <c r="G256" s="103">
        <v>63</v>
      </c>
    </row>
    <row r="257" spans="2:7" x14ac:dyDescent="0.25">
      <c r="B257" s="103" t="s">
        <v>790</v>
      </c>
      <c r="C257" s="103" t="s">
        <v>504</v>
      </c>
      <c r="D257" s="103" t="s">
        <v>402</v>
      </c>
      <c r="E257" s="103" t="s">
        <v>399</v>
      </c>
      <c r="F257" s="110">
        <v>1587.25</v>
      </c>
      <c r="G257" s="103">
        <v>63</v>
      </c>
    </row>
    <row r="258" spans="2:7" x14ac:dyDescent="0.25">
      <c r="B258" s="103" t="s">
        <v>647</v>
      </c>
      <c r="C258" s="103" t="s">
        <v>791</v>
      </c>
      <c r="D258" s="103" t="s">
        <v>402</v>
      </c>
      <c r="E258" s="103" t="s">
        <v>399</v>
      </c>
      <c r="F258" s="110">
        <v>3691.57</v>
      </c>
      <c r="G258" s="103">
        <v>62</v>
      </c>
    </row>
    <row r="259" spans="2:7" x14ac:dyDescent="0.25">
      <c r="B259" s="103" t="s">
        <v>792</v>
      </c>
      <c r="C259" s="103" t="s">
        <v>793</v>
      </c>
      <c r="D259" s="103" t="s">
        <v>398</v>
      </c>
      <c r="E259" s="103" t="s">
        <v>399</v>
      </c>
      <c r="F259" s="110">
        <v>2919.15</v>
      </c>
      <c r="G259" s="103">
        <v>62</v>
      </c>
    </row>
    <row r="260" spans="2:7" x14ac:dyDescent="0.25">
      <c r="B260" s="103" t="s">
        <v>794</v>
      </c>
      <c r="C260" s="103" t="s">
        <v>588</v>
      </c>
      <c r="D260" s="103" t="s">
        <v>398</v>
      </c>
      <c r="E260" s="103" t="s">
        <v>409</v>
      </c>
      <c r="F260" s="110">
        <v>3915.04</v>
      </c>
      <c r="G260" s="103">
        <v>63</v>
      </c>
    </row>
    <row r="261" spans="2:7" x14ac:dyDescent="0.25">
      <c r="B261" s="103" t="s">
        <v>795</v>
      </c>
      <c r="C261" s="103" t="s">
        <v>796</v>
      </c>
      <c r="D261" s="103" t="s">
        <v>398</v>
      </c>
      <c r="E261" s="103" t="s">
        <v>409</v>
      </c>
      <c r="F261" s="110">
        <v>5646.65</v>
      </c>
      <c r="G261" s="103">
        <v>62</v>
      </c>
    </row>
    <row r="262" spans="2:7" x14ac:dyDescent="0.25">
      <c r="B262" s="103" t="s">
        <v>797</v>
      </c>
      <c r="C262" s="103" t="s">
        <v>798</v>
      </c>
      <c r="D262" s="103" t="s">
        <v>398</v>
      </c>
      <c r="E262" s="103" t="s">
        <v>409</v>
      </c>
      <c r="F262" s="110">
        <v>1474.7</v>
      </c>
      <c r="G262" s="103">
        <v>63</v>
      </c>
    </row>
    <row r="263" spans="2:7" x14ac:dyDescent="0.25">
      <c r="B263" s="103" t="s">
        <v>799</v>
      </c>
      <c r="C263" s="103" t="s">
        <v>800</v>
      </c>
      <c r="D263" s="103" t="s">
        <v>398</v>
      </c>
      <c r="E263" s="103" t="s">
        <v>399</v>
      </c>
      <c r="F263" s="110">
        <v>3465.59</v>
      </c>
      <c r="G263" s="103">
        <v>63</v>
      </c>
    </row>
    <row r="264" spans="2:7" x14ac:dyDescent="0.25">
      <c r="B264" s="103" t="s">
        <v>801</v>
      </c>
      <c r="C264" s="103" t="s">
        <v>645</v>
      </c>
      <c r="D264" s="103" t="s">
        <v>398</v>
      </c>
      <c r="E264" s="103" t="s">
        <v>399</v>
      </c>
      <c r="F264" s="110">
        <v>4172.59</v>
      </c>
      <c r="G264" s="103">
        <v>64</v>
      </c>
    </row>
    <row r="265" spans="2:7" x14ac:dyDescent="0.25">
      <c r="B265" s="103" t="s">
        <v>622</v>
      </c>
      <c r="C265" s="103" t="s">
        <v>802</v>
      </c>
      <c r="D265" s="103" t="s">
        <v>398</v>
      </c>
      <c r="E265" s="103" t="s">
        <v>409</v>
      </c>
      <c r="F265" s="110">
        <v>4417.57</v>
      </c>
      <c r="G265" s="103">
        <v>64</v>
      </c>
    </row>
    <row r="266" spans="2:7" x14ac:dyDescent="0.25">
      <c r="B266" s="103" t="s">
        <v>803</v>
      </c>
      <c r="C266" s="103" t="s">
        <v>501</v>
      </c>
      <c r="D266" s="103" t="s">
        <v>398</v>
      </c>
      <c r="E266" s="103" t="s">
        <v>399</v>
      </c>
      <c r="F266" s="110">
        <v>2058.7600000000002</v>
      </c>
      <c r="G266" s="103">
        <v>64</v>
      </c>
    </row>
    <row r="267" spans="2:7" x14ac:dyDescent="0.25">
      <c r="B267" s="103" t="s">
        <v>804</v>
      </c>
      <c r="C267" s="103" t="s">
        <v>464</v>
      </c>
      <c r="D267" s="103" t="s">
        <v>398</v>
      </c>
      <c r="E267" s="103" t="s">
        <v>399</v>
      </c>
      <c r="F267" s="110">
        <v>1891.47</v>
      </c>
      <c r="G267" s="103">
        <v>65</v>
      </c>
    </row>
    <row r="268" spans="2:7" x14ac:dyDescent="0.25">
      <c r="B268" s="103" t="s">
        <v>805</v>
      </c>
      <c r="C268" s="103" t="s">
        <v>704</v>
      </c>
      <c r="D268" s="103" t="s">
        <v>402</v>
      </c>
      <c r="E268" s="103" t="s">
        <v>409</v>
      </c>
      <c r="F268" s="110">
        <v>1459.03</v>
      </c>
      <c r="G268" s="103">
        <v>64</v>
      </c>
    </row>
    <row r="269" spans="2:7" x14ac:dyDescent="0.25">
      <c r="B269" s="103" t="s">
        <v>806</v>
      </c>
      <c r="C269" s="103" t="s">
        <v>807</v>
      </c>
      <c r="D269" s="103" t="s">
        <v>408</v>
      </c>
      <c r="E269" s="103" t="s">
        <v>399</v>
      </c>
      <c r="F269" s="110">
        <v>3701.96</v>
      </c>
      <c r="G269" s="103">
        <v>64</v>
      </c>
    </row>
    <row r="270" spans="2:7" x14ac:dyDescent="0.25">
      <c r="B270" s="103" t="s">
        <v>808</v>
      </c>
      <c r="C270" s="103" t="s">
        <v>718</v>
      </c>
      <c r="D270" s="103" t="s">
        <v>398</v>
      </c>
      <c r="E270" s="103" t="s">
        <v>399</v>
      </c>
      <c r="F270" s="110">
        <v>2289.6999999999998</v>
      </c>
      <c r="G270" s="103">
        <v>65</v>
      </c>
    </row>
    <row r="271" spans="2:7" x14ac:dyDescent="0.25">
      <c r="B271" s="103" t="s">
        <v>809</v>
      </c>
      <c r="C271" s="103" t="s">
        <v>407</v>
      </c>
      <c r="D271" s="103" t="s">
        <v>408</v>
      </c>
      <c r="E271" s="103" t="s">
        <v>409</v>
      </c>
      <c r="F271" s="110">
        <v>2122.38</v>
      </c>
      <c r="G271" s="103">
        <v>64</v>
      </c>
    </row>
    <row r="272" spans="2:7" x14ac:dyDescent="0.25">
      <c r="B272" s="103" t="s">
        <v>810</v>
      </c>
      <c r="C272" s="103" t="s">
        <v>264</v>
      </c>
      <c r="D272" s="103" t="s">
        <v>420</v>
      </c>
      <c r="E272" s="103" t="s">
        <v>399</v>
      </c>
      <c r="F272" s="110">
        <v>2459.87</v>
      </c>
      <c r="G272" s="103">
        <v>64</v>
      </c>
    </row>
    <row r="273" spans="2:7" x14ac:dyDescent="0.25">
      <c r="B273" s="103" t="s">
        <v>811</v>
      </c>
      <c r="C273" s="103" t="s">
        <v>67</v>
      </c>
      <c r="D273" s="103" t="s">
        <v>420</v>
      </c>
      <c r="E273" s="103" t="s">
        <v>399</v>
      </c>
      <c r="F273" s="110">
        <v>2347.59</v>
      </c>
      <c r="G273" s="103">
        <v>65</v>
      </c>
    </row>
    <row r="274" spans="2:7" x14ac:dyDescent="0.25">
      <c r="B274" s="103" t="s">
        <v>812</v>
      </c>
      <c r="C274" s="103" t="s">
        <v>813</v>
      </c>
      <c r="D274" s="103" t="s">
        <v>402</v>
      </c>
      <c r="E274" s="103" t="s">
        <v>399</v>
      </c>
      <c r="F274" s="110">
        <v>2362.52</v>
      </c>
      <c r="G274" s="103">
        <v>64</v>
      </c>
    </row>
    <row r="275" spans="2:7" x14ac:dyDescent="0.25">
      <c r="B275" s="103" t="s">
        <v>814</v>
      </c>
      <c r="C275" s="103" t="s">
        <v>545</v>
      </c>
      <c r="D275" s="103" t="s">
        <v>398</v>
      </c>
      <c r="E275" s="103" t="s">
        <v>399</v>
      </c>
      <c r="F275" s="110">
        <v>1994.49</v>
      </c>
      <c r="G275" s="103">
        <v>66</v>
      </c>
    </row>
    <row r="276" spans="2:7" x14ac:dyDescent="0.25">
      <c r="B276" s="103" t="s">
        <v>815</v>
      </c>
      <c r="C276" s="103" t="s">
        <v>588</v>
      </c>
      <c r="D276" s="103" t="s">
        <v>402</v>
      </c>
      <c r="E276" s="103" t="s">
        <v>409</v>
      </c>
      <c r="F276" s="110">
        <v>3455.16</v>
      </c>
      <c r="G276" s="103">
        <v>66</v>
      </c>
    </row>
    <row r="277" spans="2:7" x14ac:dyDescent="0.25">
      <c r="B277" s="103" t="s">
        <v>816</v>
      </c>
      <c r="C277" s="103" t="s">
        <v>817</v>
      </c>
      <c r="D277" s="103" t="s">
        <v>408</v>
      </c>
      <c r="E277" s="103" t="s">
        <v>399</v>
      </c>
      <c r="F277" s="110">
        <v>3034.14</v>
      </c>
      <c r="G277" s="103">
        <v>66</v>
      </c>
    </row>
    <row r="278" spans="2:7" x14ac:dyDescent="0.25">
      <c r="B278" s="103" t="s">
        <v>818</v>
      </c>
      <c r="C278" s="103" t="s">
        <v>464</v>
      </c>
      <c r="D278" s="103" t="s">
        <v>398</v>
      </c>
      <c r="E278" s="103" t="s">
        <v>399</v>
      </c>
      <c r="F278" s="110">
        <v>2720.17</v>
      </c>
      <c r="G278" s="103">
        <v>66</v>
      </c>
    </row>
    <row r="279" spans="2:7" x14ac:dyDescent="0.25">
      <c r="B279" s="103" t="s">
        <v>819</v>
      </c>
      <c r="C279" s="103" t="s">
        <v>567</v>
      </c>
      <c r="D279" s="103" t="s">
        <v>420</v>
      </c>
      <c r="E279" s="103" t="s">
        <v>399</v>
      </c>
      <c r="F279" s="110">
        <v>2658.19</v>
      </c>
      <c r="G279" s="103">
        <v>66</v>
      </c>
    </row>
    <row r="280" spans="2:7" x14ac:dyDescent="0.25">
      <c r="B280" s="103" t="s">
        <v>820</v>
      </c>
      <c r="C280" s="103" t="s">
        <v>414</v>
      </c>
      <c r="D280" s="103" t="s">
        <v>408</v>
      </c>
      <c r="E280" s="103" t="s">
        <v>409</v>
      </c>
      <c r="F280" s="110">
        <v>1694.55</v>
      </c>
      <c r="G280" s="103">
        <v>67</v>
      </c>
    </row>
    <row r="281" spans="2:7" x14ac:dyDescent="0.25">
      <c r="B281" s="103" t="s">
        <v>821</v>
      </c>
      <c r="C281" s="103" t="s">
        <v>180</v>
      </c>
      <c r="D281" s="103" t="s">
        <v>398</v>
      </c>
      <c r="E281" s="103" t="s">
        <v>409</v>
      </c>
      <c r="F281" s="110">
        <v>3043.17</v>
      </c>
      <c r="G281" s="103">
        <v>67</v>
      </c>
    </row>
    <row r="282" spans="2:7" x14ac:dyDescent="0.25">
      <c r="B282" s="103" t="s">
        <v>822</v>
      </c>
      <c r="C282" s="103" t="s">
        <v>823</v>
      </c>
      <c r="D282" s="103" t="s">
        <v>398</v>
      </c>
      <c r="E282" s="103" t="s">
        <v>399</v>
      </c>
      <c r="F282" s="110">
        <v>2506.4499999999998</v>
      </c>
      <c r="G282" s="103">
        <v>68</v>
      </c>
    </row>
    <row r="283" spans="2:7" x14ac:dyDescent="0.25">
      <c r="B283" s="103" t="s">
        <v>824</v>
      </c>
      <c r="C283" s="103" t="s">
        <v>576</v>
      </c>
      <c r="D283" s="103" t="s">
        <v>398</v>
      </c>
      <c r="E283" s="103" t="s">
        <v>399</v>
      </c>
      <c r="F283" s="110">
        <v>1552.96</v>
      </c>
      <c r="G283" s="103">
        <v>70</v>
      </c>
    </row>
    <row r="284" spans="2:7" x14ac:dyDescent="0.25">
      <c r="B284" s="103" t="s">
        <v>413</v>
      </c>
      <c r="C284" s="103" t="s">
        <v>746</v>
      </c>
      <c r="D284" s="103" t="s">
        <v>398</v>
      </c>
      <c r="E284" s="103" t="s">
        <v>399</v>
      </c>
      <c r="F284" s="110">
        <v>2382.7399999999998</v>
      </c>
      <c r="G284" s="103">
        <v>70</v>
      </c>
    </row>
    <row r="285" spans="2:7" x14ac:dyDescent="0.25">
      <c r="B285" s="103" t="s">
        <v>825</v>
      </c>
      <c r="C285" s="103" t="s">
        <v>826</v>
      </c>
      <c r="D285" s="103" t="s">
        <v>420</v>
      </c>
      <c r="E285" s="103" t="s">
        <v>399</v>
      </c>
      <c r="F285" s="110">
        <v>2142.83</v>
      </c>
      <c r="G285" s="103">
        <v>70</v>
      </c>
    </row>
  </sheetData>
  <mergeCells count="3">
    <mergeCell ref="I8:I9"/>
    <mergeCell ref="J8:J9"/>
    <mergeCell ref="L8:L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F721-DE0B-4546-AC50-ABBC8FB05D0F}">
  <sheetPr>
    <tabColor theme="5" tint="0.59999389629810485"/>
  </sheetPr>
  <dimension ref="A1:N287"/>
  <sheetViews>
    <sheetView zoomScale="115" zoomScaleNormal="115" workbookViewId="0">
      <selection activeCell="D8" sqref="D8"/>
    </sheetView>
  </sheetViews>
  <sheetFormatPr baseColWidth="10" defaultColWidth="11.44140625" defaultRowHeight="18.75" customHeight="1" x14ac:dyDescent="0.25"/>
  <cols>
    <col min="1" max="1" width="20.88671875" style="103" bestFit="1" customWidth="1"/>
    <col min="2" max="2" width="12.6640625" style="103" bestFit="1" customWidth="1"/>
    <col min="3" max="3" width="8.88671875" style="103" bestFit="1" customWidth="1"/>
    <col min="4" max="4" width="7.109375" style="103" bestFit="1" customWidth="1"/>
    <col min="5" max="5" width="11" style="110" bestFit="1" customWidth="1"/>
    <col min="6" max="6" width="4.5546875" style="103" bestFit="1" customWidth="1"/>
    <col min="7" max="7" width="11.44140625" style="103"/>
    <col min="8" max="8" width="11" style="103" customWidth="1"/>
    <col min="9" max="10" width="14.5546875" style="104" customWidth="1"/>
    <col min="11" max="12" width="10.6640625" style="104" customWidth="1"/>
    <col min="13" max="13" width="13.6640625" style="104" customWidth="1"/>
    <col min="14" max="14" width="13.88671875" style="104" customWidth="1"/>
    <col min="15" max="16384" width="11.44140625" style="103"/>
  </cols>
  <sheetData>
    <row r="1" spans="1:14" ht="31.5" customHeight="1" x14ac:dyDescent="0.25">
      <c r="A1" s="109" t="s">
        <v>1101</v>
      </c>
    </row>
    <row r="3" spans="1:14" ht="18.75" customHeight="1" x14ac:dyDescent="0.25">
      <c r="A3" s="131" t="s">
        <v>60</v>
      </c>
      <c r="B3" s="131" t="s">
        <v>391</v>
      </c>
      <c r="C3" s="131" t="s">
        <v>392</v>
      </c>
      <c r="D3" s="131" t="s">
        <v>393</v>
      </c>
      <c r="E3" s="132" t="s">
        <v>394</v>
      </c>
      <c r="F3" s="131" t="s">
        <v>395</v>
      </c>
      <c r="H3" s="127" t="s">
        <v>1102</v>
      </c>
      <c r="L3" s="127" t="s">
        <v>851</v>
      </c>
    </row>
    <row r="4" spans="1:14" ht="18.75" customHeight="1" x14ac:dyDescent="0.25">
      <c r="A4" s="103" t="s">
        <v>396</v>
      </c>
      <c r="B4" s="103" t="s">
        <v>397</v>
      </c>
      <c r="C4" s="103" t="s">
        <v>398</v>
      </c>
      <c r="D4" s="103" t="s">
        <v>399</v>
      </c>
      <c r="E4" s="110">
        <v>1887.96</v>
      </c>
      <c r="F4" s="103">
        <v>26</v>
      </c>
    </row>
    <row r="5" spans="1:14" ht="18.75" customHeight="1" x14ac:dyDescent="0.25">
      <c r="A5" s="103" t="s">
        <v>400</v>
      </c>
      <c r="B5" s="103" t="s">
        <v>401</v>
      </c>
      <c r="C5" s="103" t="s">
        <v>402</v>
      </c>
      <c r="D5" s="103" t="s">
        <v>399</v>
      </c>
      <c r="E5" s="110">
        <v>1586.58</v>
      </c>
      <c r="F5" s="103">
        <v>27</v>
      </c>
      <c r="H5" s="127"/>
      <c r="I5" s="127" t="s">
        <v>1103</v>
      </c>
      <c r="J5" s="127" t="s">
        <v>1104</v>
      </c>
      <c r="L5" s="127"/>
      <c r="M5" s="127" t="s">
        <v>1103</v>
      </c>
      <c r="N5" s="127" t="s">
        <v>1104</v>
      </c>
    </row>
    <row r="6" spans="1:14" ht="18.75" customHeight="1" x14ac:dyDescent="0.25">
      <c r="A6" s="103" t="s">
        <v>404</v>
      </c>
      <c r="B6" s="103" t="s">
        <v>405</v>
      </c>
      <c r="C6" s="103" t="s">
        <v>398</v>
      </c>
      <c r="D6" s="103" t="s">
        <v>399</v>
      </c>
      <c r="E6" s="110">
        <v>2359.9499999999998</v>
      </c>
      <c r="F6" s="103">
        <v>28</v>
      </c>
      <c r="H6" s="127" t="s">
        <v>398</v>
      </c>
      <c r="I6" s="133"/>
      <c r="J6" s="134"/>
      <c r="L6" s="127" t="s">
        <v>398</v>
      </c>
      <c r="M6" s="134"/>
      <c r="N6" s="134"/>
    </row>
    <row r="7" spans="1:14" ht="18.75" customHeight="1" x14ac:dyDescent="0.25">
      <c r="A7" s="103" t="s">
        <v>406</v>
      </c>
      <c r="B7" s="103" t="s">
        <v>407</v>
      </c>
      <c r="C7" s="103" t="s">
        <v>408</v>
      </c>
      <c r="D7" s="103" t="s">
        <v>409</v>
      </c>
      <c r="E7" s="110">
        <v>1208.69</v>
      </c>
      <c r="F7" s="103">
        <v>28</v>
      </c>
      <c r="H7" s="127" t="s">
        <v>402</v>
      </c>
      <c r="I7" s="134"/>
      <c r="J7" s="134"/>
      <c r="L7" s="127" t="s">
        <v>402</v>
      </c>
      <c r="M7" s="134"/>
      <c r="N7" s="134"/>
    </row>
    <row r="8" spans="1:14" ht="18.75" customHeight="1" x14ac:dyDescent="0.25">
      <c r="A8" s="103" t="s">
        <v>411</v>
      </c>
      <c r="B8" s="103" t="s">
        <v>412</v>
      </c>
      <c r="C8" s="103" t="s">
        <v>402</v>
      </c>
      <c r="D8" s="103" t="s">
        <v>409</v>
      </c>
      <c r="E8" s="110">
        <v>2392.36</v>
      </c>
      <c r="F8" s="103">
        <v>29</v>
      </c>
      <c r="H8" s="127" t="s">
        <v>408</v>
      </c>
      <c r="I8" s="134"/>
      <c r="J8" s="134"/>
      <c r="L8" s="127" t="s">
        <v>408</v>
      </c>
      <c r="M8" s="134"/>
      <c r="N8" s="134"/>
    </row>
    <row r="9" spans="1:14" ht="18.75" customHeight="1" x14ac:dyDescent="0.25">
      <c r="A9" s="103" t="s">
        <v>413</v>
      </c>
      <c r="B9" s="103" t="s">
        <v>414</v>
      </c>
      <c r="D9" s="103" t="s">
        <v>409</v>
      </c>
      <c r="E9" s="110">
        <v>1063.32</v>
      </c>
      <c r="F9" s="103">
        <v>29</v>
      </c>
      <c r="H9" s="127" t="s">
        <v>420</v>
      </c>
      <c r="I9" s="134"/>
      <c r="J9" s="134"/>
      <c r="L9" s="127" t="s">
        <v>420</v>
      </c>
      <c r="M9" s="134"/>
      <c r="N9" s="134"/>
    </row>
    <row r="10" spans="1:14" ht="18.75" customHeight="1" x14ac:dyDescent="0.25">
      <c r="A10" s="103" t="s">
        <v>416</v>
      </c>
      <c r="B10" s="103" t="s">
        <v>417</v>
      </c>
      <c r="C10" s="103" t="s">
        <v>402</v>
      </c>
      <c r="D10" s="103" t="s">
        <v>399</v>
      </c>
      <c r="E10" s="110">
        <v>1624.81</v>
      </c>
      <c r="F10" s="103">
        <v>29</v>
      </c>
    </row>
    <row r="11" spans="1:14" ht="18.75" customHeight="1" x14ac:dyDescent="0.25">
      <c r="A11" s="103" t="s">
        <v>418</v>
      </c>
      <c r="B11" s="103" t="s">
        <v>419</v>
      </c>
      <c r="C11" s="103" t="s">
        <v>420</v>
      </c>
      <c r="D11" s="103" t="s">
        <v>399</v>
      </c>
      <c r="E11" s="110">
        <v>2128.59</v>
      </c>
      <c r="F11" s="103">
        <v>29</v>
      </c>
      <c r="H11" s="127"/>
    </row>
    <row r="12" spans="1:14" ht="18.75" customHeight="1" x14ac:dyDescent="0.25">
      <c r="A12" s="103" t="s">
        <v>422</v>
      </c>
      <c r="B12" s="103" t="s">
        <v>423</v>
      </c>
      <c r="C12" s="103" t="s">
        <v>398</v>
      </c>
      <c r="D12" s="103" t="s">
        <v>409</v>
      </c>
      <c r="E12" s="110">
        <v>2837.3</v>
      </c>
      <c r="F12" s="103">
        <v>29</v>
      </c>
      <c r="H12" s="127" t="s">
        <v>1102</v>
      </c>
    </row>
    <row r="13" spans="1:14" ht="18.75" customHeight="1" x14ac:dyDescent="0.25">
      <c r="A13" s="103" t="s">
        <v>424</v>
      </c>
      <c r="B13" s="103" t="s">
        <v>397</v>
      </c>
      <c r="C13" s="103" t="s">
        <v>398</v>
      </c>
      <c r="D13" s="103" t="s">
        <v>399</v>
      </c>
      <c r="E13" s="110">
        <v>973.96</v>
      </c>
      <c r="F13" s="103">
        <v>29</v>
      </c>
      <c r="H13" s="127"/>
      <c r="I13" s="127" t="s">
        <v>398</v>
      </c>
      <c r="J13" s="127" t="s">
        <v>402</v>
      </c>
      <c r="K13" s="127" t="s">
        <v>408</v>
      </c>
      <c r="L13" s="127" t="s">
        <v>420</v>
      </c>
    </row>
    <row r="14" spans="1:14" ht="18.75" customHeight="1" x14ac:dyDescent="0.25">
      <c r="A14" s="103" t="s">
        <v>426</v>
      </c>
      <c r="B14" s="103" t="s">
        <v>427</v>
      </c>
      <c r="C14" s="103" t="s">
        <v>402</v>
      </c>
      <c r="D14" s="103" t="s">
        <v>399</v>
      </c>
      <c r="E14" s="110">
        <v>1189.06</v>
      </c>
      <c r="F14" s="103">
        <v>30</v>
      </c>
      <c r="H14" s="127" t="s">
        <v>1103</v>
      </c>
      <c r="I14" s="134"/>
      <c r="J14" s="134"/>
      <c r="K14" s="134"/>
      <c r="L14" s="134"/>
    </row>
    <row r="15" spans="1:14" ht="18.75" customHeight="1" x14ac:dyDescent="0.25">
      <c r="A15" s="103" t="s">
        <v>428</v>
      </c>
      <c r="B15" s="103" t="s">
        <v>429</v>
      </c>
      <c r="C15" s="103" t="s">
        <v>408</v>
      </c>
      <c r="D15" s="103" t="s">
        <v>399</v>
      </c>
      <c r="E15" s="110">
        <v>2762.58</v>
      </c>
      <c r="F15" s="103">
        <v>30</v>
      </c>
      <c r="H15" s="127" t="s">
        <v>1104</v>
      </c>
      <c r="I15" s="134"/>
      <c r="J15" s="134"/>
      <c r="K15" s="134"/>
      <c r="L15" s="134"/>
    </row>
    <row r="16" spans="1:14" ht="18.75" customHeight="1" x14ac:dyDescent="0.25">
      <c r="A16" s="103" t="s">
        <v>430</v>
      </c>
      <c r="B16" s="103" t="s">
        <v>431</v>
      </c>
      <c r="C16" s="103" t="s">
        <v>398</v>
      </c>
      <c r="D16" s="103" t="s">
        <v>399</v>
      </c>
      <c r="E16" s="110">
        <v>1379.12</v>
      </c>
      <c r="F16" s="103">
        <v>31</v>
      </c>
      <c r="H16" s="135"/>
    </row>
    <row r="17" spans="1:8" ht="18.75" customHeight="1" x14ac:dyDescent="0.25">
      <c r="A17" s="103" t="s">
        <v>432</v>
      </c>
      <c r="B17" s="103" t="s">
        <v>433</v>
      </c>
      <c r="D17" s="103" t="s">
        <v>409</v>
      </c>
      <c r="E17" s="110">
        <v>1759.71</v>
      </c>
      <c r="F17" s="103">
        <v>31</v>
      </c>
      <c r="H17" s="127"/>
    </row>
    <row r="18" spans="1:8" ht="18.75" customHeight="1" x14ac:dyDescent="0.25">
      <c r="A18" s="103" t="s">
        <v>434</v>
      </c>
      <c r="B18" s="103" t="s">
        <v>435</v>
      </c>
      <c r="C18" s="103" t="s">
        <v>408</v>
      </c>
      <c r="D18" s="103" t="s">
        <v>409</v>
      </c>
      <c r="E18" s="110">
        <v>1733.09</v>
      </c>
      <c r="F18" s="103">
        <v>30</v>
      </c>
      <c r="H18" s="135"/>
    </row>
    <row r="19" spans="1:8" ht="18.75" customHeight="1" x14ac:dyDescent="0.25">
      <c r="A19" s="103" t="s">
        <v>436</v>
      </c>
      <c r="B19" s="103" t="s">
        <v>437</v>
      </c>
      <c r="C19" s="103" t="s">
        <v>408</v>
      </c>
      <c r="D19" s="103" t="s">
        <v>409</v>
      </c>
      <c r="E19" s="110">
        <v>3104.34</v>
      </c>
      <c r="F19" s="103">
        <v>31</v>
      </c>
      <c r="H19" s="135"/>
    </row>
    <row r="20" spans="1:8" ht="18.75" customHeight="1" x14ac:dyDescent="0.25">
      <c r="A20" s="103" t="s">
        <v>438</v>
      </c>
      <c r="B20" s="103" t="s">
        <v>439</v>
      </c>
      <c r="C20" s="103" t="s">
        <v>402</v>
      </c>
      <c r="D20" s="103" t="s">
        <v>399</v>
      </c>
      <c r="E20" s="110">
        <v>1841.58</v>
      </c>
      <c r="F20" s="103">
        <v>31</v>
      </c>
    </row>
    <row r="21" spans="1:8" ht="18.75" customHeight="1" x14ac:dyDescent="0.25">
      <c r="A21" s="103" t="s">
        <v>440</v>
      </c>
      <c r="B21" s="103" t="s">
        <v>441</v>
      </c>
      <c r="C21" s="103" t="s">
        <v>398</v>
      </c>
      <c r="D21" s="103" t="s">
        <v>409</v>
      </c>
      <c r="E21" s="110">
        <v>2306.9299999999998</v>
      </c>
      <c r="F21" s="103">
        <v>31</v>
      </c>
      <c r="H21" s="127"/>
    </row>
    <row r="22" spans="1:8" ht="18.75" customHeight="1" x14ac:dyDescent="0.25">
      <c r="A22" s="103" t="s">
        <v>442</v>
      </c>
      <c r="B22" s="103" t="s">
        <v>443</v>
      </c>
      <c r="C22" s="103" t="s">
        <v>408</v>
      </c>
      <c r="D22" s="103" t="s">
        <v>409</v>
      </c>
      <c r="E22" s="110">
        <v>2540.34</v>
      </c>
      <c r="F22" s="103">
        <v>32</v>
      </c>
    </row>
    <row r="23" spans="1:8" ht="18.75" customHeight="1" x14ac:dyDescent="0.25">
      <c r="A23" s="103" t="s">
        <v>444</v>
      </c>
      <c r="B23" s="103" t="s">
        <v>445</v>
      </c>
      <c r="C23" s="103" t="s">
        <v>408</v>
      </c>
      <c r="D23" s="103" t="s">
        <v>409</v>
      </c>
      <c r="E23" s="110">
        <v>2088.94</v>
      </c>
      <c r="F23" s="103">
        <v>32</v>
      </c>
      <c r="H23" s="127"/>
    </row>
    <row r="24" spans="1:8" ht="18.75" customHeight="1" x14ac:dyDescent="0.25">
      <c r="A24" s="103" t="s">
        <v>446</v>
      </c>
      <c r="B24" s="103" t="s">
        <v>447</v>
      </c>
      <c r="C24" s="103" t="s">
        <v>402</v>
      </c>
      <c r="D24" s="103" t="s">
        <v>399</v>
      </c>
      <c r="E24" s="110">
        <v>2712.81</v>
      </c>
      <c r="F24" s="103">
        <v>32</v>
      </c>
      <c r="H24" s="127"/>
    </row>
    <row r="25" spans="1:8" ht="18.75" customHeight="1" x14ac:dyDescent="0.25">
      <c r="A25" s="103" t="s">
        <v>448</v>
      </c>
      <c r="B25" s="103" t="s">
        <v>180</v>
      </c>
      <c r="C25" s="103" t="s">
        <v>398</v>
      </c>
      <c r="D25" s="103" t="s">
        <v>399</v>
      </c>
      <c r="E25" s="110">
        <v>2766.9</v>
      </c>
      <c r="F25" s="103">
        <v>33</v>
      </c>
      <c r="H25" s="127"/>
    </row>
    <row r="26" spans="1:8" ht="18.75" customHeight="1" x14ac:dyDescent="0.25">
      <c r="A26" s="103" t="s">
        <v>449</v>
      </c>
      <c r="B26" s="103" t="s">
        <v>450</v>
      </c>
      <c r="D26" s="103" t="s">
        <v>399</v>
      </c>
      <c r="E26" s="110">
        <v>1713.09</v>
      </c>
      <c r="F26" s="103">
        <v>33</v>
      </c>
    </row>
    <row r="27" spans="1:8" ht="18.75" customHeight="1" x14ac:dyDescent="0.25">
      <c r="A27" s="103" t="s">
        <v>451</v>
      </c>
      <c r="B27" s="103" t="s">
        <v>452</v>
      </c>
      <c r="C27" s="103" t="s">
        <v>408</v>
      </c>
      <c r="D27" s="103" t="s">
        <v>409</v>
      </c>
      <c r="E27" s="110">
        <v>2420.2600000000002</v>
      </c>
      <c r="F27" s="103">
        <v>32</v>
      </c>
      <c r="H27" s="127"/>
    </row>
    <row r="28" spans="1:8" ht="18.75" customHeight="1" x14ac:dyDescent="0.25">
      <c r="A28" s="103" t="s">
        <v>453</v>
      </c>
      <c r="B28" s="103" t="s">
        <v>454</v>
      </c>
      <c r="C28" s="103" t="s">
        <v>408</v>
      </c>
      <c r="D28" s="103" t="s">
        <v>409</v>
      </c>
      <c r="E28" s="110">
        <v>1530.41</v>
      </c>
      <c r="F28" s="103">
        <v>33</v>
      </c>
      <c r="H28" s="127"/>
    </row>
    <row r="29" spans="1:8" ht="18.75" customHeight="1" x14ac:dyDescent="0.25">
      <c r="A29" s="103" t="s">
        <v>455</v>
      </c>
      <c r="B29" s="103" t="s">
        <v>456</v>
      </c>
      <c r="C29" s="103" t="s">
        <v>420</v>
      </c>
      <c r="D29" s="103" t="s">
        <v>399</v>
      </c>
      <c r="E29" s="110">
        <v>2354.0700000000002</v>
      </c>
      <c r="F29" s="103">
        <v>33</v>
      </c>
      <c r="H29" s="127"/>
    </row>
    <row r="30" spans="1:8" ht="18.75" customHeight="1" x14ac:dyDescent="0.25">
      <c r="A30" s="103" t="s">
        <v>457</v>
      </c>
      <c r="B30" s="103" t="s">
        <v>458</v>
      </c>
      <c r="C30" s="103" t="s">
        <v>398</v>
      </c>
      <c r="D30" s="103" t="s">
        <v>409</v>
      </c>
      <c r="E30" s="110">
        <v>2572.44</v>
      </c>
      <c r="F30" s="103">
        <v>34</v>
      </c>
    </row>
    <row r="31" spans="1:8" ht="18.75" customHeight="1" x14ac:dyDescent="0.25">
      <c r="A31" s="103" t="s">
        <v>459</v>
      </c>
      <c r="B31" s="103" t="s">
        <v>460</v>
      </c>
      <c r="C31" s="103" t="s">
        <v>398</v>
      </c>
      <c r="D31" s="103" t="s">
        <v>399</v>
      </c>
      <c r="E31" s="110">
        <v>2340.7199999999998</v>
      </c>
      <c r="F31" s="103">
        <v>34</v>
      </c>
    </row>
    <row r="32" spans="1:8" ht="18.75" customHeight="1" x14ac:dyDescent="0.25">
      <c r="A32" s="103" t="s">
        <v>461</v>
      </c>
      <c r="B32" s="103" t="s">
        <v>441</v>
      </c>
      <c r="C32" s="103" t="s">
        <v>398</v>
      </c>
      <c r="D32" s="103" t="s">
        <v>409</v>
      </c>
      <c r="E32" s="110">
        <v>2860.27</v>
      </c>
      <c r="F32" s="103">
        <v>34</v>
      </c>
    </row>
    <row r="33" spans="1:6" ht="18.75" customHeight="1" x14ac:dyDescent="0.25">
      <c r="A33" s="103" t="s">
        <v>462</v>
      </c>
      <c r="B33" s="103" t="s">
        <v>397</v>
      </c>
      <c r="C33" s="103" t="s">
        <v>402</v>
      </c>
      <c r="D33" s="103" t="s">
        <v>399</v>
      </c>
      <c r="E33" s="110">
        <v>1951.51</v>
      </c>
      <c r="F33" s="103">
        <v>34</v>
      </c>
    </row>
    <row r="34" spans="1:6" ht="18.75" customHeight="1" x14ac:dyDescent="0.25">
      <c r="A34" s="103" t="s">
        <v>463</v>
      </c>
      <c r="B34" s="103" t="s">
        <v>464</v>
      </c>
      <c r="C34" s="103" t="s">
        <v>402</v>
      </c>
      <c r="D34" s="103" t="s">
        <v>399</v>
      </c>
      <c r="E34" s="110">
        <v>1453.9</v>
      </c>
      <c r="F34" s="103">
        <v>34</v>
      </c>
    </row>
    <row r="35" spans="1:6" ht="18.75" customHeight="1" x14ac:dyDescent="0.25">
      <c r="A35" s="103" t="s">
        <v>465</v>
      </c>
      <c r="B35" s="103" t="s">
        <v>445</v>
      </c>
      <c r="C35" s="103" t="s">
        <v>408</v>
      </c>
      <c r="D35" s="103" t="s">
        <v>409</v>
      </c>
      <c r="E35" s="110">
        <v>1821.28</v>
      </c>
      <c r="F35" s="103">
        <v>34</v>
      </c>
    </row>
    <row r="36" spans="1:6" ht="18.75" customHeight="1" x14ac:dyDescent="0.25">
      <c r="A36" s="103" t="s">
        <v>466</v>
      </c>
      <c r="B36" s="103" t="s">
        <v>397</v>
      </c>
      <c r="C36" s="103" t="s">
        <v>408</v>
      </c>
      <c r="D36" s="103" t="s">
        <v>399</v>
      </c>
      <c r="E36" s="110">
        <v>2394.8200000000002</v>
      </c>
      <c r="F36" s="103">
        <v>34</v>
      </c>
    </row>
    <row r="37" spans="1:6" ht="18.75" customHeight="1" x14ac:dyDescent="0.25">
      <c r="A37" s="103" t="s">
        <v>467</v>
      </c>
      <c r="B37" s="103" t="s">
        <v>468</v>
      </c>
      <c r="C37" s="103" t="s">
        <v>408</v>
      </c>
      <c r="D37" s="103" t="s">
        <v>409</v>
      </c>
      <c r="E37" s="110">
        <v>2613.0100000000002</v>
      </c>
      <c r="F37" s="103">
        <v>34</v>
      </c>
    </row>
    <row r="38" spans="1:6" ht="18.75" customHeight="1" x14ac:dyDescent="0.25">
      <c r="A38" s="103" t="s">
        <v>469</v>
      </c>
      <c r="B38" s="103" t="s">
        <v>88</v>
      </c>
      <c r="C38" s="103" t="s">
        <v>398</v>
      </c>
      <c r="D38" s="103" t="s">
        <v>409</v>
      </c>
      <c r="E38" s="110">
        <v>1580.22</v>
      </c>
      <c r="F38" s="103">
        <v>34</v>
      </c>
    </row>
    <row r="39" spans="1:6" ht="18.75" customHeight="1" x14ac:dyDescent="0.25">
      <c r="A39" s="103" t="s">
        <v>470</v>
      </c>
      <c r="B39" s="103" t="s">
        <v>458</v>
      </c>
      <c r="C39" s="103" t="s">
        <v>398</v>
      </c>
      <c r="D39" s="103" t="s">
        <v>409</v>
      </c>
      <c r="E39" s="110">
        <v>1541.11</v>
      </c>
      <c r="F39" s="103">
        <v>34</v>
      </c>
    </row>
    <row r="40" spans="1:6" ht="18.75" customHeight="1" x14ac:dyDescent="0.25">
      <c r="A40" s="103" t="s">
        <v>471</v>
      </c>
      <c r="B40" s="103" t="s">
        <v>472</v>
      </c>
      <c r="C40" s="103" t="s">
        <v>398</v>
      </c>
      <c r="D40" s="103" t="s">
        <v>399</v>
      </c>
      <c r="E40" s="110">
        <v>2448.5700000000002</v>
      </c>
      <c r="F40" s="103">
        <v>34</v>
      </c>
    </row>
    <row r="41" spans="1:6" ht="18.75" customHeight="1" x14ac:dyDescent="0.25">
      <c r="A41" s="103" t="s">
        <v>473</v>
      </c>
      <c r="B41" s="103" t="s">
        <v>474</v>
      </c>
      <c r="C41" s="103" t="s">
        <v>420</v>
      </c>
      <c r="D41" s="103" t="s">
        <v>399</v>
      </c>
      <c r="E41" s="110">
        <v>2878.71</v>
      </c>
      <c r="F41" s="103">
        <v>34</v>
      </c>
    </row>
    <row r="42" spans="1:6" ht="18.75" customHeight="1" x14ac:dyDescent="0.25">
      <c r="A42" s="103" t="s">
        <v>475</v>
      </c>
      <c r="B42" s="103" t="s">
        <v>419</v>
      </c>
      <c r="C42" s="103" t="s">
        <v>420</v>
      </c>
      <c r="D42" s="103" t="s">
        <v>399</v>
      </c>
      <c r="E42" s="110">
        <v>1703.72</v>
      </c>
      <c r="F42" s="103">
        <v>33</v>
      </c>
    </row>
    <row r="43" spans="1:6" ht="18.75" customHeight="1" x14ac:dyDescent="0.25">
      <c r="A43" s="103" t="s">
        <v>476</v>
      </c>
      <c r="B43" s="103" t="s">
        <v>477</v>
      </c>
      <c r="C43" s="103" t="s">
        <v>398</v>
      </c>
      <c r="D43" s="103" t="s">
        <v>399</v>
      </c>
      <c r="E43" s="110">
        <v>1776.89</v>
      </c>
      <c r="F43" s="103">
        <v>35</v>
      </c>
    </row>
    <row r="44" spans="1:6" ht="18.75" customHeight="1" x14ac:dyDescent="0.25">
      <c r="A44" s="103" t="s">
        <v>478</v>
      </c>
      <c r="B44" s="103" t="s">
        <v>479</v>
      </c>
      <c r="C44" s="103" t="s">
        <v>398</v>
      </c>
      <c r="D44" s="103" t="s">
        <v>399</v>
      </c>
      <c r="E44" s="110">
        <v>2348.16</v>
      </c>
      <c r="F44" s="103">
        <v>35</v>
      </c>
    </row>
    <row r="45" spans="1:6" ht="18.75" customHeight="1" x14ac:dyDescent="0.25">
      <c r="A45" s="103" t="s">
        <v>480</v>
      </c>
      <c r="B45" s="103" t="s">
        <v>129</v>
      </c>
      <c r="C45" s="103" t="s">
        <v>408</v>
      </c>
      <c r="D45" s="103" t="s">
        <v>409</v>
      </c>
      <c r="E45" s="110">
        <v>2920.91</v>
      </c>
      <c r="F45" s="103">
        <v>35</v>
      </c>
    </row>
    <row r="46" spans="1:6" ht="18.75" customHeight="1" x14ac:dyDescent="0.25">
      <c r="A46" s="103" t="s">
        <v>481</v>
      </c>
      <c r="B46" s="103" t="s">
        <v>482</v>
      </c>
      <c r="C46" s="103" t="s">
        <v>402</v>
      </c>
      <c r="D46" s="103" t="s">
        <v>399</v>
      </c>
      <c r="E46" s="110">
        <v>2734.39</v>
      </c>
      <c r="F46" s="103">
        <v>35</v>
      </c>
    </row>
    <row r="47" spans="1:6" ht="18.75" customHeight="1" x14ac:dyDescent="0.25">
      <c r="A47" s="103" t="s">
        <v>483</v>
      </c>
      <c r="B47" s="103" t="s">
        <v>484</v>
      </c>
      <c r="C47" s="103" t="s">
        <v>408</v>
      </c>
      <c r="D47" s="103" t="s">
        <v>409</v>
      </c>
      <c r="E47" s="110">
        <v>1136.8900000000001</v>
      </c>
      <c r="F47" s="103">
        <v>35</v>
      </c>
    </row>
    <row r="48" spans="1:6" ht="18.75" customHeight="1" x14ac:dyDescent="0.25">
      <c r="A48" s="103" t="s">
        <v>485</v>
      </c>
      <c r="B48" s="103" t="s">
        <v>486</v>
      </c>
      <c r="C48" s="103" t="s">
        <v>420</v>
      </c>
      <c r="D48" s="103" t="s">
        <v>399</v>
      </c>
      <c r="E48" s="110">
        <v>2447.2600000000002</v>
      </c>
      <c r="F48" s="103">
        <v>35</v>
      </c>
    </row>
    <row r="49" spans="1:6" ht="18.75" customHeight="1" x14ac:dyDescent="0.25">
      <c r="A49" s="103" t="s">
        <v>487</v>
      </c>
      <c r="B49" s="103" t="s">
        <v>437</v>
      </c>
      <c r="C49" s="103" t="s">
        <v>402</v>
      </c>
      <c r="D49" s="103" t="s">
        <v>409</v>
      </c>
      <c r="E49" s="110">
        <v>2677.48</v>
      </c>
      <c r="F49" s="103">
        <v>36</v>
      </c>
    </row>
    <row r="50" spans="1:6" ht="18.75" customHeight="1" x14ac:dyDescent="0.25">
      <c r="A50" s="103" t="s">
        <v>488</v>
      </c>
      <c r="B50" s="103" t="s">
        <v>489</v>
      </c>
      <c r="C50" s="103" t="s">
        <v>398</v>
      </c>
      <c r="D50" s="103" t="s">
        <v>399</v>
      </c>
      <c r="E50" s="110">
        <v>2801</v>
      </c>
      <c r="F50" s="103">
        <v>36</v>
      </c>
    </row>
    <row r="51" spans="1:6" ht="18.75" customHeight="1" x14ac:dyDescent="0.25">
      <c r="A51" s="103" t="s">
        <v>490</v>
      </c>
      <c r="B51" s="103" t="s">
        <v>491</v>
      </c>
      <c r="C51" s="103" t="s">
        <v>408</v>
      </c>
      <c r="D51" s="103" t="s">
        <v>409</v>
      </c>
      <c r="E51" s="110">
        <v>1091.3699999999999</v>
      </c>
      <c r="F51" s="103">
        <v>36</v>
      </c>
    </row>
    <row r="52" spans="1:6" ht="18.75" customHeight="1" x14ac:dyDescent="0.25">
      <c r="A52" s="103" t="s">
        <v>492</v>
      </c>
      <c r="B52" s="103" t="s">
        <v>493</v>
      </c>
      <c r="C52" s="103" t="s">
        <v>408</v>
      </c>
      <c r="D52" s="103" t="s">
        <v>409</v>
      </c>
      <c r="E52" s="110">
        <v>2319.9899999999998</v>
      </c>
      <c r="F52" s="103">
        <v>36</v>
      </c>
    </row>
    <row r="53" spans="1:6" ht="18.75" customHeight="1" x14ac:dyDescent="0.25">
      <c r="A53" s="103" t="s">
        <v>494</v>
      </c>
      <c r="B53" s="103" t="s">
        <v>495</v>
      </c>
      <c r="C53" s="103" t="s">
        <v>408</v>
      </c>
      <c r="D53" s="103" t="s">
        <v>409</v>
      </c>
      <c r="E53" s="110">
        <v>1107.51</v>
      </c>
      <c r="F53" s="103">
        <v>36</v>
      </c>
    </row>
    <row r="54" spans="1:6" ht="18.75" customHeight="1" x14ac:dyDescent="0.25">
      <c r="A54" s="103" t="s">
        <v>496</v>
      </c>
      <c r="B54" s="103" t="s">
        <v>497</v>
      </c>
      <c r="C54" s="103" t="s">
        <v>402</v>
      </c>
      <c r="D54" s="103" t="s">
        <v>399</v>
      </c>
      <c r="E54" s="110">
        <v>2728.82</v>
      </c>
      <c r="F54" s="103">
        <v>36</v>
      </c>
    </row>
    <row r="55" spans="1:6" ht="18.75" customHeight="1" x14ac:dyDescent="0.25">
      <c r="A55" s="103" t="s">
        <v>498</v>
      </c>
      <c r="B55" s="103" t="s">
        <v>499</v>
      </c>
      <c r="C55" s="103" t="s">
        <v>420</v>
      </c>
      <c r="D55" s="103" t="s">
        <v>399</v>
      </c>
      <c r="E55" s="110">
        <v>2338.21</v>
      </c>
      <c r="F55" s="103">
        <v>36</v>
      </c>
    </row>
    <row r="56" spans="1:6" ht="18.75" customHeight="1" x14ac:dyDescent="0.25">
      <c r="A56" s="103" t="s">
        <v>500</v>
      </c>
      <c r="B56" s="103" t="s">
        <v>501</v>
      </c>
      <c r="C56" s="103" t="s">
        <v>420</v>
      </c>
      <c r="D56" s="103" t="s">
        <v>399</v>
      </c>
      <c r="E56" s="110">
        <v>870.69</v>
      </c>
      <c r="F56" s="103">
        <v>35</v>
      </c>
    </row>
    <row r="57" spans="1:6" ht="18.75" customHeight="1" x14ac:dyDescent="0.25">
      <c r="A57" s="103" t="s">
        <v>502</v>
      </c>
      <c r="B57" s="103" t="s">
        <v>497</v>
      </c>
      <c r="C57" s="103" t="s">
        <v>398</v>
      </c>
      <c r="D57" s="103" t="s">
        <v>399</v>
      </c>
      <c r="E57" s="110">
        <v>2967.88</v>
      </c>
      <c r="F57" s="103">
        <v>36</v>
      </c>
    </row>
    <row r="58" spans="1:6" ht="18.75" customHeight="1" x14ac:dyDescent="0.25">
      <c r="A58" s="103" t="s">
        <v>503</v>
      </c>
      <c r="B58" s="103" t="s">
        <v>504</v>
      </c>
      <c r="C58" s="103" t="s">
        <v>402</v>
      </c>
      <c r="D58" s="103" t="s">
        <v>399</v>
      </c>
      <c r="E58" s="110">
        <v>926.67</v>
      </c>
      <c r="F58" s="103">
        <v>36</v>
      </c>
    </row>
    <row r="59" spans="1:6" ht="18.75" customHeight="1" x14ac:dyDescent="0.25">
      <c r="A59" s="103" t="s">
        <v>505</v>
      </c>
      <c r="B59" s="103" t="s">
        <v>506</v>
      </c>
      <c r="C59" s="103" t="s">
        <v>398</v>
      </c>
      <c r="D59" s="103" t="s">
        <v>399</v>
      </c>
      <c r="E59" s="110">
        <v>2035.99</v>
      </c>
      <c r="F59" s="103">
        <v>37</v>
      </c>
    </row>
    <row r="60" spans="1:6" ht="18.75" customHeight="1" x14ac:dyDescent="0.25">
      <c r="A60" s="103" t="s">
        <v>507</v>
      </c>
      <c r="B60" s="103" t="s">
        <v>508</v>
      </c>
      <c r="C60" s="103" t="s">
        <v>398</v>
      </c>
      <c r="D60" s="103" t="s">
        <v>399</v>
      </c>
      <c r="E60" s="110">
        <v>1588.48</v>
      </c>
      <c r="F60" s="103">
        <v>37</v>
      </c>
    </row>
    <row r="61" spans="1:6" ht="18.75" customHeight="1" x14ac:dyDescent="0.25">
      <c r="A61" s="103" t="s">
        <v>509</v>
      </c>
      <c r="B61" s="103" t="s">
        <v>510</v>
      </c>
      <c r="C61" s="103" t="s">
        <v>398</v>
      </c>
      <c r="D61" s="103" t="s">
        <v>399</v>
      </c>
      <c r="E61" s="110">
        <v>1341.96</v>
      </c>
      <c r="F61" s="103">
        <v>37</v>
      </c>
    </row>
    <row r="62" spans="1:6" ht="18.75" customHeight="1" x14ac:dyDescent="0.25">
      <c r="A62" s="103" t="s">
        <v>511</v>
      </c>
      <c r="B62" s="103" t="s">
        <v>164</v>
      </c>
      <c r="C62" s="103" t="s">
        <v>402</v>
      </c>
      <c r="D62" s="103" t="s">
        <v>409</v>
      </c>
      <c r="E62" s="110">
        <v>2862.68</v>
      </c>
      <c r="F62" s="103">
        <v>36</v>
      </c>
    </row>
    <row r="63" spans="1:6" ht="18.75" customHeight="1" x14ac:dyDescent="0.25">
      <c r="A63" s="103" t="s">
        <v>512</v>
      </c>
      <c r="B63" s="103" t="s">
        <v>513</v>
      </c>
      <c r="C63" s="103" t="s">
        <v>398</v>
      </c>
      <c r="D63" s="103" t="s">
        <v>399</v>
      </c>
      <c r="E63" s="110">
        <v>2510.19</v>
      </c>
      <c r="F63" s="103">
        <v>37</v>
      </c>
    </row>
    <row r="64" spans="1:6" ht="18.75" customHeight="1" x14ac:dyDescent="0.25">
      <c r="A64" s="103" t="s">
        <v>514</v>
      </c>
      <c r="B64" s="103" t="s">
        <v>515</v>
      </c>
      <c r="C64" s="103" t="s">
        <v>398</v>
      </c>
      <c r="D64" s="103" t="s">
        <v>409</v>
      </c>
      <c r="E64" s="110">
        <v>2620.16</v>
      </c>
      <c r="F64" s="103">
        <v>36</v>
      </c>
    </row>
    <row r="65" spans="1:6" ht="18.75" customHeight="1" x14ac:dyDescent="0.25">
      <c r="A65" s="103" t="s">
        <v>516</v>
      </c>
      <c r="B65" s="103" t="s">
        <v>517</v>
      </c>
      <c r="C65" s="103" t="s">
        <v>402</v>
      </c>
      <c r="D65" s="103" t="s">
        <v>399</v>
      </c>
      <c r="E65" s="110">
        <v>1147.8800000000001</v>
      </c>
      <c r="F65" s="103">
        <v>36</v>
      </c>
    </row>
    <row r="66" spans="1:6" ht="18.75" customHeight="1" x14ac:dyDescent="0.25">
      <c r="A66" s="103" t="s">
        <v>518</v>
      </c>
      <c r="B66" s="103" t="s">
        <v>482</v>
      </c>
      <c r="C66" s="103" t="s">
        <v>402</v>
      </c>
      <c r="D66" s="103" t="s">
        <v>399</v>
      </c>
      <c r="E66" s="110">
        <v>2819.32</v>
      </c>
      <c r="F66" s="103">
        <v>37</v>
      </c>
    </row>
    <row r="67" spans="1:6" ht="18.75" customHeight="1" x14ac:dyDescent="0.25">
      <c r="A67" s="103" t="s">
        <v>519</v>
      </c>
      <c r="B67" s="103" t="s">
        <v>504</v>
      </c>
      <c r="C67" s="103" t="s">
        <v>408</v>
      </c>
      <c r="D67" s="103" t="s">
        <v>399</v>
      </c>
      <c r="E67" s="110">
        <v>951.66</v>
      </c>
      <c r="F67" s="103">
        <v>37</v>
      </c>
    </row>
    <row r="68" spans="1:6" ht="18.75" customHeight="1" x14ac:dyDescent="0.25">
      <c r="A68" s="103" t="s">
        <v>520</v>
      </c>
      <c r="B68" s="103" t="s">
        <v>405</v>
      </c>
      <c r="C68" s="103" t="s">
        <v>420</v>
      </c>
      <c r="D68" s="103" t="s">
        <v>399</v>
      </c>
      <c r="E68" s="110">
        <v>1624.02</v>
      </c>
      <c r="F68" s="103">
        <v>37</v>
      </c>
    </row>
    <row r="69" spans="1:6" ht="18.75" customHeight="1" x14ac:dyDescent="0.25">
      <c r="A69" s="103" t="s">
        <v>521</v>
      </c>
      <c r="B69" s="103" t="s">
        <v>129</v>
      </c>
      <c r="C69" s="103" t="s">
        <v>402</v>
      </c>
      <c r="D69" s="103" t="s">
        <v>409</v>
      </c>
      <c r="E69" s="110">
        <v>2449.4699999999998</v>
      </c>
      <c r="F69" s="103">
        <v>38</v>
      </c>
    </row>
    <row r="70" spans="1:6" ht="18.75" customHeight="1" x14ac:dyDescent="0.25">
      <c r="A70" s="103" t="s">
        <v>522</v>
      </c>
      <c r="B70" s="103" t="s">
        <v>523</v>
      </c>
      <c r="C70" s="103" t="s">
        <v>408</v>
      </c>
      <c r="D70" s="103" t="s">
        <v>409</v>
      </c>
      <c r="E70" s="110">
        <v>1235.1500000000001</v>
      </c>
      <c r="F70" s="103">
        <v>38</v>
      </c>
    </row>
    <row r="71" spans="1:6" ht="18.75" customHeight="1" x14ac:dyDescent="0.25">
      <c r="A71" s="103" t="s">
        <v>524</v>
      </c>
      <c r="B71" s="103" t="s">
        <v>450</v>
      </c>
      <c r="C71" s="103" t="s">
        <v>402</v>
      </c>
      <c r="D71" s="103" t="s">
        <v>399</v>
      </c>
      <c r="E71" s="110">
        <v>2272.7600000000002</v>
      </c>
      <c r="F71" s="103">
        <v>38</v>
      </c>
    </row>
    <row r="72" spans="1:6" ht="18.75" customHeight="1" x14ac:dyDescent="0.25">
      <c r="A72" s="103" t="s">
        <v>525</v>
      </c>
      <c r="B72" s="103" t="s">
        <v>526</v>
      </c>
      <c r="C72" s="103" t="s">
        <v>408</v>
      </c>
      <c r="D72" s="103" t="s">
        <v>409</v>
      </c>
      <c r="E72" s="110">
        <v>1091.7</v>
      </c>
      <c r="F72" s="103">
        <v>38</v>
      </c>
    </row>
    <row r="73" spans="1:6" ht="18.75" customHeight="1" x14ac:dyDescent="0.25">
      <c r="A73" s="103" t="s">
        <v>527</v>
      </c>
      <c r="B73" s="103" t="s">
        <v>435</v>
      </c>
      <c r="C73" s="103" t="s">
        <v>408</v>
      </c>
      <c r="D73" s="103" t="s">
        <v>399</v>
      </c>
      <c r="E73" s="110">
        <v>2576.3000000000002</v>
      </c>
      <c r="F73" s="103">
        <v>38</v>
      </c>
    </row>
    <row r="74" spans="1:6" ht="18.75" customHeight="1" x14ac:dyDescent="0.25">
      <c r="A74" s="103" t="s">
        <v>528</v>
      </c>
      <c r="B74" s="103" t="s">
        <v>437</v>
      </c>
      <c r="C74" s="103" t="s">
        <v>408</v>
      </c>
      <c r="D74" s="103" t="s">
        <v>409</v>
      </c>
      <c r="E74" s="110">
        <v>1273.2</v>
      </c>
      <c r="F74" s="103">
        <v>37</v>
      </c>
    </row>
    <row r="75" spans="1:6" ht="18.75" customHeight="1" x14ac:dyDescent="0.25">
      <c r="A75" s="103" t="s">
        <v>529</v>
      </c>
      <c r="B75" s="103" t="s">
        <v>124</v>
      </c>
      <c r="C75" s="103" t="s">
        <v>420</v>
      </c>
      <c r="D75" s="103" t="s">
        <v>399</v>
      </c>
      <c r="E75" s="110">
        <v>2184.54</v>
      </c>
      <c r="F75" s="103">
        <v>37</v>
      </c>
    </row>
    <row r="76" spans="1:6" ht="18.75" customHeight="1" x14ac:dyDescent="0.25">
      <c r="A76" s="103" t="s">
        <v>430</v>
      </c>
      <c r="B76" s="103" t="s">
        <v>472</v>
      </c>
      <c r="C76" s="103" t="s">
        <v>398</v>
      </c>
      <c r="D76" s="103" t="s">
        <v>399</v>
      </c>
      <c r="E76" s="110">
        <v>1786.79</v>
      </c>
      <c r="F76" s="103">
        <v>37</v>
      </c>
    </row>
    <row r="77" spans="1:6" ht="18.75" customHeight="1" x14ac:dyDescent="0.25">
      <c r="A77" s="103" t="s">
        <v>530</v>
      </c>
      <c r="B77" s="103" t="s">
        <v>474</v>
      </c>
      <c r="C77" s="103" t="s">
        <v>398</v>
      </c>
      <c r="D77" s="103" t="s">
        <v>399</v>
      </c>
      <c r="E77" s="110">
        <v>1109.93</v>
      </c>
      <c r="F77" s="103">
        <v>38</v>
      </c>
    </row>
    <row r="78" spans="1:6" ht="18.75" customHeight="1" x14ac:dyDescent="0.25">
      <c r="A78" s="103" t="s">
        <v>531</v>
      </c>
      <c r="B78" s="103" t="s">
        <v>532</v>
      </c>
      <c r="C78" s="103" t="s">
        <v>398</v>
      </c>
      <c r="D78" s="103" t="s">
        <v>399</v>
      </c>
      <c r="E78" s="110">
        <v>1516.61</v>
      </c>
      <c r="F78" s="103">
        <v>38</v>
      </c>
    </row>
    <row r="79" spans="1:6" ht="18.75" customHeight="1" x14ac:dyDescent="0.25">
      <c r="A79" s="103" t="s">
        <v>533</v>
      </c>
      <c r="B79" s="103" t="s">
        <v>534</v>
      </c>
      <c r="C79" s="103" t="s">
        <v>398</v>
      </c>
      <c r="D79" s="103" t="s">
        <v>399</v>
      </c>
      <c r="E79" s="110">
        <v>2193.2600000000002</v>
      </c>
      <c r="F79" s="103">
        <v>38</v>
      </c>
    </row>
    <row r="80" spans="1:6" ht="18.75" customHeight="1" x14ac:dyDescent="0.25">
      <c r="A80" s="103" t="s">
        <v>535</v>
      </c>
      <c r="B80" s="103" t="s">
        <v>88</v>
      </c>
      <c r="C80" s="103" t="s">
        <v>398</v>
      </c>
      <c r="D80" s="103" t="s">
        <v>409</v>
      </c>
      <c r="E80" s="110">
        <v>1325.97</v>
      </c>
      <c r="F80" s="103">
        <v>38</v>
      </c>
    </row>
    <row r="81" spans="1:6" ht="18.75" customHeight="1" x14ac:dyDescent="0.25">
      <c r="A81" s="103" t="s">
        <v>536</v>
      </c>
      <c r="B81" s="103" t="s">
        <v>164</v>
      </c>
      <c r="C81" s="103" t="s">
        <v>408</v>
      </c>
      <c r="D81" s="103" t="s">
        <v>409</v>
      </c>
      <c r="E81" s="110">
        <v>2746.46</v>
      </c>
      <c r="F81" s="103">
        <v>37</v>
      </c>
    </row>
    <row r="82" spans="1:6" ht="18.75" customHeight="1" x14ac:dyDescent="0.25">
      <c r="A82" s="103" t="s">
        <v>537</v>
      </c>
      <c r="B82" s="103" t="s">
        <v>493</v>
      </c>
      <c r="C82" s="103" t="s">
        <v>408</v>
      </c>
      <c r="D82" s="103" t="s">
        <v>409</v>
      </c>
      <c r="E82" s="110">
        <v>2207.2199999999998</v>
      </c>
      <c r="F82" s="103">
        <v>38</v>
      </c>
    </row>
    <row r="83" spans="1:6" ht="18.75" customHeight="1" x14ac:dyDescent="0.25">
      <c r="A83" s="103" t="s">
        <v>538</v>
      </c>
      <c r="B83" s="103" t="s">
        <v>539</v>
      </c>
      <c r="C83" s="103" t="s">
        <v>398</v>
      </c>
      <c r="D83" s="103" t="s">
        <v>409</v>
      </c>
      <c r="E83" s="110">
        <v>1088.1500000000001</v>
      </c>
      <c r="F83" s="103">
        <v>38</v>
      </c>
    </row>
    <row r="84" spans="1:6" ht="18.75" customHeight="1" x14ac:dyDescent="0.25">
      <c r="A84" s="103" t="s">
        <v>540</v>
      </c>
      <c r="B84" s="103" t="s">
        <v>541</v>
      </c>
      <c r="C84" s="103" t="s">
        <v>402</v>
      </c>
      <c r="D84" s="103" t="s">
        <v>399</v>
      </c>
      <c r="E84" s="110">
        <v>2761.53</v>
      </c>
      <c r="F84" s="103">
        <v>38</v>
      </c>
    </row>
    <row r="85" spans="1:6" ht="18.75" customHeight="1" x14ac:dyDescent="0.25">
      <c r="A85" s="103" t="s">
        <v>542</v>
      </c>
      <c r="B85" s="103" t="s">
        <v>543</v>
      </c>
      <c r="C85" s="103" t="s">
        <v>408</v>
      </c>
      <c r="D85" s="103" t="s">
        <v>409</v>
      </c>
      <c r="E85" s="110">
        <v>1993.66</v>
      </c>
      <c r="F85" s="103">
        <v>39</v>
      </c>
    </row>
    <row r="86" spans="1:6" ht="18.75" customHeight="1" x14ac:dyDescent="0.25">
      <c r="A86" s="103" t="s">
        <v>544</v>
      </c>
      <c r="B86" s="103" t="s">
        <v>545</v>
      </c>
      <c r="C86" s="103" t="s">
        <v>420</v>
      </c>
      <c r="D86" s="103" t="s">
        <v>399</v>
      </c>
      <c r="E86" s="110">
        <v>1683.53</v>
      </c>
      <c r="F86" s="103">
        <v>39</v>
      </c>
    </row>
    <row r="87" spans="1:6" ht="18.75" customHeight="1" x14ac:dyDescent="0.25">
      <c r="A87" s="103" t="s">
        <v>546</v>
      </c>
      <c r="B87" s="103" t="s">
        <v>545</v>
      </c>
      <c r="C87" s="103" t="s">
        <v>420</v>
      </c>
      <c r="D87" s="103" t="s">
        <v>399</v>
      </c>
      <c r="E87" s="110">
        <v>1771.62</v>
      </c>
      <c r="F87" s="103">
        <v>38</v>
      </c>
    </row>
    <row r="88" spans="1:6" ht="18.75" customHeight="1" x14ac:dyDescent="0.25">
      <c r="A88" s="103" t="s">
        <v>547</v>
      </c>
      <c r="B88" s="103" t="s">
        <v>474</v>
      </c>
      <c r="C88" s="103" t="s">
        <v>398</v>
      </c>
      <c r="D88" s="103" t="s">
        <v>399</v>
      </c>
      <c r="E88" s="110">
        <v>2021.18</v>
      </c>
      <c r="F88" s="103">
        <v>39</v>
      </c>
    </row>
    <row r="89" spans="1:6" ht="18.75" customHeight="1" x14ac:dyDescent="0.25">
      <c r="A89" s="103" t="s">
        <v>548</v>
      </c>
      <c r="B89" s="103" t="s">
        <v>549</v>
      </c>
      <c r="C89" s="103" t="s">
        <v>402</v>
      </c>
      <c r="D89" s="103" t="s">
        <v>409</v>
      </c>
      <c r="E89" s="110">
        <v>3562.89</v>
      </c>
      <c r="F89" s="103">
        <v>40</v>
      </c>
    </row>
    <row r="90" spans="1:6" ht="18.75" customHeight="1" x14ac:dyDescent="0.25">
      <c r="A90" s="103" t="s">
        <v>550</v>
      </c>
      <c r="B90" s="103" t="s">
        <v>114</v>
      </c>
      <c r="C90" s="103" t="s">
        <v>402</v>
      </c>
      <c r="D90" s="103" t="s">
        <v>399</v>
      </c>
      <c r="E90" s="110">
        <v>2866.35</v>
      </c>
      <c r="F90" s="103">
        <v>40</v>
      </c>
    </row>
    <row r="91" spans="1:6" ht="18.75" customHeight="1" x14ac:dyDescent="0.25">
      <c r="A91" s="103" t="s">
        <v>551</v>
      </c>
      <c r="B91" s="103" t="s">
        <v>552</v>
      </c>
      <c r="C91" s="103" t="s">
        <v>408</v>
      </c>
      <c r="D91" s="103" t="s">
        <v>409</v>
      </c>
      <c r="E91" s="110">
        <v>1192.17</v>
      </c>
      <c r="F91" s="103">
        <v>40</v>
      </c>
    </row>
    <row r="92" spans="1:6" ht="18.75" customHeight="1" x14ac:dyDescent="0.25">
      <c r="A92" s="103" t="s">
        <v>553</v>
      </c>
      <c r="B92" s="103" t="s">
        <v>554</v>
      </c>
      <c r="C92" s="103" t="s">
        <v>420</v>
      </c>
      <c r="D92" s="103" t="s">
        <v>399</v>
      </c>
      <c r="E92" s="110">
        <v>1275.6400000000001</v>
      </c>
      <c r="F92" s="103">
        <v>40</v>
      </c>
    </row>
    <row r="93" spans="1:6" ht="18.75" customHeight="1" x14ac:dyDescent="0.25">
      <c r="A93" s="103" t="s">
        <v>555</v>
      </c>
      <c r="B93" s="103" t="s">
        <v>556</v>
      </c>
      <c r="C93" s="103" t="s">
        <v>398</v>
      </c>
      <c r="D93" s="103" t="s">
        <v>399</v>
      </c>
      <c r="E93" s="110">
        <v>3084.39</v>
      </c>
      <c r="F93" s="103">
        <v>40</v>
      </c>
    </row>
    <row r="94" spans="1:6" ht="18.75" customHeight="1" x14ac:dyDescent="0.25">
      <c r="A94" s="103" t="s">
        <v>557</v>
      </c>
      <c r="B94" s="103" t="s">
        <v>75</v>
      </c>
      <c r="C94" s="103" t="s">
        <v>398</v>
      </c>
      <c r="D94" s="103" t="s">
        <v>399</v>
      </c>
      <c r="E94" s="110">
        <v>2943.86</v>
      </c>
      <c r="F94" s="103">
        <v>41</v>
      </c>
    </row>
    <row r="95" spans="1:6" ht="18.75" customHeight="1" x14ac:dyDescent="0.25">
      <c r="A95" s="103" t="s">
        <v>558</v>
      </c>
      <c r="B95" s="103" t="s">
        <v>474</v>
      </c>
      <c r="C95" s="103" t="s">
        <v>420</v>
      </c>
      <c r="D95" s="103" t="s">
        <v>399</v>
      </c>
      <c r="E95" s="110">
        <v>2860.6</v>
      </c>
      <c r="F95" s="103">
        <v>41</v>
      </c>
    </row>
    <row r="96" spans="1:6" ht="18.75" customHeight="1" x14ac:dyDescent="0.25">
      <c r="A96" s="103" t="s">
        <v>559</v>
      </c>
      <c r="B96" s="103" t="s">
        <v>560</v>
      </c>
      <c r="C96" s="103" t="s">
        <v>398</v>
      </c>
      <c r="D96" s="103" t="s">
        <v>409</v>
      </c>
      <c r="E96" s="110">
        <v>2224.27</v>
      </c>
      <c r="F96" s="103">
        <v>41</v>
      </c>
    </row>
    <row r="97" spans="1:6" ht="18.75" customHeight="1" x14ac:dyDescent="0.25">
      <c r="A97" s="103" t="s">
        <v>457</v>
      </c>
      <c r="B97" s="103" t="s">
        <v>526</v>
      </c>
      <c r="C97" s="103" t="s">
        <v>398</v>
      </c>
      <c r="D97" s="103" t="s">
        <v>409</v>
      </c>
      <c r="E97" s="110">
        <v>2276.77</v>
      </c>
      <c r="F97" s="103">
        <v>41</v>
      </c>
    </row>
    <row r="98" spans="1:6" ht="18.75" customHeight="1" x14ac:dyDescent="0.25">
      <c r="A98" s="103" t="s">
        <v>561</v>
      </c>
      <c r="B98" s="103" t="s">
        <v>474</v>
      </c>
      <c r="C98" s="103" t="s">
        <v>398</v>
      </c>
      <c r="D98" s="103" t="s">
        <v>399</v>
      </c>
      <c r="E98" s="110">
        <v>1608.99</v>
      </c>
      <c r="F98" s="103">
        <v>42</v>
      </c>
    </row>
    <row r="99" spans="1:6" ht="18.75" customHeight="1" x14ac:dyDescent="0.25">
      <c r="A99" s="103" t="s">
        <v>562</v>
      </c>
      <c r="B99" s="103" t="s">
        <v>563</v>
      </c>
      <c r="C99" s="103" t="s">
        <v>420</v>
      </c>
      <c r="D99" s="103" t="s">
        <v>399</v>
      </c>
      <c r="E99" s="110">
        <v>1971.84</v>
      </c>
      <c r="F99" s="103">
        <v>42</v>
      </c>
    </row>
    <row r="100" spans="1:6" ht="18.75" customHeight="1" x14ac:dyDescent="0.25">
      <c r="A100" s="103" t="s">
        <v>564</v>
      </c>
      <c r="B100" s="103" t="s">
        <v>565</v>
      </c>
      <c r="C100" s="103" t="s">
        <v>408</v>
      </c>
      <c r="D100" s="103" t="s">
        <v>409</v>
      </c>
      <c r="E100" s="110">
        <v>3389.77</v>
      </c>
      <c r="F100" s="103">
        <v>43</v>
      </c>
    </row>
    <row r="101" spans="1:6" ht="18.75" customHeight="1" x14ac:dyDescent="0.25">
      <c r="A101" s="103" t="s">
        <v>566</v>
      </c>
      <c r="B101" s="103" t="s">
        <v>567</v>
      </c>
      <c r="C101" s="103" t="s">
        <v>402</v>
      </c>
      <c r="D101" s="103" t="s">
        <v>399</v>
      </c>
      <c r="E101" s="110">
        <v>2383.81</v>
      </c>
      <c r="F101" s="103">
        <v>43</v>
      </c>
    </row>
    <row r="102" spans="1:6" ht="18.75" customHeight="1" x14ac:dyDescent="0.25">
      <c r="A102" s="103" t="s">
        <v>568</v>
      </c>
      <c r="B102" s="103" t="s">
        <v>129</v>
      </c>
      <c r="C102" s="103" t="s">
        <v>408</v>
      </c>
      <c r="D102" s="103" t="s">
        <v>409</v>
      </c>
      <c r="E102" s="110">
        <v>2748.01</v>
      </c>
      <c r="F102" s="103">
        <v>44</v>
      </c>
    </row>
    <row r="103" spans="1:6" ht="18.75" customHeight="1" x14ac:dyDescent="0.25">
      <c r="A103" s="103" t="s">
        <v>569</v>
      </c>
      <c r="B103" s="103" t="s">
        <v>541</v>
      </c>
      <c r="C103" s="103" t="s">
        <v>420</v>
      </c>
      <c r="D103" s="103" t="s">
        <v>399</v>
      </c>
      <c r="E103" s="110">
        <v>3018.26</v>
      </c>
      <c r="F103" s="103">
        <v>45</v>
      </c>
    </row>
    <row r="104" spans="1:6" ht="18.75" customHeight="1" x14ac:dyDescent="0.25">
      <c r="A104" s="103" t="s">
        <v>570</v>
      </c>
      <c r="B104" s="103" t="s">
        <v>464</v>
      </c>
      <c r="C104" s="103" t="s">
        <v>402</v>
      </c>
      <c r="D104" s="103" t="s">
        <v>399</v>
      </c>
      <c r="E104" s="110">
        <v>1624.94</v>
      </c>
      <c r="F104" s="103">
        <v>45</v>
      </c>
    </row>
    <row r="105" spans="1:6" ht="18.75" customHeight="1" x14ac:dyDescent="0.25">
      <c r="A105" s="103" t="s">
        <v>571</v>
      </c>
      <c r="B105" s="103" t="s">
        <v>280</v>
      </c>
      <c r="C105" s="103" t="s">
        <v>402</v>
      </c>
      <c r="D105" s="103" t="s">
        <v>409</v>
      </c>
      <c r="E105" s="110">
        <v>2832.72</v>
      </c>
      <c r="F105" s="103">
        <v>46</v>
      </c>
    </row>
    <row r="106" spans="1:6" ht="18.75" customHeight="1" x14ac:dyDescent="0.25">
      <c r="A106" s="103" t="s">
        <v>572</v>
      </c>
      <c r="B106" s="103" t="s">
        <v>541</v>
      </c>
      <c r="C106" s="103" t="s">
        <v>402</v>
      </c>
      <c r="D106" s="103" t="s">
        <v>399</v>
      </c>
      <c r="E106" s="110">
        <v>3015.36</v>
      </c>
      <c r="F106" s="103">
        <v>46</v>
      </c>
    </row>
    <row r="107" spans="1:6" ht="18.75" customHeight="1" x14ac:dyDescent="0.25">
      <c r="A107" s="103" t="s">
        <v>573</v>
      </c>
      <c r="B107" s="103" t="s">
        <v>574</v>
      </c>
      <c r="C107" s="103" t="s">
        <v>398</v>
      </c>
      <c r="D107" s="103" t="s">
        <v>409</v>
      </c>
      <c r="E107" s="110">
        <v>1208.1099999999999</v>
      </c>
      <c r="F107" s="103">
        <v>46</v>
      </c>
    </row>
    <row r="108" spans="1:6" ht="18.75" customHeight="1" x14ac:dyDescent="0.25">
      <c r="A108" s="103" t="s">
        <v>575</v>
      </c>
      <c r="B108" s="103" t="s">
        <v>576</v>
      </c>
      <c r="C108" s="103" t="s">
        <v>402</v>
      </c>
      <c r="D108" s="103" t="s">
        <v>399</v>
      </c>
      <c r="E108" s="110">
        <v>1868.96</v>
      </c>
      <c r="F108" s="103">
        <v>47</v>
      </c>
    </row>
    <row r="109" spans="1:6" ht="18.75" customHeight="1" x14ac:dyDescent="0.25">
      <c r="A109" s="103" t="s">
        <v>577</v>
      </c>
      <c r="B109" s="103" t="s">
        <v>88</v>
      </c>
      <c r="C109" s="103" t="s">
        <v>408</v>
      </c>
      <c r="D109" s="103" t="s">
        <v>409</v>
      </c>
      <c r="E109" s="110">
        <v>1462.45</v>
      </c>
      <c r="F109" s="103">
        <v>47</v>
      </c>
    </row>
    <row r="110" spans="1:6" ht="18.75" customHeight="1" x14ac:dyDescent="0.25">
      <c r="A110" s="103" t="s">
        <v>578</v>
      </c>
      <c r="B110" s="103" t="s">
        <v>579</v>
      </c>
      <c r="C110" s="103" t="s">
        <v>420</v>
      </c>
      <c r="D110" s="103" t="s">
        <v>399</v>
      </c>
      <c r="E110" s="110">
        <v>1240.75</v>
      </c>
      <c r="F110" s="103">
        <v>47</v>
      </c>
    </row>
    <row r="111" spans="1:6" ht="18.75" customHeight="1" x14ac:dyDescent="0.25">
      <c r="A111" s="103" t="s">
        <v>580</v>
      </c>
      <c r="B111" s="103" t="s">
        <v>563</v>
      </c>
      <c r="C111" s="103" t="s">
        <v>420</v>
      </c>
      <c r="D111" s="103" t="s">
        <v>399</v>
      </c>
      <c r="E111" s="110">
        <v>2328.06</v>
      </c>
      <c r="F111" s="103">
        <v>47</v>
      </c>
    </row>
    <row r="112" spans="1:6" ht="18.75" customHeight="1" x14ac:dyDescent="0.25">
      <c r="A112" s="103" t="s">
        <v>581</v>
      </c>
      <c r="B112" s="103" t="s">
        <v>582</v>
      </c>
      <c r="C112" s="103" t="s">
        <v>398</v>
      </c>
      <c r="D112" s="103" t="s">
        <v>399</v>
      </c>
      <c r="E112" s="110">
        <v>2307.1</v>
      </c>
      <c r="F112" s="103">
        <v>48</v>
      </c>
    </row>
    <row r="113" spans="1:6" ht="18.75" customHeight="1" x14ac:dyDescent="0.25">
      <c r="A113" s="103" t="s">
        <v>583</v>
      </c>
      <c r="B113" s="103" t="s">
        <v>427</v>
      </c>
      <c r="C113" s="103" t="s">
        <v>398</v>
      </c>
      <c r="D113" s="103" t="s">
        <v>399</v>
      </c>
      <c r="E113" s="110">
        <v>2686.2</v>
      </c>
      <c r="F113" s="103">
        <v>48</v>
      </c>
    </row>
    <row r="114" spans="1:6" ht="18.75" customHeight="1" x14ac:dyDescent="0.25">
      <c r="A114" s="103" t="s">
        <v>584</v>
      </c>
      <c r="B114" s="103" t="s">
        <v>585</v>
      </c>
      <c r="C114" s="103" t="s">
        <v>398</v>
      </c>
      <c r="D114" s="103" t="s">
        <v>399</v>
      </c>
      <c r="E114" s="110">
        <v>2233.44</v>
      </c>
      <c r="F114" s="103">
        <v>48</v>
      </c>
    </row>
    <row r="115" spans="1:6" ht="18.75" customHeight="1" x14ac:dyDescent="0.25">
      <c r="A115" s="103" t="s">
        <v>586</v>
      </c>
      <c r="B115" s="103" t="s">
        <v>585</v>
      </c>
      <c r="C115" s="103" t="s">
        <v>402</v>
      </c>
      <c r="D115" s="103" t="s">
        <v>399</v>
      </c>
      <c r="E115" s="110">
        <v>1754.62</v>
      </c>
      <c r="F115" s="103">
        <v>48</v>
      </c>
    </row>
    <row r="116" spans="1:6" ht="18.75" customHeight="1" x14ac:dyDescent="0.25">
      <c r="A116" s="103" t="s">
        <v>587</v>
      </c>
      <c r="B116" s="103" t="s">
        <v>588</v>
      </c>
      <c r="C116" s="103" t="s">
        <v>408</v>
      </c>
      <c r="D116" s="103" t="s">
        <v>409</v>
      </c>
      <c r="E116" s="110">
        <v>1831.73</v>
      </c>
      <c r="F116" s="103">
        <v>48</v>
      </c>
    </row>
    <row r="117" spans="1:6" ht="18.75" customHeight="1" x14ac:dyDescent="0.25">
      <c r="A117" s="103" t="s">
        <v>589</v>
      </c>
      <c r="B117" s="103" t="s">
        <v>501</v>
      </c>
      <c r="C117" s="103" t="s">
        <v>420</v>
      </c>
      <c r="D117" s="103" t="s">
        <v>399</v>
      </c>
      <c r="E117" s="110">
        <v>3228.89</v>
      </c>
      <c r="F117" s="103">
        <v>48</v>
      </c>
    </row>
    <row r="118" spans="1:6" ht="18.75" customHeight="1" x14ac:dyDescent="0.25">
      <c r="A118" s="103" t="s">
        <v>590</v>
      </c>
      <c r="B118" s="103" t="s">
        <v>591</v>
      </c>
      <c r="C118" s="103" t="s">
        <v>420</v>
      </c>
      <c r="D118" s="103" t="s">
        <v>399</v>
      </c>
      <c r="E118" s="110">
        <v>1191.97</v>
      </c>
      <c r="F118" s="103">
        <v>48</v>
      </c>
    </row>
    <row r="119" spans="1:6" ht="18.75" customHeight="1" x14ac:dyDescent="0.25">
      <c r="A119" s="103" t="s">
        <v>592</v>
      </c>
      <c r="B119" s="103" t="s">
        <v>545</v>
      </c>
      <c r="C119" s="103" t="s">
        <v>420</v>
      </c>
      <c r="D119" s="103" t="s">
        <v>399</v>
      </c>
      <c r="E119" s="110">
        <v>3146.16</v>
      </c>
      <c r="F119" s="103">
        <v>48</v>
      </c>
    </row>
    <row r="120" spans="1:6" ht="18.75" customHeight="1" x14ac:dyDescent="0.25">
      <c r="A120" s="103" t="s">
        <v>593</v>
      </c>
      <c r="B120" s="103" t="s">
        <v>129</v>
      </c>
      <c r="C120" s="103" t="s">
        <v>398</v>
      </c>
      <c r="D120" s="103" t="s">
        <v>409</v>
      </c>
      <c r="E120" s="110">
        <v>2982.68</v>
      </c>
      <c r="F120" s="103">
        <v>48</v>
      </c>
    </row>
    <row r="121" spans="1:6" ht="18.75" customHeight="1" x14ac:dyDescent="0.25">
      <c r="A121" s="103" t="s">
        <v>594</v>
      </c>
      <c r="B121" s="103" t="s">
        <v>560</v>
      </c>
      <c r="C121" s="103" t="s">
        <v>398</v>
      </c>
      <c r="D121" s="103" t="s">
        <v>409</v>
      </c>
      <c r="E121" s="110">
        <v>2271.34</v>
      </c>
      <c r="F121" s="103">
        <v>48</v>
      </c>
    </row>
    <row r="122" spans="1:6" ht="18.75" customHeight="1" x14ac:dyDescent="0.25">
      <c r="A122" s="103" t="s">
        <v>595</v>
      </c>
      <c r="B122" s="103" t="s">
        <v>429</v>
      </c>
      <c r="C122" s="103" t="s">
        <v>398</v>
      </c>
      <c r="D122" s="103" t="s">
        <v>399</v>
      </c>
      <c r="E122" s="110">
        <v>1259.02</v>
      </c>
      <c r="F122" s="103">
        <v>48</v>
      </c>
    </row>
    <row r="123" spans="1:6" ht="18.75" customHeight="1" x14ac:dyDescent="0.25">
      <c r="A123" s="103" t="s">
        <v>596</v>
      </c>
      <c r="B123" s="103" t="s">
        <v>565</v>
      </c>
      <c r="C123" s="103" t="s">
        <v>402</v>
      </c>
      <c r="D123" s="103" t="s">
        <v>409</v>
      </c>
      <c r="E123" s="110">
        <v>1643.84</v>
      </c>
      <c r="F123" s="103">
        <v>49</v>
      </c>
    </row>
    <row r="124" spans="1:6" ht="18.75" customHeight="1" x14ac:dyDescent="0.25">
      <c r="A124" s="103" t="s">
        <v>597</v>
      </c>
      <c r="B124" s="103" t="s">
        <v>554</v>
      </c>
      <c r="C124" s="103" t="s">
        <v>398</v>
      </c>
      <c r="D124" s="103" t="s">
        <v>399</v>
      </c>
      <c r="E124" s="110">
        <v>2842.18</v>
      </c>
      <c r="F124" s="103">
        <v>49</v>
      </c>
    </row>
    <row r="125" spans="1:6" ht="18.75" customHeight="1" x14ac:dyDescent="0.25">
      <c r="A125" s="103" t="s">
        <v>598</v>
      </c>
      <c r="B125" s="103" t="s">
        <v>560</v>
      </c>
      <c r="C125" s="103" t="s">
        <v>408</v>
      </c>
      <c r="D125" s="103" t="s">
        <v>409</v>
      </c>
      <c r="E125" s="110">
        <v>1567.75</v>
      </c>
      <c r="F125" s="103">
        <v>49</v>
      </c>
    </row>
    <row r="126" spans="1:6" ht="18.75" customHeight="1" x14ac:dyDescent="0.25">
      <c r="A126" s="103" t="s">
        <v>599</v>
      </c>
      <c r="B126" s="103" t="s">
        <v>600</v>
      </c>
      <c r="C126" s="103" t="s">
        <v>408</v>
      </c>
      <c r="D126" s="103" t="s">
        <v>409</v>
      </c>
      <c r="E126" s="110">
        <v>3072.81</v>
      </c>
      <c r="F126" s="103">
        <v>49</v>
      </c>
    </row>
    <row r="127" spans="1:6" ht="18.75" customHeight="1" x14ac:dyDescent="0.25">
      <c r="A127" s="103" t="s">
        <v>601</v>
      </c>
      <c r="B127" s="103" t="s">
        <v>602</v>
      </c>
      <c r="C127" s="103" t="s">
        <v>402</v>
      </c>
      <c r="D127" s="103" t="s">
        <v>399</v>
      </c>
      <c r="E127" s="110">
        <v>2716.75</v>
      </c>
      <c r="F127" s="103">
        <v>49</v>
      </c>
    </row>
    <row r="128" spans="1:6" ht="18.75" customHeight="1" x14ac:dyDescent="0.25">
      <c r="A128" s="103" t="s">
        <v>603</v>
      </c>
      <c r="B128" s="103" t="s">
        <v>604</v>
      </c>
      <c r="C128" s="103" t="s">
        <v>402</v>
      </c>
      <c r="D128" s="103" t="s">
        <v>399</v>
      </c>
      <c r="E128" s="110">
        <v>1033.32</v>
      </c>
      <c r="F128" s="103">
        <v>49</v>
      </c>
    </row>
    <row r="129" spans="1:6" ht="18.75" customHeight="1" x14ac:dyDescent="0.25">
      <c r="A129" s="103" t="s">
        <v>605</v>
      </c>
      <c r="B129" s="103" t="s">
        <v>606</v>
      </c>
      <c r="C129" s="103" t="s">
        <v>408</v>
      </c>
      <c r="D129" s="103" t="s">
        <v>409</v>
      </c>
      <c r="E129" s="110">
        <v>1321.28</v>
      </c>
      <c r="F129" s="103">
        <v>49</v>
      </c>
    </row>
    <row r="130" spans="1:6" ht="18.75" customHeight="1" x14ac:dyDescent="0.25">
      <c r="A130" s="103" t="s">
        <v>607</v>
      </c>
      <c r="B130" s="103" t="s">
        <v>608</v>
      </c>
      <c r="C130" s="103" t="s">
        <v>402</v>
      </c>
      <c r="D130" s="103" t="s">
        <v>399</v>
      </c>
      <c r="E130" s="110">
        <v>1171.55</v>
      </c>
      <c r="F130" s="103">
        <v>49</v>
      </c>
    </row>
    <row r="131" spans="1:6" ht="18.75" customHeight="1" x14ac:dyDescent="0.25">
      <c r="A131" s="103" t="s">
        <v>609</v>
      </c>
      <c r="B131" s="103" t="s">
        <v>608</v>
      </c>
      <c r="C131" s="103" t="s">
        <v>408</v>
      </c>
      <c r="D131" s="103" t="s">
        <v>409</v>
      </c>
      <c r="E131" s="110">
        <v>3785.68</v>
      </c>
      <c r="F131" s="103">
        <v>49</v>
      </c>
    </row>
    <row r="132" spans="1:6" ht="18.75" customHeight="1" x14ac:dyDescent="0.25">
      <c r="A132" s="103" t="s">
        <v>610</v>
      </c>
      <c r="B132" s="103" t="s">
        <v>539</v>
      </c>
      <c r="C132" s="103" t="s">
        <v>398</v>
      </c>
      <c r="D132" s="103" t="s">
        <v>409</v>
      </c>
      <c r="E132" s="110">
        <v>1562.37</v>
      </c>
      <c r="F132" s="103">
        <v>49</v>
      </c>
    </row>
    <row r="133" spans="1:6" ht="18.75" customHeight="1" x14ac:dyDescent="0.25">
      <c r="A133" s="103" t="s">
        <v>478</v>
      </c>
      <c r="B133" s="103" t="s">
        <v>611</v>
      </c>
      <c r="C133" s="103" t="s">
        <v>398</v>
      </c>
      <c r="D133" s="103" t="s">
        <v>399</v>
      </c>
      <c r="E133" s="110">
        <v>1577.39</v>
      </c>
      <c r="F133" s="103">
        <v>49</v>
      </c>
    </row>
    <row r="134" spans="1:6" ht="18.75" customHeight="1" x14ac:dyDescent="0.25">
      <c r="A134" s="103" t="s">
        <v>612</v>
      </c>
      <c r="B134" s="103" t="s">
        <v>526</v>
      </c>
      <c r="C134" s="103" t="s">
        <v>408</v>
      </c>
      <c r="D134" s="103" t="s">
        <v>409</v>
      </c>
      <c r="E134" s="110">
        <v>3586.33</v>
      </c>
      <c r="F134" s="103">
        <v>50</v>
      </c>
    </row>
    <row r="135" spans="1:6" ht="18.75" customHeight="1" x14ac:dyDescent="0.25">
      <c r="A135" s="103" t="s">
        <v>613</v>
      </c>
      <c r="B135" s="103" t="s">
        <v>614</v>
      </c>
      <c r="C135" s="103" t="s">
        <v>408</v>
      </c>
      <c r="D135" s="103" t="s">
        <v>409</v>
      </c>
      <c r="E135" s="110">
        <v>2113.58</v>
      </c>
      <c r="F135" s="103">
        <v>50</v>
      </c>
    </row>
    <row r="136" spans="1:6" ht="18.75" customHeight="1" x14ac:dyDescent="0.25">
      <c r="A136" s="103" t="s">
        <v>615</v>
      </c>
      <c r="B136" s="103" t="s">
        <v>616</v>
      </c>
      <c r="C136" s="103" t="s">
        <v>402</v>
      </c>
      <c r="D136" s="103" t="s">
        <v>399</v>
      </c>
      <c r="E136" s="110">
        <v>2325.16</v>
      </c>
      <c r="F136" s="103">
        <v>50</v>
      </c>
    </row>
    <row r="137" spans="1:6" ht="18.75" customHeight="1" x14ac:dyDescent="0.25">
      <c r="A137" s="103" t="s">
        <v>617</v>
      </c>
      <c r="B137" s="103" t="s">
        <v>482</v>
      </c>
      <c r="C137" s="103" t="s">
        <v>402</v>
      </c>
      <c r="D137" s="103" t="s">
        <v>399</v>
      </c>
      <c r="E137" s="110">
        <v>3002.62</v>
      </c>
      <c r="F137" s="103">
        <v>50</v>
      </c>
    </row>
    <row r="138" spans="1:6" ht="18.75" customHeight="1" x14ac:dyDescent="0.25">
      <c r="A138" s="103" t="s">
        <v>618</v>
      </c>
      <c r="B138" s="103" t="s">
        <v>619</v>
      </c>
      <c r="C138" s="103" t="s">
        <v>408</v>
      </c>
      <c r="D138" s="103" t="s">
        <v>409</v>
      </c>
      <c r="E138" s="110">
        <v>3966.25</v>
      </c>
      <c r="F138" s="103">
        <v>50</v>
      </c>
    </row>
    <row r="139" spans="1:6" ht="18.75" customHeight="1" x14ac:dyDescent="0.25">
      <c r="A139" s="103" t="s">
        <v>620</v>
      </c>
      <c r="B139" s="103" t="s">
        <v>621</v>
      </c>
      <c r="C139" s="103" t="s">
        <v>398</v>
      </c>
      <c r="D139" s="103" t="s">
        <v>399</v>
      </c>
      <c r="E139" s="110">
        <v>2739.1</v>
      </c>
      <c r="F139" s="103">
        <v>50</v>
      </c>
    </row>
    <row r="140" spans="1:6" ht="18.75" customHeight="1" x14ac:dyDescent="0.25">
      <c r="A140" s="103" t="s">
        <v>622</v>
      </c>
      <c r="B140" s="103" t="s">
        <v>611</v>
      </c>
      <c r="C140" s="103" t="s">
        <v>402</v>
      </c>
      <c r="D140" s="103" t="s">
        <v>399</v>
      </c>
      <c r="E140" s="110">
        <v>2808.82</v>
      </c>
      <c r="F140" s="103">
        <v>50</v>
      </c>
    </row>
    <row r="141" spans="1:6" ht="18.75" customHeight="1" x14ac:dyDescent="0.25">
      <c r="A141" s="103" t="s">
        <v>623</v>
      </c>
      <c r="B141" s="103" t="s">
        <v>454</v>
      </c>
      <c r="C141" s="103" t="s">
        <v>402</v>
      </c>
      <c r="D141" s="103" t="s">
        <v>409</v>
      </c>
      <c r="E141" s="110">
        <v>3578.47</v>
      </c>
      <c r="F141" s="103">
        <v>51</v>
      </c>
    </row>
    <row r="142" spans="1:6" ht="18.75" customHeight="1" x14ac:dyDescent="0.25">
      <c r="A142" s="103" t="s">
        <v>624</v>
      </c>
      <c r="B142" s="103" t="s">
        <v>625</v>
      </c>
      <c r="C142" s="103" t="s">
        <v>398</v>
      </c>
      <c r="D142" s="103" t="s">
        <v>399</v>
      </c>
      <c r="E142" s="110">
        <v>2951.23</v>
      </c>
      <c r="F142" s="103">
        <v>51</v>
      </c>
    </row>
    <row r="143" spans="1:6" ht="18.75" customHeight="1" x14ac:dyDescent="0.25">
      <c r="A143" s="103" t="s">
        <v>626</v>
      </c>
      <c r="B143" s="103" t="s">
        <v>627</v>
      </c>
      <c r="C143" s="103" t="s">
        <v>408</v>
      </c>
      <c r="D143" s="103" t="s">
        <v>409</v>
      </c>
      <c r="E143" s="110">
        <v>2355</v>
      </c>
      <c r="F143" s="103">
        <v>51</v>
      </c>
    </row>
    <row r="144" spans="1:6" ht="18.75" customHeight="1" x14ac:dyDescent="0.25">
      <c r="A144" s="103" t="s">
        <v>628</v>
      </c>
      <c r="B144" s="103" t="s">
        <v>232</v>
      </c>
      <c r="C144" s="103" t="s">
        <v>398</v>
      </c>
      <c r="D144" s="103" t="s">
        <v>399</v>
      </c>
      <c r="E144" s="110">
        <v>2466.73</v>
      </c>
      <c r="F144" s="103">
        <v>51</v>
      </c>
    </row>
    <row r="145" spans="1:6" ht="18.75" customHeight="1" x14ac:dyDescent="0.25">
      <c r="A145" s="103" t="s">
        <v>629</v>
      </c>
      <c r="B145" s="103" t="s">
        <v>630</v>
      </c>
      <c r="C145" s="103" t="s">
        <v>402</v>
      </c>
      <c r="D145" s="103" t="s">
        <v>399</v>
      </c>
      <c r="E145" s="110">
        <v>3342.41</v>
      </c>
      <c r="F145" s="103">
        <v>51</v>
      </c>
    </row>
    <row r="146" spans="1:6" ht="18.75" customHeight="1" x14ac:dyDescent="0.25">
      <c r="A146" s="103" t="s">
        <v>631</v>
      </c>
      <c r="B146" s="103" t="s">
        <v>632</v>
      </c>
      <c r="C146" s="103" t="s">
        <v>398</v>
      </c>
      <c r="D146" s="103" t="s">
        <v>399</v>
      </c>
      <c r="E146" s="110">
        <v>2058.9699999999998</v>
      </c>
      <c r="F146" s="103">
        <v>52</v>
      </c>
    </row>
    <row r="147" spans="1:6" ht="18.75" customHeight="1" x14ac:dyDescent="0.25">
      <c r="A147" s="103" t="s">
        <v>633</v>
      </c>
      <c r="B147" s="103" t="s">
        <v>510</v>
      </c>
      <c r="C147" s="103" t="s">
        <v>398</v>
      </c>
      <c r="D147" s="103" t="s">
        <v>399</v>
      </c>
      <c r="E147" s="110">
        <v>1088.18</v>
      </c>
      <c r="F147" s="103">
        <v>52</v>
      </c>
    </row>
    <row r="148" spans="1:6" ht="18.75" customHeight="1" x14ac:dyDescent="0.25">
      <c r="A148" s="103" t="s">
        <v>634</v>
      </c>
      <c r="B148" s="103" t="s">
        <v>510</v>
      </c>
      <c r="C148" s="103" t="s">
        <v>398</v>
      </c>
      <c r="D148" s="103" t="s">
        <v>399</v>
      </c>
      <c r="E148" s="110">
        <v>2181.9</v>
      </c>
      <c r="F148" s="103">
        <v>52</v>
      </c>
    </row>
    <row r="149" spans="1:6" ht="18.75" customHeight="1" x14ac:dyDescent="0.25">
      <c r="A149" s="103" t="s">
        <v>635</v>
      </c>
      <c r="B149" s="103" t="s">
        <v>506</v>
      </c>
      <c r="C149" s="103" t="s">
        <v>398</v>
      </c>
      <c r="D149" s="103" t="s">
        <v>399</v>
      </c>
      <c r="E149" s="110">
        <v>2240.9899999999998</v>
      </c>
      <c r="F149" s="103">
        <v>52</v>
      </c>
    </row>
    <row r="150" spans="1:6" ht="18.75" customHeight="1" x14ac:dyDescent="0.25">
      <c r="A150" s="103" t="s">
        <v>636</v>
      </c>
      <c r="B150" s="103" t="s">
        <v>458</v>
      </c>
      <c r="C150" s="103" t="s">
        <v>398</v>
      </c>
      <c r="D150" s="103" t="s">
        <v>409</v>
      </c>
      <c r="E150" s="110">
        <v>1355.58</v>
      </c>
      <c r="F150" s="103">
        <v>52</v>
      </c>
    </row>
    <row r="151" spans="1:6" ht="18.75" customHeight="1" x14ac:dyDescent="0.25">
      <c r="A151" s="103" t="s">
        <v>637</v>
      </c>
      <c r="B151" s="103" t="s">
        <v>638</v>
      </c>
      <c r="C151" s="103" t="s">
        <v>398</v>
      </c>
      <c r="D151" s="103" t="s">
        <v>409</v>
      </c>
      <c r="E151" s="110">
        <v>3392.87</v>
      </c>
      <c r="F151" s="103">
        <v>52</v>
      </c>
    </row>
    <row r="152" spans="1:6" ht="18.75" customHeight="1" x14ac:dyDescent="0.25">
      <c r="A152" s="103" t="s">
        <v>639</v>
      </c>
      <c r="B152" s="103" t="s">
        <v>585</v>
      </c>
      <c r="C152" s="103" t="s">
        <v>402</v>
      </c>
      <c r="D152" s="103" t="s">
        <v>399</v>
      </c>
      <c r="E152" s="110">
        <v>1444.29</v>
      </c>
      <c r="F152" s="103">
        <v>52</v>
      </c>
    </row>
    <row r="153" spans="1:6" ht="18.75" customHeight="1" x14ac:dyDescent="0.25">
      <c r="A153" s="103" t="s">
        <v>640</v>
      </c>
      <c r="B153" s="103" t="s">
        <v>504</v>
      </c>
      <c r="C153" s="103" t="s">
        <v>402</v>
      </c>
      <c r="D153" s="103" t="s">
        <v>399</v>
      </c>
      <c r="E153" s="110">
        <v>1976.27</v>
      </c>
      <c r="F153" s="103">
        <v>52</v>
      </c>
    </row>
    <row r="154" spans="1:6" ht="18.75" customHeight="1" x14ac:dyDescent="0.25">
      <c r="A154" s="103" t="s">
        <v>641</v>
      </c>
      <c r="B154" s="103" t="s">
        <v>429</v>
      </c>
      <c r="C154" s="103" t="s">
        <v>408</v>
      </c>
      <c r="D154" s="103" t="s">
        <v>399</v>
      </c>
      <c r="E154" s="110">
        <v>3081.67</v>
      </c>
      <c r="F154" s="103">
        <v>52</v>
      </c>
    </row>
    <row r="155" spans="1:6" ht="18.75" customHeight="1" x14ac:dyDescent="0.25">
      <c r="A155" s="103" t="s">
        <v>642</v>
      </c>
      <c r="B155" s="103" t="s">
        <v>643</v>
      </c>
      <c r="C155" s="103" t="s">
        <v>408</v>
      </c>
      <c r="D155" s="103" t="s">
        <v>409</v>
      </c>
      <c r="E155" s="110">
        <v>1750.03</v>
      </c>
      <c r="F155" s="103">
        <v>52</v>
      </c>
    </row>
    <row r="156" spans="1:6" ht="18.75" customHeight="1" x14ac:dyDescent="0.25">
      <c r="A156" s="103" t="s">
        <v>644</v>
      </c>
      <c r="B156" s="103" t="s">
        <v>645</v>
      </c>
      <c r="C156" s="103" t="s">
        <v>408</v>
      </c>
      <c r="D156" s="103" t="s">
        <v>399</v>
      </c>
      <c r="E156" s="110">
        <v>2633.13</v>
      </c>
      <c r="F156" s="103">
        <v>52</v>
      </c>
    </row>
    <row r="157" spans="1:6" ht="18.75" customHeight="1" x14ac:dyDescent="0.25">
      <c r="A157" s="103" t="s">
        <v>646</v>
      </c>
      <c r="B157" s="103" t="s">
        <v>447</v>
      </c>
      <c r="C157" s="103" t="s">
        <v>402</v>
      </c>
      <c r="D157" s="103" t="s">
        <v>399</v>
      </c>
      <c r="E157" s="110">
        <v>1687.8</v>
      </c>
      <c r="F157" s="103">
        <v>52</v>
      </c>
    </row>
    <row r="158" spans="1:6" ht="18.75" customHeight="1" x14ac:dyDescent="0.25">
      <c r="A158" s="103" t="s">
        <v>647</v>
      </c>
      <c r="B158" s="103" t="s">
        <v>648</v>
      </c>
      <c r="C158" s="103" t="s">
        <v>402</v>
      </c>
      <c r="D158" s="103" t="s">
        <v>399</v>
      </c>
      <c r="E158" s="110">
        <v>2752.62</v>
      </c>
      <c r="F158" s="103">
        <v>52</v>
      </c>
    </row>
    <row r="159" spans="1:6" ht="18.75" customHeight="1" x14ac:dyDescent="0.25">
      <c r="A159" s="103" t="s">
        <v>649</v>
      </c>
      <c r="B159" s="103" t="s">
        <v>621</v>
      </c>
      <c r="C159" s="103" t="s">
        <v>420</v>
      </c>
      <c r="D159" s="103" t="s">
        <v>399</v>
      </c>
      <c r="E159" s="110">
        <v>2106.5</v>
      </c>
      <c r="F159" s="103">
        <v>52</v>
      </c>
    </row>
    <row r="160" spans="1:6" ht="18.75" customHeight="1" x14ac:dyDescent="0.25">
      <c r="A160" s="103" t="s">
        <v>650</v>
      </c>
      <c r="B160" s="103" t="s">
        <v>554</v>
      </c>
      <c r="C160" s="103" t="s">
        <v>420</v>
      </c>
      <c r="D160" s="103" t="s">
        <v>399</v>
      </c>
      <c r="E160" s="110">
        <v>1328.38</v>
      </c>
      <c r="F160" s="103">
        <v>52</v>
      </c>
    </row>
    <row r="161" spans="1:6" ht="18.75" customHeight="1" x14ac:dyDescent="0.25">
      <c r="A161" s="103" t="s">
        <v>651</v>
      </c>
      <c r="B161" s="103" t="s">
        <v>464</v>
      </c>
      <c r="C161" s="103" t="s">
        <v>398</v>
      </c>
      <c r="D161" s="103" t="s">
        <v>399</v>
      </c>
      <c r="E161" s="110">
        <v>1034.3499999999999</v>
      </c>
      <c r="F161" s="103">
        <v>52</v>
      </c>
    </row>
    <row r="162" spans="1:6" ht="18.75" customHeight="1" x14ac:dyDescent="0.25">
      <c r="A162" s="103" t="s">
        <v>652</v>
      </c>
      <c r="B162" s="103" t="s">
        <v>653</v>
      </c>
      <c r="C162" s="103" t="s">
        <v>398</v>
      </c>
      <c r="D162" s="103" t="s">
        <v>399</v>
      </c>
      <c r="E162" s="110">
        <v>1623.44</v>
      </c>
      <c r="F162" s="103">
        <v>52</v>
      </c>
    </row>
    <row r="163" spans="1:6" ht="18.75" customHeight="1" x14ac:dyDescent="0.25">
      <c r="A163" s="103" t="s">
        <v>418</v>
      </c>
      <c r="B163" s="103" t="s">
        <v>654</v>
      </c>
      <c r="C163" s="103" t="s">
        <v>420</v>
      </c>
      <c r="D163" s="103" t="s">
        <v>399</v>
      </c>
      <c r="E163" s="110">
        <v>2258.7800000000002</v>
      </c>
      <c r="F163" s="103">
        <v>52</v>
      </c>
    </row>
    <row r="164" spans="1:6" ht="18.75" customHeight="1" x14ac:dyDescent="0.25">
      <c r="A164" s="103" t="s">
        <v>569</v>
      </c>
      <c r="B164" s="103" t="s">
        <v>616</v>
      </c>
      <c r="C164" s="103" t="s">
        <v>402</v>
      </c>
      <c r="D164" s="103" t="s">
        <v>399</v>
      </c>
      <c r="E164" s="110">
        <v>3092.88</v>
      </c>
      <c r="F164" s="103">
        <v>52</v>
      </c>
    </row>
    <row r="165" spans="1:6" ht="18.75" customHeight="1" x14ac:dyDescent="0.25">
      <c r="A165" s="103" t="s">
        <v>655</v>
      </c>
      <c r="B165" s="103" t="s">
        <v>532</v>
      </c>
      <c r="C165" s="103" t="s">
        <v>402</v>
      </c>
      <c r="D165" s="103" t="s">
        <v>399</v>
      </c>
      <c r="E165" s="110">
        <v>1187.42</v>
      </c>
      <c r="F165" s="103">
        <v>52</v>
      </c>
    </row>
    <row r="166" spans="1:6" ht="18.75" customHeight="1" x14ac:dyDescent="0.25">
      <c r="A166" s="103" t="s">
        <v>656</v>
      </c>
      <c r="B166" s="103" t="s">
        <v>657</v>
      </c>
      <c r="C166" s="103" t="s">
        <v>402</v>
      </c>
      <c r="D166" s="103" t="s">
        <v>399</v>
      </c>
      <c r="E166" s="110">
        <v>1767.37</v>
      </c>
      <c r="F166" s="103">
        <v>52</v>
      </c>
    </row>
    <row r="167" spans="1:6" ht="18.75" customHeight="1" x14ac:dyDescent="0.25">
      <c r="A167" s="103" t="s">
        <v>658</v>
      </c>
      <c r="B167" s="103" t="s">
        <v>576</v>
      </c>
      <c r="C167" s="103" t="s">
        <v>398</v>
      </c>
      <c r="D167" s="103" t="s">
        <v>399</v>
      </c>
      <c r="E167" s="110">
        <v>2281.23</v>
      </c>
      <c r="F167" s="103">
        <v>53</v>
      </c>
    </row>
    <row r="168" spans="1:6" ht="18.75" customHeight="1" x14ac:dyDescent="0.25">
      <c r="A168" s="103" t="s">
        <v>659</v>
      </c>
      <c r="B168" s="103" t="s">
        <v>437</v>
      </c>
      <c r="C168" s="103" t="s">
        <v>408</v>
      </c>
      <c r="D168" s="103" t="s">
        <v>409</v>
      </c>
      <c r="E168" s="110">
        <v>3639.67</v>
      </c>
      <c r="F168" s="103">
        <v>53</v>
      </c>
    </row>
    <row r="169" spans="1:6" ht="18.75" customHeight="1" x14ac:dyDescent="0.25">
      <c r="A169" s="103" t="s">
        <v>660</v>
      </c>
      <c r="B169" s="103" t="s">
        <v>437</v>
      </c>
      <c r="C169" s="103" t="s">
        <v>408</v>
      </c>
      <c r="D169" s="103" t="s">
        <v>409</v>
      </c>
      <c r="E169" s="110">
        <v>1362.92</v>
      </c>
      <c r="F169" s="103">
        <v>53</v>
      </c>
    </row>
    <row r="170" spans="1:6" ht="18.75" customHeight="1" x14ac:dyDescent="0.25">
      <c r="A170" s="103" t="s">
        <v>661</v>
      </c>
      <c r="B170" s="103" t="s">
        <v>662</v>
      </c>
      <c r="C170" s="103" t="s">
        <v>402</v>
      </c>
      <c r="D170" s="103" t="s">
        <v>399</v>
      </c>
      <c r="E170" s="110">
        <v>1289.32</v>
      </c>
      <c r="F170" s="103">
        <v>53</v>
      </c>
    </row>
    <row r="171" spans="1:6" ht="18.75" customHeight="1" x14ac:dyDescent="0.25">
      <c r="A171" s="103" t="s">
        <v>663</v>
      </c>
      <c r="B171" s="103" t="s">
        <v>180</v>
      </c>
      <c r="C171" s="103" t="s">
        <v>402</v>
      </c>
      <c r="D171" s="103" t="s">
        <v>399</v>
      </c>
      <c r="E171" s="110">
        <v>1759.65</v>
      </c>
      <c r="F171" s="103">
        <v>52</v>
      </c>
    </row>
    <row r="172" spans="1:6" ht="18.75" customHeight="1" x14ac:dyDescent="0.25">
      <c r="A172" s="103" t="s">
        <v>664</v>
      </c>
      <c r="B172" s="103" t="s">
        <v>665</v>
      </c>
      <c r="C172" s="103" t="s">
        <v>408</v>
      </c>
      <c r="D172" s="103" t="s">
        <v>409</v>
      </c>
      <c r="E172" s="110">
        <v>3286.95</v>
      </c>
      <c r="F172" s="103">
        <v>53</v>
      </c>
    </row>
    <row r="173" spans="1:6" ht="18.75" customHeight="1" x14ac:dyDescent="0.25">
      <c r="A173" s="103" t="s">
        <v>666</v>
      </c>
      <c r="B173" s="103" t="s">
        <v>495</v>
      </c>
      <c r="C173" s="103" t="s">
        <v>408</v>
      </c>
      <c r="D173" s="103" t="s">
        <v>409</v>
      </c>
      <c r="E173" s="110">
        <v>2629.92</v>
      </c>
      <c r="F173" s="103">
        <v>53</v>
      </c>
    </row>
    <row r="174" spans="1:6" ht="18.75" customHeight="1" x14ac:dyDescent="0.25">
      <c r="A174" s="103" t="s">
        <v>667</v>
      </c>
      <c r="B174" s="103" t="s">
        <v>668</v>
      </c>
      <c r="C174" s="103" t="s">
        <v>408</v>
      </c>
      <c r="D174" s="103" t="s">
        <v>409</v>
      </c>
      <c r="E174" s="110">
        <v>4017.52</v>
      </c>
      <c r="F174" s="103">
        <v>53</v>
      </c>
    </row>
    <row r="175" spans="1:6" ht="18.75" customHeight="1" x14ac:dyDescent="0.25">
      <c r="A175" s="103" t="s">
        <v>669</v>
      </c>
      <c r="B175" s="103" t="s">
        <v>670</v>
      </c>
      <c r="C175" s="103" t="s">
        <v>420</v>
      </c>
      <c r="D175" s="103" t="s">
        <v>399</v>
      </c>
      <c r="E175" s="110">
        <v>1946.89</v>
      </c>
      <c r="F175" s="103">
        <v>53</v>
      </c>
    </row>
    <row r="176" spans="1:6" ht="18.75" customHeight="1" x14ac:dyDescent="0.25">
      <c r="A176" s="103" t="s">
        <v>622</v>
      </c>
      <c r="B176" s="103" t="s">
        <v>671</v>
      </c>
      <c r="C176" s="103" t="s">
        <v>398</v>
      </c>
      <c r="D176" s="103" t="s">
        <v>409</v>
      </c>
      <c r="E176" s="110">
        <v>2051.91</v>
      </c>
      <c r="F176" s="103">
        <v>53</v>
      </c>
    </row>
    <row r="177" spans="1:6" ht="18.75" customHeight="1" x14ac:dyDescent="0.25">
      <c r="A177" s="103" t="s">
        <v>672</v>
      </c>
      <c r="B177" s="103" t="s">
        <v>673</v>
      </c>
      <c r="C177" s="103" t="s">
        <v>398</v>
      </c>
      <c r="D177" s="103" t="s">
        <v>399</v>
      </c>
      <c r="E177" s="110">
        <v>3297.49</v>
      </c>
      <c r="F177" s="103">
        <v>53</v>
      </c>
    </row>
    <row r="178" spans="1:6" ht="18.75" customHeight="1" x14ac:dyDescent="0.25">
      <c r="A178" s="103" t="s">
        <v>674</v>
      </c>
      <c r="B178" s="103" t="s">
        <v>675</v>
      </c>
      <c r="C178" s="103" t="s">
        <v>398</v>
      </c>
      <c r="D178" s="103" t="s">
        <v>409</v>
      </c>
      <c r="E178" s="110">
        <v>2529.6999999999998</v>
      </c>
      <c r="F178" s="103">
        <v>53</v>
      </c>
    </row>
    <row r="179" spans="1:6" ht="18.75" customHeight="1" x14ac:dyDescent="0.25">
      <c r="A179" s="103" t="s">
        <v>676</v>
      </c>
      <c r="B179" s="103" t="s">
        <v>677</v>
      </c>
      <c r="C179" s="103" t="s">
        <v>402</v>
      </c>
      <c r="D179" s="103" t="s">
        <v>399</v>
      </c>
      <c r="E179" s="110">
        <v>3114.45</v>
      </c>
      <c r="F179" s="103">
        <v>53</v>
      </c>
    </row>
    <row r="180" spans="1:6" ht="18.75" customHeight="1" x14ac:dyDescent="0.25">
      <c r="A180" s="103" t="s">
        <v>678</v>
      </c>
      <c r="B180" s="103" t="s">
        <v>665</v>
      </c>
      <c r="C180" s="103" t="s">
        <v>398</v>
      </c>
      <c r="D180" s="103" t="s">
        <v>409</v>
      </c>
      <c r="E180" s="110">
        <v>3704.49</v>
      </c>
      <c r="F180" s="103">
        <v>52</v>
      </c>
    </row>
    <row r="181" spans="1:6" ht="18.75" customHeight="1" x14ac:dyDescent="0.25">
      <c r="A181" s="103" t="s">
        <v>679</v>
      </c>
      <c r="B181" s="103" t="s">
        <v>680</v>
      </c>
      <c r="C181" s="103" t="s">
        <v>398</v>
      </c>
      <c r="D181" s="103" t="s">
        <v>399</v>
      </c>
      <c r="E181" s="110">
        <v>1605.42</v>
      </c>
      <c r="F181" s="103">
        <v>54</v>
      </c>
    </row>
    <row r="182" spans="1:6" ht="18.75" customHeight="1" x14ac:dyDescent="0.25">
      <c r="A182" s="103" t="s">
        <v>681</v>
      </c>
      <c r="B182" s="103" t="s">
        <v>682</v>
      </c>
      <c r="C182" s="103" t="s">
        <v>398</v>
      </c>
      <c r="D182" s="103" t="s">
        <v>399</v>
      </c>
      <c r="E182" s="110">
        <v>1658.65</v>
      </c>
      <c r="F182" s="103">
        <v>54</v>
      </c>
    </row>
    <row r="183" spans="1:6" ht="18.75" customHeight="1" x14ac:dyDescent="0.25">
      <c r="A183" s="103" t="s">
        <v>683</v>
      </c>
      <c r="B183" s="103" t="s">
        <v>454</v>
      </c>
      <c r="C183" s="103" t="s">
        <v>408</v>
      </c>
      <c r="D183" s="103" t="s">
        <v>409</v>
      </c>
      <c r="E183" s="110">
        <v>2239.52</v>
      </c>
      <c r="F183" s="103">
        <v>53</v>
      </c>
    </row>
    <row r="184" spans="1:6" ht="18.75" customHeight="1" x14ac:dyDescent="0.25">
      <c r="A184" s="103" t="s">
        <v>684</v>
      </c>
      <c r="B184" s="103" t="s">
        <v>685</v>
      </c>
      <c r="C184" s="103" t="s">
        <v>408</v>
      </c>
      <c r="D184" s="103" t="s">
        <v>409</v>
      </c>
      <c r="E184" s="110">
        <v>1407.03</v>
      </c>
      <c r="F184" s="103">
        <v>54</v>
      </c>
    </row>
    <row r="185" spans="1:6" ht="18.75" customHeight="1" x14ac:dyDescent="0.25">
      <c r="A185" s="103" t="s">
        <v>686</v>
      </c>
      <c r="B185" s="103" t="s">
        <v>687</v>
      </c>
      <c r="C185" s="103" t="s">
        <v>398</v>
      </c>
      <c r="D185" s="103" t="s">
        <v>409</v>
      </c>
      <c r="E185" s="110">
        <v>1850.98</v>
      </c>
      <c r="F185" s="103">
        <v>54</v>
      </c>
    </row>
    <row r="186" spans="1:6" ht="18.75" customHeight="1" x14ac:dyDescent="0.25">
      <c r="A186" s="103" t="s">
        <v>688</v>
      </c>
      <c r="B186" s="103" t="s">
        <v>482</v>
      </c>
      <c r="C186" s="103" t="s">
        <v>402</v>
      </c>
      <c r="D186" s="103" t="s">
        <v>399</v>
      </c>
      <c r="E186" s="110">
        <v>1512.8</v>
      </c>
      <c r="F186" s="103">
        <v>54</v>
      </c>
    </row>
    <row r="187" spans="1:6" ht="18.75" customHeight="1" x14ac:dyDescent="0.25">
      <c r="A187" s="103" t="s">
        <v>689</v>
      </c>
      <c r="B187" s="103" t="s">
        <v>690</v>
      </c>
      <c r="C187" s="103" t="s">
        <v>402</v>
      </c>
      <c r="D187" s="103" t="s">
        <v>399</v>
      </c>
      <c r="E187" s="110">
        <v>1995.7</v>
      </c>
      <c r="F187" s="103">
        <v>54</v>
      </c>
    </row>
    <row r="188" spans="1:6" ht="18.75" customHeight="1" x14ac:dyDescent="0.25">
      <c r="A188" s="103" t="s">
        <v>691</v>
      </c>
      <c r="B188" s="103" t="s">
        <v>692</v>
      </c>
      <c r="C188" s="103" t="s">
        <v>408</v>
      </c>
      <c r="D188" s="103" t="s">
        <v>399</v>
      </c>
      <c r="E188" s="110">
        <v>1519</v>
      </c>
      <c r="F188" s="103">
        <v>53</v>
      </c>
    </row>
    <row r="189" spans="1:6" ht="18.75" customHeight="1" x14ac:dyDescent="0.25">
      <c r="A189" s="103" t="s">
        <v>693</v>
      </c>
      <c r="B189" s="103" t="s">
        <v>412</v>
      </c>
      <c r="C189" s="103" t="s">
        <v>408</v>
      </c>
      <c r="D189" s="103" t="s">
        <v>409</v>
      </c>
      <c r="E189" s="110">
        <v>2283.9699999999998</v>
      </c>
      <c r="F189" s="103">
        <v>54</v>
      </c>
    </row>
    <row r="190" spans="1:6" ht="18.75" customHeight="1" x14ac:dyDescent="0.25">
      <c r="A190" s="103" t="s">
        <v>542</v>
      </c>
      <c r="B190" s="103" t="s">
        <v>677</v>
      </c>
      <c r="C190" s="103" t="s">
        <v>420</v>
      </c>
      <c r="D190" s="103" t="s">
        <v>399</v>
      </c>
      <c r="E190" s="110">
        <v>3398.36</v>
      </c>
      <c r="F190" s="103">
        <v>54</v>
      </c>
    </row>
    <row r="191" spans="1:6" ht="18.75" customHeight="1" x14ac:dyDescent="0.25">
      <c r="A191" s="103" t="s">
        <v>694</v>
      </c>
      <c r="B191" s="103" t="s">
        <v>591</v>
      </c>
      <c r="C191" s="103" t="s">
        <v>420</v>
      </c>
      <c r="D191" s="103" t="s">
        <v>399</v>
      </c>
      <c r="E191" s="110">
        <v>1512.91</v>
      </c>
      <c r="F191" s="103">
        <v>54</v>
      </c>
    </row>
    <row r="192" spans="1:6" ht="18.75" customHeight="1" x14ac:dyDescent="0.25">
      <c r="A192" s="103" t="s">
        <v>695</v>
      </c>
      <c r="B192" s="103" t="s">
        <v>543</v>
      </c>
      <c r="C192" s="103" t="s">
        <v>398</v>
      </c>
      <c r="D192" s="103" t="s">
        <v>409</v>
      </c>
      <c r="E192" s="110">
        <v>2990.65</v>
      </c>
      <c r="F192" s="103">
        <v>54</v>
      </c>
    </row>
    <row r="193" spans="1:6" ht="18.75" customHeight="1" x14ac:dyDescent="0.25">
      <c r="A193" s="103" t="s">
        <v>696</v>
      </c>
      <c r="B193" s="103" t="s">
        <v>697</v>
      </c>
      <c r="C193" s="103" t="s">
        <v>398</v>
      </c>
      <c r="D193" s="103" t="s">
        <v>399</v>
      </c>
      <c r="E193" s="110">
        <v>3385.24</v>
      </c>
      <c r="F193" s="103">
        <v>54</v>
      </c>
    </row>
    <row r="194" spans="1:6" ht="18.75" customHeight="1" x14ac:dyDescent="0.25">
      <c r="A194" s="103" t="s">
        <v>698</v>
      </c>
      <c r="B194" s="103" t="s">
        <v>699</v>
      </c>
      <c r="C194" s="103" t="s">
        <v>402</v>
      </c>
      <c r="D194" s="103" t="s">
        <v>409</v>
      </c>
      <c r="E194" s="110">
        <v>3552.19</v>
      </c>
      <c r="F194" s="103">
        <v>54</v>
      </c>
    </row>
    <row r="195" spans="1:6" ht="18.75" customHeight="1" x14ac:dyDescent="0.25">
      <c r="A195" s="103" t="s">
        <v>547</v>
      </c>
      <c r="B195" s="103" t="s">
        <v>700</v>
      </c>
      <c r="C195" s="103" t="s">
        <v>398</v>
      </c>
      <c r="D195" s="103" t="s">
        <v>399</v>
      </c>
      <c r="E195" s="110">
        <v>1737.86</v>
      </c>
      <c r="F195" s="103">
        <v>55</v>
      </c>
    </row>
    <row r="196" spans="1:6" ht="18.75" customHeight="1" x14ac:dyDescent="0.25">
      <c r="A196" s="103" t="s">
        <v>701</v>
      </c>
      <c r="B196" s="103" t="s">
        <v>702</v>
      </c>
      <c r="C196" s="103" t="s">
        <v>402</v>
      </c>
      <c r="D196" s="103" t="s">
        <v>409</v>
      </c>
      <c r="E196" s="110">
        <v>4067.34</v>
      </c>
      <c r="F196" s="103">
        <v>55</v>
      </c>
    </row>
    <row r="197" spans="1:6" ht="18.75" customHeight="1" x14ac:dyDescent="0.25">
      <c r="A197" s="103" t="s">
        <v>703</v>
      </c>
      <c r="B197" s="103" t="s">
        <v>704</v>
      </c>
      <c r="C197" s="103" t="s">
        <v>408</v>
      </c>
      <c r="D197" s="103" t="s">
        <v>409</v>
      </c>
      <c r="E197" s="110">
        <v>3544.65</v>
      </c>
      <c r="F197" s="103">
        <v>55</v>
      </c>
    </row>
    <row r="198" spans="1:6" ht="18.75" customHeight="1" x14ac:dyDescent="0.25">
      <c r="A198" s="103" t="s">
        <v>705</v>
      </c>
      <c r="B198" s="103" t="s">
        <v>412</v>
      </c>
      <c r="C198" s="103" t="s">
        <v>408</v>
      </c>
      <c r="D198" s="103" t="s">
        <v>409</v>
      </c>
      <c r="E198" s="110">
        <v>3388.3</v>
      </c>
      <c r="F198" s="103">
        <v>55</v>
      </c>
    </row>
    <row r="199" spans="1:6" ht="18.75" customHeight="1" x14ac:dyDescent="0.25">
      <c r="A199" s="103" t="s">
        <v>706</v>
      </c>
      <c r="B199" s="103" t="s">
        <v>707</v>
      </c>
      <c r="C199" s="103" t="s">
        <v>402</v>
      </c>
      <c r="D199" s="103" t="s">
        <v>399</v>
      </c>
      <c r="E199" s="110">
        <v>1539.52</v>
      </c>
      <c r="F199" s="103">
        <v>54</v>
      </c>
    </row>
    <row r="200" spans="1:6" ht="18.75" customHeight="1" x14ac:dyDescent="0.25">
      <c r="A200" s="103" t="s">
        <v>708</v>
      </c>
      <c r="B200" s="103" t="s">
        <v>709</v>
      </c>
      <c r="C200" s="103" t="s">
        <v>420</v>
      </c>
      <c r="D200" s="103" t="s">
        <v>399</v>
      </c>
      <c r="E200" s="110">
        <v>1626.76</v>
      </c>
      <c r="F200" s="103">
        <v>54</v>
      </c>
    </row>
    <row r="201" spans="1:6" ht="18.75" customHeight="1" x14ac:dyDescent="0.25">
      <c r="A201" s="103" t="s">
        <v>710</v>
      </c>
      <c r="B201" s="103" t="s">
        <v>541</v>
      </c>
      <c r="C201" s="103" t="s">
        <v>420</v>
      </c>
      <c r="D201" s="103" t="s">
        <v>399</v>
      </c>
      <c r="E201" s="110">
        <v>1240.06</v>
      </c>
      <c r="F201" s="103">
        <v>55</v>
      </c>
    </row>
    <row r="202" spans="1:6" ht="18.75" customHeight="1" x14ac:dyDescent="0.25">
      <c r="A202" s="103" t="s">
        <v>711</v>
      </c>
      <c r="B202" s="103" t="s">
        <v>690</v>
      </c>
      <c r="C202" s="103" t="s">
        <v>398</v>
      </c>
      <c r="D202" s="103" t="s">
        <v>399</v>
      </c>
      <c r="E202" s="110">
        <v>1539.65</v>
      </c>
      <c r="F202" s="103">
        <v>55</v>
      </c>
    </row>
    <row r="203" spans="1:6" ht="18.75" customHeight="1" x14ac:dyDescent="0.25">
      <c r="A203" s="103" t="s">
        <v>712</v>
      </c>
      <c r="B203" s="103" t="s">
        <v>427</v>
      </c>
      <c r="C203" s="103" t="s">
        <v>398</v>
      </c>
      <c r="D203" s="103" t="s">
        <v>399</v>
      </c>
      <c r="E203" s="110">
        <v>2428.34</v>
      </c>
      <c r="F203" s="103">
        <v>56</v>
      </c>
    </row>
    <row r="204" spans="1:6" ht="18.75" customHeight="1" x14ac:dyDescent="0.25">
      <c r="A204" s="103" t="s">
        <v>713</v>
      </c>
      <c r="B204" s="103" t="s">
        <v>714</v>
      </c>
      <c r="C204" s="103" t="s">
        <v>398</v>
      </c>
      <c r="D204" s="103" t="s">
        <v>399</v>
      </c>
      <c r="E204" s="110">
        <v>1399.35</v>
      </c>
      <c r="F204" s="103">
        <v>56</v>
      </c>
    </row>
    <row r="205" spans="1:6" ht="18.75" customHeight="1" x14ac:dyDescent="0.25">
      <c r="A205" s="103" t="s">
        <v>715</v>
      </c>
      <c r="B205" s="103" t="s">
        <v>716</v>
      </c>
      <c r="C205" s="103" t="s">
        <v>408</v>
      </c>
      <c r="D205" s="103" t="s">
        <v>409</v>
      </c>
      <c r="E205" s="110">
        <v>2273.6</v>
      </c>
      <c r="F205" s="103">
        <v>56</v>
      </c>
    </row>
    <row r="206" spans="1:6" ht="18.75" customHeight="1" x14ac:dyDescent="0.25">
      <c r="A206" s="103" t="s">
        <v>717</v>
      </c>
      <c r="B206" s="103" t="s">
        <v>718</v>
      </c>
      <c r="C206" s="103" t="s">
        <v>398</v>
      </c>
      <c r="D206" s="103" t="s">
        <v>399</v>
      </c>
      <c r="E206" s="110">
        <v>2671.42</v>
      </c>
      <c r="F206" s="103">
        <v>56</v>
      </c>
    </row>
    <row r="207" spans="1:6" ht="18.75" customHeight="1" x14ac:dyDescent="0.25">
      <c r="A207" s="103" t="s">
        <v>599</v>
      </c>
      <c r="B207" s="103" t="s">
        <v>510</v>
      </c>
      <c r="C207" s="103" t="s">
        <v>402</v>
      </c>
      <c r="D207" s="103" t="s">
        <v>399</v>
      </c>
      <c r="E207" s="110">
        <v>3063.77</v>
      </c>
      <c r="F207" s="103">
        <v>56</v>
      </c>
    </row>
    <row r="208" spans="1:6" ht="18.75" customHeight="1" x14ac:dyDescent="0.25">
      <c r="A208" s="103" t="s">
        <v>719</v>
      </c>
      <c r="B208" s="103" t="s">
        <v>513</v>
      </c>
      <c r="C208" s="103" t="s">
        <v>402</v>
      </c>
      <c r="D208" s="103" t="s">
        <v>399</v>
      </c>
      <c r="E208" s="110">
        <v>1599.85</v>
      </c>
      <c r="F208" s="103">
        <v>56</v>
      </c>
    </row>
    <row r="209" spans="1:6" ht="18.75" customHeight="1" x14ac:dyDescent="0.25">
      <c r="A209" s="103" t="s">
        <v>720</v>
      </c>
      <c r="B209" s="103" t="s">
        <v>621</v>
      </c>
      <c r="C209" s="103" t="s">
        <v>402</v>
      </c>
      <c r="D209" s="103" t="s">
        <v>399</v>
      </c>
      <c r="E209" s="110">
        <v>1445.04</v>
      </c>
      <c r="F209" s="103">
        <v>56</v>
      </c>
    </row>
    <row r="210" spans="1:6" ht="18.75" customHeight="1" x14ac:dyDescent="0.25">
      <c r="A210" s="103" t="s">
        <v>721</v>
      </c>
      <c r="B210" s="103" t="s">
        <v>405</v>
      </c>
      <c r="C210" s="103" t="s">
        <v>408</v>
      </c>
      <c r="D210" s="103" t="s">
        <v>399</v>
      </c>
      <c r="E210" s="110">
        <v>3494.59</v>
      </c>
      <c r="F210" s="103">
        <v>56</v>
      </c>
    </row>
    <row r="211" spans="1:6" ht="18.75" customHeight="1" x14ac:dyDescent="0.25">
      <c r="A211" s="103" t="s">
        <v>722</v>
      </c>
      <c r="B211" s="103" t="s">
        <v>704</v>
      </c>
      <c r="C211" s="103" t="s">
        <v>408</v>
      </c>
      <c r="D211" s="103" t="s">
        <v>409</v>
      </c>
      <c r="E211" s="110">
        <v>3932.18</v>
      </c>
      <c r="F211" s="103">
        <v>56</v>
      </c>
    </row>
    <row r="212" spans="1:6" ht="18.75" customHeight="1" x14ac:dyDescent="0.25">
      <c r="A212" s="103" t="s">
        <v>440</v>
      </c>
      <c r="B212" s="103" t="s">
        <v>723</v>
      </c>
      <c r="C212" s="103" t="s">
        <v>398</v>
      </c>
      <c r="D212" s="103" t="s">
        <v>409</v>
      </c>
      <c r="E212" s="110">
        <v>2521.54</v>
      </c>
      <c r="F212" s="103">
        <v>56</v>
      </c>
    </row>
    <row r="213" spans="1:6" ht="18.75" customHeight="1" x14ac:dyDescent="0.25">
      <c r="A213" s="103" t="s">
        <v>724</v>
      </c>
      <c r="B213" s="103" t="s">
        <v>725</v>
      </c>
      <c r="C213" s="103" t="s">
        <v>398</v>
      </c>
      <c r="D213" s="103" t="s">
        <v>399</v>
      </c>
      <c r="E213" s="110">
        <v>1467.34</v>
      </c>
      <c r="F213" s="103">
        <v>55</v>
      </c>
    </row>
    <row r="214" spans="1:6" ht="18.75" customHeight="1" x14ac:dyDescent="0.25">
      <c r="A214" s="103" t="s">
        <v>726</v>
      </c>
      <c r="B214" s="103" t="s">
        <v>727</v>
      </c>
      <c r="C214" s="103" t="s">
        <v>398</v>
      </c>
      <c r="D214" s="103" t="s">
        <v>399</v>
      </c>
      <c r="E214" s="110">
        <v>1201.9100000000001</v>
      </c>
      <c r="F214" s="103">
        <v>56</v>
      </c>
    </row>
    <row r="215" spans="1:6" ht="18.75" customHeight="1" x14ac:dyDescent="0.25">
      <c r="A215" s="103" t="s">
        <v>728</v>
      </c>
      <c r="B215" s="103" t="s">
        <v>501</v>
      </c>
      <c r="C215" s="103" t="s">
        <v>398</v>
      </c>
      <c r="D215" s="103" t="s">
        <v>399</v>
      </c>
      <c r="E215" s="110">
        <v>1039.52</v>
      </c>
      <c r="F215" s="103">
        <v>56</v>
      </c>
    </row>
    <row r="216" spans="1:6" ht="18.75" customHeight="1" x14ac:dyDescent="0.25">
      <c r="A216" s="103" t="s">
        <v>729</v>
      </c>
      <c r="B216" s="103" t="s">
        <v>704</v>
      </c>
      <c r="C216" s="103" t="s">
        <v>398</v>
      </c>
      <c r="D216" s="103" t="s">
        <v>409</v>
      </c>
      <c r="E216" s="110">
        <v>3123.4</v>
      </c>
      <c r="F216" s="103">
        <v>56</v>
      </c>
    </row>
    <row r="217" spans="1:6" ht="18.75" customHeight="1" x14ac:dyDescent="0.25">
      <c r="A217" s="103" t="s">
        <v>730</v>
      </c>
      <c r="B217" s="103" t="s">
        <v>565</v>
      </c>
      <c r="C217" s="103" t="s">
        <v>402</v>
      </c>
      <c r="D217" s="103" t="s">
        <v>409</v>
      </c>
      <c r="E217" s="110">
        <v>2189.39</v>
      </c>
      <c r="F217" s="103">
        <v>57</v>
      </c>
    </row>
    <row r="218" spans="1:6" ht="18.75" customHeight="1" x14ac:dyDescent="0.25">
      <c r="A218" s="103" t="s">
        <v>731</v>
      </c>
      <c r="B218" s="103" t="s">
        <v>397</v>
      </c>
      <c r="C218" s="103" t="s">
        <v>398</v>
      </c>
      <c r="D218" s="103" t="s">
        <v>399</v>
      </c>
      <c r="E218" s="110">
        <v>2420.66</v>
      </c>
      <c r="F218" s="103">
        <v>56</v>
      </c>
    </row>
    <row r="219" spans="1:6" ht="18.75" customHeight="1" x14ac:dyDescent="0.25">
      <c r="A219" s="103" t="s">
        <v>413</v>
      </c>
      <c r="B219" s="103" t="s">
        <v>732</v>
      </c>
      <c r="C219" s="103" t="s">
        <v>398</v>
      </c>
      <c r="D219" s="103" t="s">
        <v>399</v>
      </c>
      <c r="E219" s="110">
        <v>1241.49</v>
      </c>
      <c r="F219" s="103">
        <v>56</v>
      </c>
    </row>
    <row r="220" spans="1:6" ht="18.75" customHeight="1" x14ac:dyDescent="0.25">
      <c r="A220" s="103" t="s">
        <v>733</v>
      </c>
      <c r="B220" s="103" t="s">
        <v>734</v>
      </c>
      <c r="C220" s="103" t="s">
        <v>402</v>
      </c>
      <c r="D220" s="103" t="s">
        <v>409</v>
      </c>
      <c r="E220" s="110">
        <v>2446.34</v>
      </c>
      <c r="F220" s="103">
        <v>56</v>
      </c>
    </row>
    <row r="221" spans="1:6" ht="18.75" customHeight="1" x14ac:dyDescent="0.25">
      <c r="A221" s="103" t="s">
        <v>735</v>
      </c>
      <c r="B221" s="103" t="s">
        <v>665</v>
      </c>
      <c r="C221" s="103" t="s">
        <v>408</v>
      </c>
      <c r="D221" s="103" t="s">
        <v>409</v>
      </c>
      <c r="E221" s="110">
        <v>1684.59</v>
      </c>
      <c r="F221" s="103">
        <v>57</v>
      </c>
    </row>
    <row r="222" spans="1:6" ht="18.75" customHeight="1" x14ac:dyDescent="0.25">
      <c r="A222" s="103" t="s">
        <v>736</v>
      </c>
      <c r="B222" s="103" t="s">
        <v>437</v>
      </c>
      <c r="C222" s="103" t="s">
        <v>408</v>
      </c>
      <c r="D222" s="103" t="s">
        <v>409</v>
      </c>
      <c r="E222" s="110">
        <v>1929.18</v>
      </c>
      <c r="F222" s="103">
        <v>57</v>
      </c>
    </row>
    <row r="223" spans="1:6" ht="18.75" customHeight="1" x14ac:dyDescent="0.25">
      <c r="A223" s="103" t="s">
        <v>737</v>
      </c>
      <c r="B223" s="103" t="s">
        <v>405</v>
      </c>
      <c r="C223" s="103" t="s">
        <v>402</v>
      </c>
      <c r="D223" s="103" t="s">
        <v>399</v>
      </c>
      <c r="E223" s="110">
        <v>3412.05</v>
      </c>
      <c r="F223" s="103">
        <v>56</v>
      </c>
    </row>
    <row r="224" spans="1:6" ht="18.75" customHeight="1" x14ac:dyDescent="0.25">
      <c r="A224" s="103" t="s">
        <v>738</v>
      </c>
      <c r="B224" s="103" t="s">
        <v>563</v>
      </c>
      <c r="C224" s="103" t="s">
        <v>402</v>
      </c>
      <c r="D224" s="103" t="s">
        <v>399</v>
      </c>
      <c r="E224" s="110">
        <v>3538.28</v>
      </c>
      <c r="F224" s="103">
        <v>57</v>
      </c>
    </row>
    <row r="225" spans="1:6" ht="18.75" customHeight="1" x14ac:dyDescent="0.25">
      <c r="A225" s="103" t="s">
        <v>739</v>
      </c>
      <c r="B225" s="103" t="s">
        <v>517</v>
      </c>
      <c r="C225" s="103" t="s">
        <v>402</v>
      </c>
      <c r="D225" s="103" t="s">
        <v>399</v>
      </c>
      <c r="E225" s="110">
        <v>2864.17</v>
      </c>
      <c r="F225" s="103">
        <v>57</v>
      </c>
    </row>
    <row r="226" spans="1:6" ht="18.75" customHeight="1" x14ac:dyDescent="0.25">
      <c r="A226" s="103" t="s">
        <v>740</v>
      </c>
      <c r="B226" s="103" t="s">
        <v>464</v>
      </c>
      <c r="C226" s="103" t="s">
        <v>402</v>
      </c>
      <c r="D226" s="103" t="s">
        <v>399</v>
      </c>
      <c r="E226" s="110">
        <v>2833.61</v>
      </c>
      <c r="F226" s="103">
        <v>57</v>
      </c>
    </row>
    <row r="227" spans="1:6" ht="18.75" customHeight="1" x14ac:dyDescent="0.25">
      <c r="A227" s="103" t="s">
        <v>741</v>
      </c>
      <c r="B227" s="103" t="s">
        <v>742</v>
      </c>
      <c r="C227" s="103" t="s">
        <v>420</v>
      </c>
      <c r="D227" s="103" t="s">
        <v>399</v>
      </c>
      <c r="E227" s="110">
        <v>2785.03</v>
      </c>
      <c r="F227" s="103">
        <v>57</v>
      </c>
    </row>
    <row r="228" spans="1:6" ht="18.75" customHeight="1" x14ac:dyDescent="0.25">
      <c r="A228" s="103" t="s">
        <v>743</v>
      </c>
      <c r="B228" s="103" t="s">
        <v>744</v>
      </c>
      <c r="C228" s="103" t="s">
        <v>402</v>
      </c>
      <c r="D228" s="103" t="s">
        <v>409</v>
      </c>
      <c r="E228" s="110">
        <v>1499.52</v>
      </c>
      <c r="F228" s="103">
        <v>58</v>
      </c>
    </row>
    <row r="229" spans="1:6" ht="18.75" customHeight="1" x14ac:dyDescent="0.25">
      <c r="A229" s="103" t="s">
        <v>745</v>
      </c>
      <c r="B229" s="103" t="s">
        <v>746</v>
      </c>
      <c r="C229" s="103" t="s">
        <v>398</v>
      </c>
      <c r="D229" s="103" t="s">
        <v>399</v>
      </c>
      <c r="E229" s="110">
        <v>1124.03</v>
      </c>
      <c r="F229" s="103">
        <v>58</v>
      </c>
    </row>
    <row r="230" spans="1:6" ht="18.75" customHeight="1" x14ac:dyDescent="0.25">
      <c r="A230" s="103" t="s">
        <v>747</v>
      </c>
      <c r="B230" s="103" t="s">
        <v>477</v>
      </c>
      <c r="C230" s="103" t="s">
        <v>408</v>
      </c>
      <c r="D230" s="103" t="s">
        <v>399</v>
      </c>
      <c r="E230" s="110">
        <v>1285.6600000000001</v>
      </c>
      <c r="F230" s="103">
        <v>58</v>
      </c>
    </row>
    <row r="231" spans="1:6" ht="18.75" customHeight="1" x14ac:dyDescent="0.25">
      <c r="A231" s="103" t="s">
        <v>748</v>
      </c>
      <c r="B231" s="103" t="s">
        <v>513</v>
      </c>
      <c r="C231" s="103" t="s">
        <v>420</v>
      </c>
      <c r="D231" s="103" t="s">
        <v>399</v>
      </c>
      <c r="E231" s="110">
        <v>3408.83</v>
      </c>
      <c r="F231" s="103">
        <v>57</v>
      </c>
    </row>
    <row r="232" spans="1:6" ht="18.75" customHeight="1" x14ac:dyDescent="0.25">
      <c r="A232" s="103" t="s">
        <v>749</v>
      </c>
      <c r="B232" s="103" t="s">
        <v>750</v>
      </c>
      <c r="C232" s="103" t="s">
        <v>398</v>
      </c>
      <c r="D232" s="103" t="s">
        <v>409</v>
      </c>
      <c r="E232" s="110">
        <v>3383.69</v>
      </c>
      <c r="F232" s="103">
        <v>58</v>
      </c>
    </row>
    <row r="233" spans="1:6" ht="18.75" customHeight="1" x14ac:dyDescent="0.25">
      <c r="A233" s="103" t="s">
        <v>751</v>
      </c>
      <c r="B233" s="103" t="s">
        <v>752</v>
      </c>
      <c r="C233" s="103" t="s">
        <v>398</v>
      </c>
      <c r="D233" s="103" t="s">
        <v>399</v>
      </c>
      <c r="E233" s="110">
        <v>1570.69</v>
      </c>
      <c r="F233" s="103">
        <v>58</v>
      </c>
    </row>
    <row r="234" spans="1:6" ht="18.75" customHeight="1" x14ac:dyDescent="0.25">
      <c r="A234" s="103" t="s">
        <v>753</v>
      </c>
      <c r="B234" s="103" t="s">
        <v>671</v>
      </c>
      <c r="C234" s="103" t="s">
        <v>402</v>
      </c>
      <c r="D234" s="103" t="s">
        <v>409</v>
      </c>
      <c r="E234" s="110">
        <v>3257.48</v>
      </c>
      <c r="F234" s="103">
        <v>59</v>
      </c>
    </row>
    <row r="235" spans="1:6" ht="18.75" customHeight="1" x14ac:dyDescent="0.25">
      <c r="A235" s="103" t="s">
        <v>754</v>
      </c>
      <c r="B235" s="103" t="s">
        <v>567</v>
      </c>
      <c r="C235" s="103" t="s">
        <v>398</v>
      </c>
      <c r="D235" s="103" t="s">
        <v>399</v>
      </c>
      <c r="E235" s="110">
        <v>2684.74</v>
      </c>
      <c r="F235" s="103">
        <v>59</v>
      </c>
    </row>
    <row r="236" spans="1:6" ht="18.75" customHeight="1" x14ac:dyDescent="0.25">
      <c r="A236" s="103" t="s">
        <v>755</v>
      </c>
      <c r="B236" s="103" t="s">
        <v>756</v>
      </c>
      <c r="C236" s="103" t="s">
        <v>402</v>
      </c>
      <c r="D236" s="103" t="s">
        <v>409</v>
      </c>
      <c r="E236" s="110">
        <v>3546.74</v>
      </c>
      <c r="F236" s="103">
        <v>59</v>
      </c>
    </row>
    <row r="237" spans="1:6" ht="18.75" customHeight="1" x14ac:dyDescent="0.25">
      <c r="A237" s="103" t="s">
        <v>757</v>
      </c>
      <c r="B237" s="103" t="s">
        <v>758</v>
      </c>
      <c r="C237" s="103" t="s">
        <v>402</v>
      </c>
      <c r="D237" s="103" t="s">
        <v>399</v>
      </c>
      <c r="E237" s="110">
        <v>2330.92</v>
      </c>
      <c r="F237" s="103">
        <v>59</v>
      </c>
    </row>
    <row r="238" spans="1:6" ht="18.75" customHeight="1" x14ac:dyDescent="0.25">
      <c r="A238" s="103" t="s">
        <v>759</v>
      </c>
      <c r="B238" s="103" t="s">
        <v>760</v>
      </c>
      <c r="C238" s="103" t="s">
        <v>420</v>
      </c>
      <c r="D238" s="103" t="s">
        <v>399</v>
      </c>
      <c r="E238" s="110">
        <v>1942.56</v>
      </c>
      <c r="F238" s="103">
        <v>58</v>
      </c>
    </row>
    <row r="239" spans="1:6" ht="18.75" customHeight="1" x14ac:dyDescent="0.25">
      <c r="A239" s="103" t="s">
        <v>761</v>
      </c>
      <c r="B239" s="103" t="s">
        <v>762</v>
      </c>
      <c r="C239" s="103" t="s">
        <v>420</v>
      </c>
      <c r="D239" s="103" t="s">
        <v>399</v>
      </c>
      <c r="E239" s="110">
        <v>2192.35</v>
      </c>
      <c r="F239" s="103">
        <v>59</v>
      </c>
    </row>
    <row r="240" spans="1:6" ht="18.75" customHeight="1" x14ac:dyDescent="0.25">
      <c r="A240" s="103" t="s">
        <v>763</v>
      </c>
      <c r="B240" s="103" t="s">
        <v>764</v>
      </c>
      <c r="C240" s="103" t="s">
        <v>420</v>
      </c>
      <c r="D240" s="103" t="s">
        <v>399</v>
      </c>
      <c r="E240" s="110">
        <v>1898.66</v>
      </c>
      <c r="F240" s="103">
        <v>59</v>
      </c>
    </row>
    <row r="241" spans="1:6" ht="18.75" customHeight="1" x14ac:dyDescent="0.25">
      <c r="A241" s="103" t="s">
        <v>765</v>
      </c>
      <c r="B241" s="103" t="s">
        <v>497</v>
      </c>
      <c r="C241" s="103" t="s">
        <v>420</v>
      </c>
      <c r="D241" s="103" t="s">
        <v>399</v>
      </c>
      <c r="E241" s="110">
        <v>2257.4</v>
      </c>
      <c r="F241" s="103">
        <v>58</v>
      </c>
    </row>
    <row r="242" spans="1:6" ht="18.75" customHeight="1" x14ac:dyDescent="0.25">
      <c r="A242" s="103" t="s">
        <v>766</v>
      </c>
      <c r="B242" s="103" t="s">
        <v>767</v>
      </c>
      <c r="C242" s="103" t="s">
        <v>398</v>
      </c>
      <c r="D242" s="103" t="s">
        <v>399</v>
      </c>
      <c r="E242" s="110">
        <v>1307.6400000000001</v>
      </c>
      <c r="F242" s="103">
        <v>60</v>
      </c>
    </row>
    <row r="243" spans="1:6" ht="18.75" customHeight="1" x14ac:dyDescent="0.25">
      <c r="A243" s="103" t="s">
        <v>768</v>
      </c>
      <c r="B243" s="103" t="s">
        <v>769</v>
      </c>
      <c r="C243" s="103" t="s">
        <v>398</v>
      </c>
      <c r="D243" s="103" t="s">
        <v>399</v>
      </c>
      <c r="E243" s="110">
        <v>2310.34</v>
      </c>
      <c r="F243" s="103">
        <v>59</v>
      </c>
    </row>
    <row r="244" spans="1:6" ht="18.75" customHeight="1" x14ac:dyDescent="0.25">
      <c r="A244" s="103" t="s">
        <v>770</v>
      </c>
      <c r="B244" s="103" t="s">
        <v>771</v>
      </c>
      <c r="C244" s="103" t="s">
        <v>402</v>
      </c>
      <c r="D244" s="103" t="s">
        <v>399</v>
      </c>
      <c r="E244" s="110">
        <v>2695.35</v>
      </c>
      <c r="F244" s="103">
        <v>60</v>
      </c>
    </row>
    <row r="245" spans="1:6" ht="18.75" customHeight="1" x14ac:dyDescent="0.25">
      <c r="A245" s="103" t="s">
        <v>772</v>
      </c>
      <c r="B245" s="103" t="s">
        <v>88</v>
      </c>
      <c r="C245" s="103" t="s">
        <v>408</v>
      </c>
      <c r="D245" s="103" t="s">
        <v>409</v>
      </c>
      <c r="E245" s="110">
        <v>2164.84</v>
      </c>
      <c r="F245" s="103">
        <v>60</v>
      </c>
    </row>
    <row r="246" spans="1:6" ht="18.75" customHeight="1" x14ac:dyDescent="0.25">
      <c r="A246" s="103" t="s">
        <v>773</v>
      </c>
      <c r="B246" s="103" t="s">
        <v>427</v>
      </c>
      <c r="C246" s="103" t="s">
        <v>420</v>
      </c>
      <c r="D246" s="103" t="s">
        <v>399</v>
      </c>
      <c r="E246" s="110">
        <v>2568.91</v>
      </c>
      <c r="F246" s="103">
        <v>60</v>
      </c>
    </row>
    <row r="247" spans="1:6" ht="18.75" customHeight="1" x14ac:dyDescent="0.25">
      <c r="A247" s="103" t="s">
        <v>774</v>
      </c>
      <c r="B247" s="103" t="s">
        <v>405</v>
      </c>
      <c r="C247" s="103" t="s">
        <v>420</v>
      </c>
      <c r="D247" s="103" t="s">
        <v>399</v>
      </c>
      <c r="E247" s="110">
        <v>3224.07</v>
      </c>
      <c r="F247" s="103">
        <v>60</v>
      </c>
    </row>
    <row r="248" spans="1:6" ht="18.75" customHeight="1" x14ac:dyDescent="0.25">
      <c r="A248" s="103" t="s">
        <v>775</v>
      </c>
      <c r="B248" s="103" t="s">
        <v>621</v>
      </c>
      <c r="C248" s="103" t="s">
        <v>402</v>
      </c>
      <c r="D248" s="103" t="s">
        <v>399</v>
      </c>
      <c r="E248" s="110">
        <v>3596.54</v>
      </c>
      <c r="F248" s="103">
        <v>61</v>
      </c>
    </row>
    <row r="249" spans="1:6" ht="18.75" customHeight="1" x14ac:dyDescent="0.25">
      <c r="A249" s="103" t="s">
        <v>776</v>
      </c>
      <c r="B249" s="103" t="s">
        <v>543</v>
      </c>
      <c r="C249" s="103" t="s">
        <v>408</v>
      </c>
      <c r="D249" s="103" t="s">
        <v>409</v>
      </c>
      <c r="E249" s="110">
        <v>3200.92</v>
      </c>
      <c r="F249" s="103">
        <v>61</v>
      </c>
    </row>
    <row r="250" spans="1:6" ht="18.75" customHeight="1" x14ac:dyDescent="0.25">
      <c r="A250" s="103" t="s">
        <v>777</v>
      </c>
      <c r="B250" s="103" t="s">
        <v>778</v>
      </c>
      <c r="C250" s="103" t="s">
        <v>398</v>
      </c>
      <c r="D250" s="103" t="s">
        <v>399</v>
      </c>
      <c r="E250" s="110">
        <v>2923.66</v>
      </c>
      <c r="F250" s="103">
        <v>61</v>
      </c>
    </row>
    <row r="251" spans="1:6" ht="18.75" customHeight="1" x14ac:dyDescent="0.25">
      <c r="A251" s="103" t="s">
        <v>779</v>
      </c>
      <c r="B251" s="103" t="s">
        <v>588</v>
      </c>
      <c r="C251" s="103" t="s">
        <v>402</v>
      </c>
      <c r="D251" s="103" t="s">
        <v>409</v>
      </c>
      <c r="E251" s="110">
        <v>3076.88</v>
      </c>
      <c r="F251" s="103">
        <v>62</v>
      </c>
    </row>
    <row r="252" spans="1:6" ht="18.75" customHeight="1" x14ac:dyDescent="0.25">
      <c r="A252" s="103" t="s">
        <v>780</v>
      </c>
      <c r="B252" s="103" t="s">
        <v>429</v>
      </c>
      <c r="C252" s="103" t="s">
        <v>398</v>
      </c>
      <c r="D252" s="103" t="s">
        <v>399</v>
      </c>
      <c r="E252" s="110">
        <v>3630.04</v>
      </c>
      <c r="F252" s="103">
        <v>62</v>
      </c>
    </row>
    <row r="253" spans="1:6" ht="18.75" customHeight="1" x14ac:dyDescent="0.25">
      <c r="A253" s="103" t="s">
        <v>728</v>
      </c>
      <c r="B253" s="103" t="s">
        <v>781</v>
      </c>
      <c r="C253" s="103" t="s">
        <v>408</v>
      </c>
      <c r="D253" s="103" t="s">
        <v>409</v>
      </c>
      <c r="E253" s="110">
        <v>3733.85</v>
      </c>
      <c r="F253" s="103">
        <v>62</v>
      </c>
    </row>
    <row r="254" spans="1:6" ht="18.75" customHeight="1" x14ac:dyDescent="0.25">
      <c r="A254" s="103" t="s">
        <v>413</v>
      </c>
      <c r="B254" s="103" t="s">
        <v>782</v>
      </c>
      <c r="C254" s="103" t="s">
        <v>408</v>
      </c>
      <c r="D254" s="103" t="s">
        <v>409</v>
      </c>
      <c r="E254" s="110">
        <v>2436.5100000000002</v>
      </c>
      <c r="F254" s="103">
        <v>62</v>
      </c>
    </row>
    <row r="255" spans="1:6" ht="18.75" customHeight="1" x14ac:dyDescent="0.25">
      <c r="A255" s="103" t="s">
        <v>783</v>
      </c>
      <c r="B255" s="103" t="s">
        <v>784</v>
      </c>
      <c r="C255" s="103" t="s">
        <v>402</v>
      </c>
      <c r="D255" s="103" t="s">
        <v>399</v>
      </c>
      <c r="E255" s="110">
        <v>1114.68</v>
      </c>
      <c r="F255" s="103">
        <v>62</v>
      </c>
    </row>
    <row r="256" spans="1:6" ht="18.75" customHeight="1" x14ac:dyDescent="0.25">
      <c r="A256" s="103" t="s">
        <v>785</v>
      </c>
      <c r="B256" s="103" t="s">
        <v>786</v>
      </c>
      <c r="C256" s="103" t="s">
        <v>398</v>
      </c>
      <c r="D256" s="103" t="s">
        <v>399</v>
      </c>
      <c r="E256" s="110">
        <v>1602.13</v>
      </c>
      <c r="F256" s="103">
        <v>62</v>
      </c>
    </row>
    <row r="257" spans="1:6" ht="18.75" customHeight="1" x14ac:dyDescent="0.25">
      <c r="A257" s="103" t="s">
        <v>787</v>
      </c>
      <c r="B257" s="103" t="s">
        <v>788</v>
      </c>
      <c r="C257" s="103" t="s">
        <v>402</v>
      </c>
      <c r="D257" s="103" t="s">
        <v>399</v>
      </c>
      <c r="E257" s="110">
        <v>3383.31</v>
      </c>
      <c r="F257" s="103">
        <v>63</v>
      </c>
    </row>
    <row r="258" spans="1:6" ht="18.75" customHeight="1" x14ac:dyDescent="0.25">
      <c r="A258" s="103" t="s">
        <v>789</v>
      </c>
      <c r="B258" s="103" t="s">
        <v>621</v>
      </c>
      <c r="C258" s="103" t="s">
        <v>402</v>
      </c>
      <c r="D258" s="103" t="s">
        <v>399</v>
      </c>
      <c r="E258" s="110">
        <v>2121.87</v>
      </c>
      <c r="F258" s="103">
        <v>63</v>
      </c>
    </row>
    <row r="259" spans="1:6" ht="18.75" customHeight="1" x14ac:dyDescent="0.25">
      <c r="A259" s="103" t="s">
        <v>790</v>
      </c>
      <c r="B259" s="103" t="s">
        <v>504</v>
      </c>
      <c r="C259" s="103" t="s">
        <v>402</v>
      </c>
      <c r="D259" s="103" t="s">
        <v>399</v>
      </c>
      <c r="E259" s="110">
        <v>1587.25</v>
      </c>
      <c r="F259" s="103">
        <v>63</v>
      </c>
    </row>
    <row r="260" spans="1:6" ht="18.75" customHeight="1" x14ac:dyDescent="0.25">
      <c r="A260" s="103" t="s">
        <v>647</v>
      </c>
      <c r="B260" s="103" t="s">
        <v>791</v>
      </c>
      <c r="C260" s="103" t="s">
        <v>402</v>
      </c>
      <c r="D260" s="103" t="s">
        <v>399</v>
      </c>
      <c r="E260" s="110">
        <v>3691.57</v>
      </c>
      <c r="F260" s="103">
        <v>62</v>
      </c>
    </row>
    <row r="261" spans="1:6" ht="18.75" customHeight="1" x14ac:dyDescent="0.25">
      <c r="A261" s="103" t="s">
        <v>792</v>
      </c>
      <c r="B261" s="103" t="s">
        <v>793</v>
      </c>
      <c r="C261" s="103" t="s">
        <v>398</v>
      </c>
      <c r="D261" s="103" t="s">
        <v>399</v>
      </c>
      <c r="E261" s="110">
        <v>2919.15</v>
      </c>
      <c r="F261" s="103">
        <v>62</v>
      </c>
    </row>
    <row r="262" spans="1:6" ht="18.75" customHeight="1" x14ac:dyDescent="0.25">
      <c r="A262" s="103" t="s">
        <v>794</v>
      </c>
      <c r="B262" s="103" t="s">
        <v>588</v>
      </c>
      <c r="C262" s="103" t="s">
        <v>398</v>
      </c>
      <c r="D262" s="103" t="s">
        <v>409</v>
      </c>
      <c r="E262" s="110">
        <v>3915.04</v>
      </c>
      <c r="F262" s="103">
        <v>63</v>
      </c>
    </row>
    <row r="263" spans="1:6" ht="18.75" customHeight="1" x14ac:dyDescent="0.25">
      <c r="A263" s="103" t="s">
        <v>795</v>
      </c>
      <c r="B263" s="103" t="s">
        <v>796</v>
      </c>
      <c r="C263" s="103" t="s">
        <v>398</v>
      </c>
      <c r="D263" s="103" t="s">
        <v>409</v>
      </c>
      <c r="E263" s="110">
        <v>5646.65</v>
      </c>
      <c r="F263" s="103">
        <v>62</v>
      </c>
    </row>
    <row r="264" spans="1:6" ht="18.75" customHeight="1" x14ac:dyDescent="0.25">
      <c r="A264" s="103" t="s">
        <v>797</v>
      </c>
      <c r="B264" s="103" t="s">
        <v>798</v>
      </c>
      <c r="C264" s="103" t="s">
        <v>398</v>
      </c>
      <c r="D264" s="103" t="s">
        <v>409</v>
      </c>
      <c r="E264" s="110">
        <v>1474.7</v>
      </c>
      <c r="F264" s="103">
        <v>63</v>
      </c>
    </row>
    <row r="265" spans="1:6" ht="18.75" customHeight="1" x14ac:dyDescent="0.25">
      <c r="A265" s="103" t="s">
        <v>799</v>
      </c>
      <c r="B265" s="103" t="s">
        <v>800</v>
      </c>
      <c r="C265" s="103" t="s">
        <v>398</v>
      </c>
      <c r="D265" s="103" t="s">
        <v>399</v>
      </c>
      <c r="E265" s="110">
        <v>3465.59</v>
      </c>
      <c r="F265" s="103">
        <v>63</v>
      </c>
    </row>
    <row r="266" spans="1:6" ht="18.75" customHeight="1" x14ac:dyDescent="0.25">
      <c r="A266" s="103" t="s">
        <v>801</v>
      </c>
      <c r="B266" s="103" t="s">
        <v>645</v>
      </c>
      <c r="C266" s="103" t="s">
        <v>398</v>
      </c>
      <c r="D266" s="103" t="s">
        <v>399</v>
      </c>
      <c r="E266" s="110">
        <v>4172.59</v>
      </c>
      <c r="F266" s="103">
        <v>64</v>
      </c>
    </row>
    <row r="267" spans="1:6" ht="18.75" customHeight="1" x14ac:dyDescent="0.25">
      <c r="A267" s="103" t="s">
        <v>622</v>
      </c>
      <c r="B267" s="103" t="s">
        <v>802</v>
      </c>
      <c r="C267" s="103" t="s">
        <v>398</v>
      </c>
      <c r="D267" s="103" t="s">
        <v>409</v>
      </c>
      <c r="E267" s="110">
        <v>4417.57</v>
      </c>
      <c r="F267" s="103">
        <v>64</v>
      </c>
    </row>
    <row r="268" spans="1:6" ht="18.75" customHeight="1" x14ac:dyDescent="0.25">
      <c r="A268" s="103" t="s">
        <v>803</v>
      </c>
      <c r="B268" s="103" t="s">
        <v>501</v>
      </c>
      <c r="C268" s="103" t="s">
        <v>398</v>
      </c>
      <c r="D268" s="103" t="s">
        <v>399</v>
      </c>
      <c r="E268" s="110">
        <v>2058.7600000000002</v>
      </c>
      <c r="F268" s="103">
        <v>64</v>
      </c>
    </row>
    <row r="269" spans="1:6" ht="18.75" customHeight="1" x14ac:dyDescent="0.25">
      <c r="A269" s="103" t="s">
        <v>804</v>
      </c>
      <c r="B269" s="103" t="s">
        <v>464</v>
      </c>
      <c r="C269" s="103" t="s">
        <v>398</v>
      </c>
      <c r="D269" s="103" t="s">
        <v>399</v>
      </c>
      <c r="E269" s="110">
        <v>1891.47</v>
      </c>
      <c r="F269" s="103">
        <v>65</v>
      </c>
    </row>
    <row r="270" spans="1:6" ht="18.75" customHeight="1" x14ac:dyDescent="0.25">
      <c r="A270" s="103" t="s">
        <v>805</v>
      </c>
      <c r="B270" s="103" t="s">
        <v>704</v>
      </c>
      <c r="C270" s="103" t="s">
        <v>402</v>
      </c>
      <c r="D270" s="103" t="s">
        <v>409</v>
      </c>
      <c r="E270" s="110">
        <v>1459.03</v>
      </c>
      <c r="F270" s="103">
        <v>64</v>
      </c>
    </row>
    <row r="271" spans="1:6" ht="18.75" customHeight="1" x14ac:dyDescent="0.25">
      <c r="A271" s="103" t="s">
        <v>806</v>
      </c>
      <c r="B271" s="103" t="s">
        <v>807</v>
      </c>
      <c r="D271" s="103" t="s">
        <v>399</v>
      </c>
      <c r="E271" s="110">
        <v>3701.96</v>
      </c>
      <c r="F271" s="103">
        <v>64</v>
      </c>
    </row>
    <row r="272" spans="1:6" ht="18.75" customHeight="1" x14ac:dyDescent="0.25">
      <c r="A272" s="103" t="s">
        <v>808</v>
      </c>
      <c r="B272" s="103" t="s">
        <v>718</v>
      </c>
      <c r="C272" s="103" t="s">
        <v>398</v>
      </c>
      <c r="D272" s="103" t="s">
        <v>399</v>
      </c>
      <c r="E272" s="110">
        <v>2289.6999999999998</v>
      </c>
      <c r="F272" s="103">
        <v>65</v>
      </c>
    </row>
    <row r="273" spans="1:6" ht="18.75" customHeight="1" x14ac:dyDescent="0.25">
      <c r="A273" s="103" t="s">
        <v>809</v>
      </c>
      <c r="B273" s="103" t="s">
        <v>407</v>
      </c>
      <c r="C273" s="103" t="s">
        <v>408</v>
      </c>
      <c r="D273" s="103" t="s">
        <v>409</v>
      </c>
      <c r="E273" s="110">
        <v>2122.38</v>
      </c>
      <c r="F273" s="103">
        <v>64</v>
      </c>
    </row>
    <row r="274" spans="1:6" ht="18.75" customHeight="1" x14ac:dyDescent="0.25">
      <c r="A274" s="103" t="s">
        <v>810</v>
      </c>
      <c r="B274" s="103" t="s">
        <v>264</v>
      </c>
      <c r="C274" s="103" t="s">
        <v>420</v>
      </c>
      <c r="D274" s="103" t="s">
        <v>399</v>
      </c>
      <c r="E274" s="110">
        <v>2459.87</v>
      </c>
      <c r="F274" s="103">
        <v>64</v>
      </c>
    </row>
    <row r="275" spans="1:6" ht="18.75" customHeight="1" x14ac:dyDescent="0.25">
      <c r="A275" s="103" t="s">
        <v>811</v>
      </c>
      <c r="B275" s="103" t="s">
        <v>67</v>
      </c>
      <c r="C275" s="103" t="s">
        <v>420</v>
      </c>
      <c r="D275" s="103" t="s">
        <v>399</v>
      </c>
      <c r="E275" s="110">
        <v>2347.59</v>
      </c>
      <c r="F275" s="103">
        <v>65</v>
      </c>
    </row>
    <row r="276" spans="1:6" ht="18.75" customHeight="1" x14ac:dyDescent="0.25">
      <c r="A276" s="103" t="s">
        <v>812</v>
      </c>
      <c r="B276" s="103" t="s">
        <v>813</v>
      </c>
      <c r="C276" s="103" t="s">
        <v>402</v>
      </c>
      <c r="D276" s="103" t="s">
        <v>399</v>
      </c>
      <c r="E276" s="110">
        <v>2362.52</v>
      </c>
      <c r="F276" s="103">
        <v>64</v>
      </c>
    </row>
    <row r="277" spans="1:6" ht="18.75" customHeight="1" x14ac:dyDescent="0.25">
      <c r="A277" s="103" t="s">
        <v>814</v>
      </c>
      <c r="B277" s="103" t="s">
        <v>545</v>
      </c>
      <c r="C277" s="103" t="s">
        <v>398</v>
      </c>
      <c r="D277" s="103" t="s">
        <v>399</v>
      </c>
      <c r="E277" s="110">
        <v>1994.49</v>
      </c>
      <c r="F277" s="103">
        <v>66</v>
      </c>
    </row>
    <row r="278" spans="1:6" ht="18.75" customHeight="1" x14ac:dyDescent="0.25">
      <c r="A278" s="103" t="s">
        <v>815</v>
      </c>
      <c r="B278" s="103" t="s">
        <v>588</v>
      </c>
      <c r="C278" s="103" t="s">
        <v>402</v>
      </c>
      <c r="D278" s="103" t="s">
        <v>409</v>
      </c>
      <c r="E278" s="110">
        <v>3455.16</v>
      </c>
      <c r="F278" s="103">
        <v>66</v>
      </c>
    </row>
    <row r="279" spans="1:6" ht="18.75" customHeight="1" x14ac:dyDescent="0.25">
      <c r="A279" s="103" t="s">
        <v>816</v>
      </c>
      <c r="B279" s="103" t="s">
        <v>817</v>
      </c>
      <c r="C279" s="103" t="s">
        <v>408</v>
      </c>
      <c r="D279" s="103" t="s">
        <v>399</v>
      </c>
      <c r="E279" s="110">
        <v>3034.14</v>
      </c>
      <c r="F279" s="103">
        <v>66</v>
      </c>
    </row>
    <row r="280" spans="1:6" ht="18.75" customHeight="1" x14ac:dyDescent="0.25">
      <c r="A280" s="103" t="s">
        <v>818</v>
      </c>
      <c r="B280" s="103" t="s">
        <v>464</v>
      </c>
      <c r="C280" s="103" t="s">
        <v>398</v>
      </c>
      <c r="D280" s="103" t="s">
        <v>399</v>
      </c>
      <c r="E280" s="110">
        <v>2720.17</v>
      </c>
      <c r="F280" s="103">
        <v>66</v>
      </c>
    </row>
    <row r="281" spans="1:6" ht="18.75" customHeight="1" x14ac:dyDescent="0.25">
      <c r="A281" s="103" t="s">
        <v>819</v>
      </c>
      <c r="B281" s="103" t="s">
        <v>567</v>
      </c>
      <c r="C281" s="103" t="s">
        <v>420</v>
      </c>
      <c r="D281" s="103" t="s">
        <v>399</v>
      </c>
      <c r="E281" s="110">
        <v>2658.19</v>
      </c>
      <c r="F281" s="103">
        <v>66</v>
      </c>
    </row>
    <row r="282" spans="1:6" ht="18.75" customHeight="1" x14ac:dyDescent="0.25">
      <c r="A282" s="103" t="s">
        <v>820</v>
      </c>
      <c r="B282" s="103" t="s">
        <v>414</v>
      </c>
      <c r="C282" s="103" t="s">
        <v>408</v>
      </c>
      <c r="D282" s="103" t="s">
        <v>409</v>
      </c>
      <c r="E282" s="110">
        <v>1694.55</v>
      </c>
      <c r="F282" s="103">
        <v>67</v>
      </c>
    </row>
    <row r="283" spans="1:6" ht="18.75" customHeight="1" x14ac:dyDescent="0.25">
      <c r="A283" s="103" t="s">
        <v>821</v>
      </c>
      <c r="B283" s="103" t="s">
        <v>180</v>
      </c>
      <c r="C283" s="103" t="s">
        <v>398</v>
      </c>
      <c r="D283" s="103" t="s">
        <v>409</v>
      </c>
      <c r="E283" s="110">
        <v>3043.17</v>
      </c>
      <c r="F283" s="103">
        <v>67</v>
      </c>
    </row>
    <row r="284" spans="1:6" ht="18.75" customHeight="1" x14ac:dyDescent="0.25">
      <c r="A284" s="103" t="s">
        <v>822</v>
      </c>
      <c r="B284" s="103" t="s">
        <v>823</v>
      </c>
      <c r="D284" s="103" t="s">
        <v>399</v>
      </c>
      <c r="E284" s="110">
        <v>2506.4499999999998</v>
      </c>
      <c r="F284" s="103">
        <v>68</v>
      </c>
    </row>
    <row r="285" spans="1:6" ht="18.75" customHeight="1" x14ac:dyDescent="0.25">
      <c r="A285" s="103" t="s">
        <v>824</v>
      </c>
      <c r="B285" s="103" t="s">
        <v>576</v>
      </c>
      <c r="C285" s="103" t="s">
        <v>398</v>
      </c>
      <c r="D285" s="103" t="s">
        <v>399</v>
      </c>
      <c r="E285" s="110">
        <v>1552.96</v>
      </c>
      <c r="F285" s="103">
        <v>70</v>
      </c>
    </row>
    <row r="286" spans="1:6" ht="18.75" customHeight="1" x14ac:dyDescent="0.25">
      <c r="A286" s="103" t="s">
        <v>413</v>
      </c>
      <c r="B286" s="103" t="s">
        <v>746</v>
      </c>
      <c r="C286" s="103" t="s">
        <v>398</v>
      </c>
      <c r="D286" s="103" t="s">
        <v>399</v>
      </c>
      <c r="E286" s="110">
        <v>2382.7399999999998</v>
      </c>
      <c r="F286" s="103">
        <v>70</v>
      </c>
    </row>
    <row r="287" spans="1:6" ht="18.75" customHeight="1" x14ac:dyDescent="0.25">
      <c r="A287" s="103" t="s">
        <v>825</v>
      </c>
      <c r="B287" s="103" t="s">
        <v>826</v>
      </c>
      <c r="C287" s="103" t="s">
        <v>420</v>
      </c>
      <c r="D287" s="103" t="s">
        <v>399</v>
      </c>
      <c r="E287" s="110">
        <v>2142.83</v>
      </c>
      <c r="F287" s="103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BD55-D61D-4523-A306-6F4161435429}">
  <sheetPr>
    <tabColor theme="7" tint="0.39997558519241921"/>
    <pageSetUpPr fitToPage="1"/>
  </sheetPr>
  <dimension ref="A1:H50"/>
  <sheetViews>
    <sheetView workbookViewId="0">
      <selection activeCell="D8" sqref="D8"/>
    </sheetView>
  </sheetViews>
  <sheetFormatPr baseColWidth="10" defaultColWidth="15.88671875" defaultRowHeight="24.75" customHeight="1" x14ac:dyDescent="0.3"/>
  <cols>
    <col min="1" max="1" width="14.109375" style="88" bestFit="1" customWidth="1"/>
    <col min="2" max="2" width="16.88671875" style="88" bestFit="1" customWidth="1"/>
    <col min="3" max="3" width="16.88671875" style="88" customWidth="1"/>
    <col min="4" max="4" width="10.33203125" style="88" bestFit="1" customWidth="1"/>
    <col min="5" max="5" width="16.33203125" style="88" bestFit="1" customWidth="1"/>
    <col min="6" max="6" width="7.109375" style="88" bestFit="1" customWidth="1"/>
    <col min="7" max="7" width="11.6640625" style="88" bestFit="1" customWidth="1"/>
    <col min="8" max="8" width="13.88671875" style="141" bestFit="1" customWidth="1"/>
    <col min="9" max="16384" width="15.88671875" style="141"/>
  </cols>
  <sheetData>
    <row r="1" spans="1:8" ht="30" customHeight="1" x14ac:dyDescent="0.3">
      <c r="A1" s="136" t="s">
        <v>1105</v>
      </c>
      <c r="B1" s="137" t="s">
        <v>1106</v>
      </c>
      <c r="C1" s="137" t="s">
        <v>1107</v>
      </c>
      <c r="D1" s="138" t="s">
        <v>1108</v>
      </c>
      <c r="E1" s="138" t="s">
        <v>60</v>
      </c>
      <c r="F1" s="139" t="s">
        <v>62</v>
      </c>
      <c r="G1" s="139" t="s">
        <v>63</v>
      </c>
      <c r="H1" s="140" t="s">
        <v>1109</v>
      </c>
    </row>
    <row r="2" spans="1:8" ht="24.75" customHeight="1" x14ac:dyDescent="0.3">
      <c r="A2" s="43">
        <v>10249</v>
      </c>
      <c r="B2" s="142">
        <v>44022</v>
      </c>
      <c r="C2" s="142" t="s">
        <v>1110</v>
      </c>
      <c r="D2" s="44" t="s">
        <v>1111</v>
      </c>
      <c r="E2" s="44" t="s">
        <v>310</v>
      </c>
      <c r="F2" s="143">
        <v>31000</v>
      </c>
      <c r="G2" s="143" t="s">
        <v>158</v>
      </c>
      <c r="H2" s="144">
        <v>1863.4</v>
      </c>
    </row>
    <row r="3" spans="1:8" ht="24.75" customHeight="1" x14ac:dyDescent="0.3">
      <c r="A3" s="43">
        <v>10253</v>
      </c>
      <c r="B3" s="142">
        <v>44028</v>
      </c>
      <c r="C3" s="142" t="s">
        <v>1112</v>
      </c>
      <c r="D3" s="44" t="s">
        <v>1113</v>
      </c>
      <c r="E3" s="44" t="s">
        <v>311</v>
      </c>
      <c r="F3" s="143">
        <v>31270</v>
      </c>
      <c r="G3" s="143" t="s">
        <v>1114</v>
      </c>
      <c r="H3" s="144">
        <v>1444.8</v>
      </c>
    </row>
    <row r="4" spans="1:8" ht="24.75" customHeight="1" x14ac:dyDescent="0.3">
      <c r="A4" s="43">
        <v>10249</v>
      </c>
      <c r="B4" s="142">
        <v>44022</v>
      </c>
      <c r="C4" s="142" t="s">
        <v>1115</v>
      </c>
      <c r="D4" s="44" t="s">
        <v>1111</v>
      </c>
      <c r="E4" s="44" t="s">
        <v>310</v>
      </c>
      <c r="F4" s="143">
        <v>31000</v>
      </c>
      <c r="G4" s="143" t="s">
        <v>158</v>
      </c>
      <c r="H4" s="144">
        <v>1863.4</v>
      </c>
    </row>
    <row r="5" spans="1:8" ht="24.75" customHeight="1" x14ac:dyDescent="0.3">
      <c r="A5" s="43">
        <v>10256</v>
      </c>
      <c r="B5" s="142">
        <v>44029</v>
      </c>
      <c r="C5" s="142" t="s">
        <v>1116</v>
      </c>
      <c r="D5" s="44" t="s">
        <v>1117</v>
      </c>
      <c r="E5" s="44" t="s">
        <v>313</v>
      </c>
      <c r="F5" s="143">
        <v>31140</v>
      </c>
      <c r="G5" s="143" t="s">
        <v>1118</v>
      </c>
      <c r="H5" s="144">
        <v>517.79999999999995</v>
      </c>
    </row>
    <row r="6" spans="1:8" ht="24.75" customHeight="1" x14ac:dyDescent="0.3">
      <c r="A6" s="43">
        <v>10249</v>
      </c>
      <c r="B6" s="142">
        <v>44022</v>
      </c>
      <c r="C6" s="142" t="s">
        <v>1119</v>
      </c>
      <c r="D6" s="44" t="s">
        <v>1111</v>
      </c>
      <c r="E6" s="44" t="s">
        <v>310</v>
      </c>
      <c r="F6" s="143">
        <v>31000</v>
      </c>
      <c r="G6" s="143" t="s">
        <v>158</v>
      </c>
      <c r="H6" s="144">
        <v>1863.4</v>
      </c>
    </row>
    <row r="7" spans="1:8" ht="24.75" customHeight="1" x14ac:dyDescent="0.3">
      <c r="A7" s="43">
        <v>10270</v>
      </c>
      <c r="B7" s="142">
        <v>44045</v>
      </c>
      <c r="C7" s="142" t="s">
        <v>1120</v>
      </c>
      <c r="D7" s="44" t="s">
        <v>1113</v>
      </c>
      <c r="E7" s="44" t="s">
        <v>311</v>
      </c>
      <c r="F7" s="143">
        <v>31270</v>
      </c>
      <c r="G7" s="143" t="s">
        <v>1114</v>
      </c>
      <c r="H7" s="144">
        <v>1376</v>
      </c>
    </row>
    <row r="8" spans="1:8" ht="24.75" customHeight="1" x14ac:dyDescent="0.3">
      <c r="A8" s="43">
        <v>10249</v>
      </c>
      <c r="B8" s="142">
        <v>44022</v>
      </c>
      <c r="C8" s="142" t="s">
        <v>1121</v>
      </c>
      <c r="D8" s="44" t="s">
        <v>1111</v>
      </c>
      <c r="E8" s="44" t="s">
        <v>310</v>
      </c>
      <c r="F8" s="143">
        <v>31000</v>
      </c>
      <c r="G8" s="143" t="s">
        <v>158</v>
      </c>
      <c r="H8" s="144">
        <v>1863.4</v>
      </c>
    </row>
    <row r="9" spans="1:8" ht="24.75" customHeight="1" x14ac:dyDescent="0.3">
      <c r="A9" s="43">
        <v>10259</v>
      </c>
      <c r="B9" s="142">
        <v>44037</v>
      </c>
      <c r="C9" s="142" t="s">
        <v>1122</v>
      </c>
      <c r="D9" s="44" t="s">
        <v>1117</v>
      </c>
      <c r="E9" s="44" t="s">
        <v>313</v>
      </c>
      <c r="F9" s="143">
        <v>31140</v>
      </c>
      <c r="G9" s="143" t="s">
        <v>1118</v>
      </c>
      <c r="H9" s="144">
        <v>100.8</v>
      </c>
    </row>
    <row r="10" spans="1:8" ht="24.75" customHeight="1" x14ac:dyDescent="0.3">
      <c r="A10" s="43">
        <v>10260</v>
      </c>
      <c r="B10" s="142">
        <v>44041</v>
      </c>
      <c r="C10" s="142" t="s">
        <v>1123</v>
      </c>
      <c r="D10" s="44" t="s">
        <v>1117</v>
      </c>
      <c r="E10" s="44" t="s">
        <v>313</v>
      </c>
      <c r="F10" s="143">
        <v>31140</v>
      </c>
      <c r="G10" s="143" t="s">
        <v>1118</v>
      </c>
      <c r="H10" s="144">
        <v>1504.65</v>
      </c>
    </row>
    <row r="11" spans="1:8" ht="24.75" customHeight="1" x14ac:dyDescent="0.3">
      <c r="A11" s="43">
        <v>10261</v>
      </c>
      <c r="B11" s="142">
        <v>44042</v>
      </c>
      <c r="C11" s="142" t="s">
        <v>1124</v>
      </c>
      <c r="D11" s="44" t="s">
        <v>1125</v>
      </c>
      <c r="E11" s="44" t="s">
        <v>318</v>
      </c>
      <c r="F11" s="143">
        <v>31100</v>
      </c>
      <c r="G11" s="143" t="s">
        <v>158</v>
      </c>
      <c r="H11" s="144">
        <v>448</v>
      </c>
    </row>
    <row r="12" spans="1:8" ht="24.75" customHeight="1" x14ac:dyDescent="0.3">
      <c r="A12" s="43">
        <v>10266</v>
      </c>
      <c r="B12" s="142">
        <v>44043</v>
      </c>
      <c r="C12" s="142" t="s">
        <v>1126</v>
      </c>
      <c r="D12" s="44" t="s">
        <v>1111</v>
      </c>
      <c r="E12" s="44" t="s">
        <v>310</v>
      </c>
      <c r="F12" s="143">
        <v>31000</v>
      </c>
      <c r="G12" s="143" t="s">
        <v>158</v>
      </c>
      <c r="H12" s="144">
        <v>346.56</v>
      </c>
    </row>
    <row r="13" spans="1:8" ht="24.75" customHeight="1" x14ac:dyDescent="0.3">
      <c r="A13" s="43">
        <v>10263</v>
      </c>
      <c r="B13" s="142">
        <v>44043</v>
      </c>
      <c r="C13" s="142" t="s">
        <v>1127</v>
      </c>
      <c r="D13" s="44" t="s">
        <v>1113</v>
      </c>
      <c r="E13" s="44" t="s">
        <v>311</v>
      </c>
      <c r="F13" s="143">
        <v>31270</v>
      </c>
      <c r="G13" s="143" t="s">
        <v>1114</v>
      </c>
      <c r="H13" s="144">
        <v>1873.8</v>
      </c>
    </row>
    <row r="14" spans="1:8" ht="24.75" customHeight="1" x14ac:dyDescent="0.3">
      <c r="A14" s="43">
        <v>10249</v>
      </c>
      <c r="B14" s="142">
        <v>44022</v>
      </c>
      <c r="C14" s="142" t="s">
        <v>1128</v>
      </c>
      <c r="D14" s="44" t="s">
        <v>1111</v>
      </c>
      <c r="E14" s="44" t="s">
        <v>310</v>
      </c>
      <c r="F14" s="143">
        <v>31000</v>
      </c>
      <c r="G14" s="143" t="s">
        <v>158</v>
      </c>
      <c r="H14" s="144">
        <v>1863.4</v>
      </c>
    </row>
    <row r="15" spans="1:8" ht="24.75" customHeight="1" x14ac:dyDescent="0.3">
      <c r="A15" s="43">
        <v>10249</v>
      </c>
      <c r="B15" s="142">
        <v>44022</v>
      </c>
      <c r="C15" s="142" t="s">
        <v>1129</v>
      </c>
      <c r="D15" s="44" t="s">
        <v>1111</v>
      </c>
      <c r="E15" s="44" t="s">
        <v>310</v>
      </c>
      <c r="F15" s="143">
        <v>31000</v>
      </c>
      <c r="G15" s="143" t="s">
        <v>158</v>
      </c>
      <c r="H15" s="144">
        <v>1863.4</v>
      </c>
    </row>
    <row r="16" spans="1:8" ht="24.75" customHeight="1" x14ac:dyDescent="0.3">
      <c r="A16" s="43">
        <v>10250</v>
      </c>
      <c r="B16" s="142">
        <v>44024</v>
      </c>
      <c r="C16" s="142" t="s">
        <v>1130</v>
      </c>
      <c r="D16" s="44" t="s">
        <v>1125</v>
      </c>
      <c r="E16" s="44" t="s">
        <v>318</v>
      </c>
      <c r="F16" s="143">
        <v>31100</v>
      </c>
      <c r="G16" s="143" t="s">
        <v>158</v>
      </c>
      <c r="H16" s="144">
        <v>1552.6</v>
      </c>
    </row>
    <row r="17" spans="1:8" ht="24.75" customHeight="1" x14ac:dyDescent="0.3">
      <c r="A17" s="43">
        <v>10248</v>
      </c>
      <c r="B17" s="142">
        <v>44028</v>
      </c>
      <c r="C17" s="142" t="s">
        <v>1131</v>
      </c>
      <c r="D17" s="44" t="s">
        <v>1125</v>
      </c>
      <c r="E17" s="44" t="s">
        <v>318</v>
      </c>
      <c r="F17" s="143">
        <v>31100</v>
      </c>
      <c r="G17" s="143" t="s">
        <v>158</v>
      </c>
      <c r="H17" s="144">
        <v>440</v>
      </c>
    </row>
    <row r="18" spans="1:8" ht="24.75" customHeight="1" x14ac:dyDescent="0.3">
      <c r="A18" s="43">
        <v>10254</v>
      </c>
      <c r="B18" s="142">
        <v>44028</v>
      </c>
      <c r="C18" s="142" t="s">
        <v>1132</v>
      </c>
      <c r="D18" s="44" t="s">
        <v>1125</v>
      </c>
      <c r="E18" s="44" t="s">
        <v>318</v>
      </c>
      <c r="F18" s="143">
        <v>31100</v>
      </c>
      <c r="G18" s="143" t="s">
        <v>158</v>
      </c>
      <c r="H18" s="144">
        <v>440</v>
      </c>
    </row>
    <row r="19" spans="1:8" ht="24.75" customHeight="1" x14ac:dyDescent="0.3">
      <c r="A19" s="43">
        <v>10268</v>
      </c>
      <c r="B19" s="142">
        <v>44028</v>
      </c>
      <c r="C19" s="142" t="s">
        <v>1133</v>
      </c>
      <c r="D19" s="44" t="s">
        <v>1125</v>
      </c>
      <c r="E19" s="44" t="s">
        <v>318</v>
      </c>
      <c r="F19" s="143">
        <v>31100</v>
      </c>
      <c r="G19" s="143" t="s">
        <v>158</v>
      </c>
      <c r="H19" s="144">
        <v>440</v>
      </c>
    </row>
    <row r="20" spans="1:8" ht="24.75" customHeight="1" x14ac:dyDescent="0.3">
      <c r="A20" s="43">
        <v>10248</v>
      </c>
      <c r="B20" s="142">
        <v>44028</v>
      </c>
      <c r="C20" s="142" t="s">
        <v>1134</v>
      </c>
      <c r="D20" s="44" t="s">
        <v>1125</v>
      </c>
      <c r="E20" s="44" t="s">
        <v>318</v>
      </c>
      <c r="F20" s="143">
        <v>31100</v>
      </c>
      <c r="G20" s="143" t="s">
        <v>158</v>
      </c>
      <c r="H20" s="144">
        <v>440</v>
      </c>
    </row>
    <row r="21" spans="1:8" ht="24.75" customHeight="1" x14ac:dyDescent="0.3">
      <c r="A21" s="43">
        <v>10272</v>
      </c>
      <c r="B21" s="142">
        <v>44049</v>
      </c>
      <c r="C21" s="142" t="s">
        <v>1135</v>
      </c>
      <c r="D21" s="44" t="s">
        <v>1113</v>
      </c>
      <c r="E21" s="44" t="s">
        <v>311</v>
      </c>
      <c r="F21" s="143">
        <v>31270</v>
      </c>
      <c r="G21" s="143" t="s">
        <v>1114</v>
      </c>
      <c r="H21" s="144">
        <v>1456</v>
      </c>
    </row>
    <row r="22" spans="1:8" ht="24.75" customHeight="1" x14ac:dyDescent="0.3">
      <c r="A22" s="43">
        <v>10248</v>
      </c>
      <c r="B22" s="142">
        <v>44028</v>
      </c>
      <c r="C22" s="142" t="s">
        <v>1136</v>
      </c>
      <c r="D22" s="44" t="s">
        <v>1125</v>
      </c>
      <c r="E22" s="44" t="s">
        <v>318</v>
      </c>
      <c r="F22" s="143">
        <v>31100</v>
      </c>
      <c r="G22" s="143" t="s">
        <v>158</v>
      </c>
      <c r="H22" s="144">
        <v>440</v>
      </c>
    </row>
    <row r="23" spans="1:8" ht="24.75" customHeight="1" x14ac:dyDescent="0.3">
      <c r="A23" s="43">
        <v>10277</v>
      </c>
      <c r="B23" s="142">
        <v>44056</v>
      </c>
      <c r="C23" s="142" t="s">
        <v>1137</v>
      </c>
      <c r="D23" s="44" t="s">
        <v>1125</v>
      </c>
      <c r="E23" s="44" t="s">
        <v>318</v>
      </c>
      <c r="F23" s="143">
        <v>31100</v>
      </c>
      <c r="G23" s="143" t="s">
        <v>158</v>
      </c>
      <c r="H23" s="144">
        <v>1200.8</v>
      </c>
    </row>
    <row r="24" spans="1:8" ht="24.75" customHeight="1" x14ac:dyDescent="0.3">
      <c r="A24" s="43">
        <v>10276</v>
      </c>
      <c r="B24" s="142">
        <v>44057</v>
      </c>
      <c r="C24" s="142" t="s">
        <v>1138</v>
      </c>
      <c r="D24" s="44" t="s">
        <v>1113</v>
      </c>
      <c r="E24" s="44" t="s">
        <v>311</v>
      </c>
      <c r="F24" s="143">
        <v>31270</v>
      </c>
      <c r="G24" s="143" t="s">
        <v>1114</v>
      </c>
      <c r="H24" s="144">
        <v>420</v>
      </c>
    </row>
    <row r="25" spans="1:8" ht="24.75" customHeight="1" x14ac:dyDescent="0.3">
      <c r="A25" s="43">
        <v>10279</v>
      </c>
      <c r="B25" s="142">
        <v>44059</v>
      </c>
      <c r="C25" s="142" t="s">
        <v>1139</v>
      </c>
      <c r="D25" s="44" t="s">
        <v>1113</v>
      </c>
      <c r="E25" s="44" t="s">
        <v>311</v>
      </c>
      <c r="F25" s="143">
        <v>31270</v>
      </c>
      <c r="G25" s="143" t="s">
        <v>1114</v>
      </c>
      <c r="H25" s="144">
        <v>351</v>
      </c>
    </row>
    <row r="26" spans="1:8" ht="24.75" customHeight="1" x14ac:dyDescent="0.3">
      <c r="A26" s="43">
        <v>10274</v>
      </c>
      <c r="B26" s="142">
        <v>44059</v>
      </c>
      <c r="C26" s="142" t="s">
        <v>1140</v>
      </c>
      <c r="D26" s="44" t="s">
        <v>1117</v>
      </c>
      <c r="E26" s="44" t="s">
        <v>313</v>
      </c>
      <c r="F26" s="143">
        <v>31140</v>
      </c>
      <c r="G26" s="143" t="s">
        <v>1118</v>
      </c>
      <c r="H26" s="144">
        <v>538.6</v>
      </c>
    </row>
    <row r="27" spans="1:8" ht="24.75" customHeight="1" x14ac:dyDescent="0.3">
      <c r="A27" s="43">
        <v>10281</v>
      </c>
      <c r="B27" s="142">
        <v>44064</v>
      </c>
      <c r="C27" s="142" t="s">
        <v>1141</v>
      </c>
      <c r="D27" s="44" t="s">
        <v>1117</v>
      </c>
      <c r="E27" s="44" t="s">
        <v>313</v>
      </c>
      <c r="F27" s="143">
        <v>31140</v>
      </c>
      <c r="G27" s="143" t="s">
        <v>1118</v>
      </c>
      <c r="H27" s="144">
        <v>86.5</v>
      </c>
    </row>
    <row r="28" spans="1:8" ht="24.75" customHeight="1" x14ac:dyDescent="0.3">
      <c r="A28" s="43">
        <v>10267</v>
      </c>
      <c r="B28" s="142">
        <v>44049</v>
      </c>
      <c r="C28" s="142" t="s">
        <v>1142</v>
      </c>
      <c r="D28" s="44" t="s">
        <v>1117</v>
      </c>
      <c r="E28" s="44" t="s">
        <v>313</v>
      </c>
      <c r="F28" s="143">
        <v>31140</v>
      </c>
      <c r="G28" s="143" t="s">
        <v>1118</v>
      </c>
      <c r="H28" s="144">
        <v>3536.6</v>
      </c>
    </row>
    <row r="29" spans="1:8" ht="24.75" customHeight="1" x14ac:dyDescent="0.3">
      <c r="A29" s="43">
        <v>10269</v>
      </c>
      <c r="B29" s="142">
        <v>44052</v>
      </c>
      <c r="C29" s="142" t="s">
        <v>1143</v>
      </c>
      <c r="D29" s="44" t="s">
        <v>1117</v>
      </c>
      <c r="E29" s="44" t="s">
        <v>313</v>
      </c>
      <c r="F29" s="143">
        <v>31140</v>
      </c>
      <c r="G29" s="143" t="s">
        <v>1118</v>
      </c>
      <c r="H29" s="144">
        <v>642.20000000000005</v>
      </c>
    </row>
    <row r="30" spans="1:8" ht="24.75" customHeight="1" x14ac:dyDescent="0.3">
      <c r="A30" s="43">
        <v>10273</v>
      </c>
      <c r="B30" s="142">
        <v>44055</v>
      </c>
      <c r="C30" s="142" t="s">
        <v>1144</v>
      </c>
      <c r="D30" s="44" t="s">
        <v>1117</v>
      </c>
      <c r="E30" s="44" t="s">
        <v>313</v>
      </c>
      <c r="F30" s="143">
        <v>31140</v>
      </c>
      <c r="G30" s="143" t="s">
        <v>1118</v>
      </c>
      <c r="H30" s="144">
        <v>2037.28</v>
      </c>
    </row>
    <row r="31" spans="1:8" ht="24.75" customHeight="1" x14ac:dyDescent="0.3">
      <c r="A31" s="43">
        <v>10267</v>
      </c>
      <c r="B31" s="142">
        <v>44049</v>
      </c>
      <c r="C31" s="142" t="s">
        <v>1145</v>
      </c>
      <c r="D31" s="44" t="s">
        <v>1117</v>
      </c>
      <c r="E31" s="44" t="s">
        <v>313</v>
      </c>
      <c r="F31" s="143">
        <v>31140</v>
      </c>
      <c r="G31" s="143" t="s">
        <v>1118</v>
      </c>
      <c r="H31" s="144">
        <v>3536.6</v>
      </c>
    </row>
    <row r="32" spans="1:8" ht="24.75" customHeight="1" x14ac:dyDescent="0.3">
      <c r="A32" s="43">
        <v>10264</v>
      </c>
      <c r="B32" s="142">
        <v>44066</v>
      </c>
      <c r="C32" s="142" t="s">
        <v>1146</v>
      </c>
      <c r="D32" s="44" t="s">
        <v>1113</v>
      </c>
      <c r="E32" s="44" t="s">
        <v>311</v>
      </c>
      <c r="F32" s="143">
        <v>31270</v>
      </c>
      <c r="G32" s="143" t="s">
        <v>1114</v>
      </c>
      <c r="H32" s="144">
        <v>695.62</v>
      </c>
    </row>
    <row r="33" spans="1:8" ht="24.75" customHeight="1" x14ac:dyDescent="0.3">
      <c r="A33" s="43">
        <v>10283</v>
      </c>
      <c r="B33" s="142">
        <v>44066</v>
      </c>
      <c r="C33" s="142" t="s">
        <v>1147</v>
      </c>
      <c r="D33" s="44" t="s">
        <v>1117</v>
      </c>
      <c r="E33" s="44" t="s">
        <v>313</v>
      </c>
      <c r="F33" s="143">
        <v>31140</v>
      </c>
      <c r="G33" s="143" t="s">
        <v>1118</v>
      </c>
      <c r="H33" s="144">
        <v>1414.8</v>
      </c>
    </row>
    <row r="34" spans="1:8" ht="24.75" customHeight="1" x14ac:dyDescent="0.3">
      <c r="A34" s="43">
        <v>10285</v>
      </c>
      <c r="B34" s="142">
        <v>44069</v>
      </c>
      <c r="C34" s="142" t="s">
        <v>1148</v>
      </c>
      <c r="D34" s="44" t="s">
        <v>1125</v>
      </c>
      <c r="E34" s="44" t="s">
        <v>318</v>
      </c>
      <c r="F34" s="143">
        <v>31100</v>
      </c>
      <c r="G34" s="143" t="s">
        <v>158</v>
      </c>
      <c r="H34" s="144">
        <v>1743.36</v>
      </c>
    </row>
    <row r="35" spans="1:8" ht="24.75" customHeight="1" x14ac:dyDescent="0.3">
      <c r="A35" s="43">
        <v>10267</v>
      </c>
      <c r="B35" s="142">
        <v>44049</v>
      </c>
      <c r="C35" s="142" t="s">
        <v>1149</v>
      </c>
      <c r="D35" s="44" t="s">
        <v>1117</v>
      </c>
      <c r="E35" s="44" t="s">
        <v>313</v>
      </c>
      <c r="F35" s="143">
        <v>31140</v>
      </c>
      <c r="G35" s="143" t="s">
        <v>1118</v>
      </c>
      <c r="H35" s="144">
        <v>3536.6</v>
      </c>
    </row>
    <row r="36" spans="1:8" ht="24.75" customHeight="1" x14ac:dyDescent="0.3">
      <c r="A36" s="43">
        <v>10282</v>
      </c>
      <c r="B36" s="142">
        <v>44064</v>
      </c>
      <c r="C36" s="142" t="s">
        <v>1150</v>
      </c>
      <c r="D36" s="44" t="s">
        <v>1125</v>
      </c>
      <c r="E36" s="44" t="s">
        <v>318</v>
      </c>
      <c r="F36" s="143">
        <v>31100</v>
      </c>
      <c r="G36" s="143" t="s">
        <v>158</v>
      </c>
      <c r="H36" s="144">
        <v>155.4</v>
      </c>
    </row>
    <row r="37" spans="1:8" ht="24.75" customHeight="1" x14ac:dyDescent="0.3">
      <c r="A37" s="43">
        <v>10284</v>
      </c>
      <c r="B37" s="142">
        <v>44070</v>
      </c>
      <c r="C37" s="142" t="s">
        <v>1151</v>
      </c>
      <c r="D37" s="44" t="s">
        <v>1113</v>
      </c>
      <c r="E37" s="44" t="s">
        <v>311</v>
      </c>
      <c r="F37" s="143">
        <v>31270</v>
      </c>
      <c r="G37" s="143" t="s">
        <v>1114</v>
      </c>
      <c r="H37" s="144">
        <v>1170.3699999999999</v>
      </c>
    </row>
    <row r="38" spans="1:8" ht="24.75" customHeight="1" x14ac:dyDescent="0.3">
      <c r="A38" s="43">
        <v>10289</v>
      </c>
      <c r="B38" s="142">
        <v>44071</v>
      </c>
      <c r="C38" s="142" t="s">
        <v>1152</v>
      </c>
      <c r="D38" s="44" t="s">
        <v>1125</v>
      </c>
      <c r="E38" s="44" t="s">
        <v>318</v>
      </c>
      <c r="F38" s="143">
        <v>31100</v>
      </c>
      <c r="G38" s="143" t="s">
        <v>158</v>
      </c>
      <c r="H38" s="144">
        <v>479.4</v>
      </c>
    </row>
    <row r="39" spans="1:8" ht="24.75" customHeight="1" x14ac:dyDescent="0.3">
      <c r="A39" s="43">
        <v>10287</v>
      </c>
      <c r="B39" s="142">
        <v>44071</v>
      </c>
      <c r="C39" s="142" t="s">
        <v>1153</v>
      </c>
      <c r="D39" s="44" t="s">
        <v>1117</v>
      </c>
      <c r="E39" s="44" t="s">
        <v>313</v>
      </c>
      <c r="F39" s="143">
        <v>31140</v>
      </c>
      <c r="G39" s="143" t="s">
        <v>1118</v>
      </c>
      <c r="H39" s="144">
        <v>819</v>
      </c>
    </row>
    <row r="40" spans="1:8" ht="24.75" customHeight="1" x14ac:dyDescent="0.3">
      <c r="A40" s="43">
        <v>10271</v>
      </c>
      <c r="B40" s="142">
        <v>44073</v>
      </c>
      <c r="C40" s="142" t="s">
        <v>1154</v>
      </c>
      <c r="D40" s="44" t="s">
        <v>1113</v>
      </c>
      <c r="E40" s="44" t="s">
        <v>311</v>
      </c>
      <c r="F40" s="143">
        <v>31270</v>
      </c>
      <c r="G40" s="143" t="s">
        <v>1114</v>
      </c>
      <c r="H40" s="144">
        <v>48</v>
      </c>
    </row>
    <row r="41" spans="1:8" ht="24.75" customHeight="1" x14ac:dyDescent="0.3">
      <c r="A41" s="43">
        <v>10280</v>
      </c>
      <c r="B41" s="142">
        <v>44086</v>
      </c>
      <c r="C41" s="142" t="s">
        <v>1155</v>
      </c>
      <c r="D41" s="44" t="s">
        <v>1117</v>
      </c>
      <c r="E41" s="44" t="s">
        <v>313</v>
      </c>
      <c r="F41" s="143">
        <v>31140</v>
      </c>
      <c r="G41" s="143" t="s">
        <v>1118</v>
      </c>
      <c r="H41" s="144">
        <v>613.20000000000005</v>
      </c>
    </row>
    <row r="42" spans="1:8" ht="24.75" customHeight="1" x14ac:dyDescent="0.3">
      <c r="A42" s="43">
        <v>10292</v>
      </c>
      <c r="B42" s="142">
        <v>44076</v>
      </c>
      <c r="C42" s="142" t="s">
        <v>1156</v>
      </c>
      <c r="D42" s="44" t="s">
        <v>1113</v>
      </c>
      <c r="E42" s="44" t="s">
        <v>311</v>
      </c>
      <c r="F42" s="143">
        <v>31270</v>
      </c>
      <c r="G42" s="143" t="s">
        <v>1114</v>
      </c>
      <c r="H42" s="144">
        <v>1296</v>
      </c>
    </row>
    <row r="43" spans="1:8" ht="24.75" customHeight="1" x14ac:dyDescent="0.3">
      <c r="A43" s="43">
        <v>10280</v>
      </c>
      <c r="B43" s="142">
        <v>44086</v>
      </c>
      <c r="C43" s="142" t="s">
        <v>1157</v>
      </c>
      <c r="D43" s="44" t="s">
        <v>1117</v>
      </c>
      <c r="E43" s="44" t="s">
        <v>313</v>
      </c>
      <c r="F43" s="143">
        <v>31140</v>
      </c>
      <c r="G43" s="143" t="s">
        <v>1118</v>
      </c>
      <c r="H43" s="144">
        <v>613.20000000000005</v>
      </c>
    </row>
    <row r="44" spans="1:8" ht="24.75" customHeight="1" x14ac:dyDescent="0.3">
      <c r="A44" s="43">
        <v>10290</v>
      </c>
      <c r="B44" s="142">
        <v>44077</v>
      </c>
      <c r="C44" s="142" t="s">
        <v>1158</v>
      </c>
      <c r="D44" s="44" t="s">
        <v>1125</v>
      </c>
      <c r="E44" s="44" t="s">
        <v>318</v>
      </c>
      <c r="F44" s="143">
        <v>31100</v>
      </c>
      <c r="G44" s="143" t="s">
        <v>158</v>
      </c>
      <c r="H44" s="144">
        <v>2169</v>
      </c>
    </row>
    <row r="45" spans="1:8" ht="24.75" customHeight="1" x14ac:dyDescent="0.3">
      <c r="A45" s="43">
        <v>10291</v>
      </c>
      <c r="B45" s="142">
        <v>44078</v>
      </c>
      <c r="C45" s="142" t="s">
        <v>1159</v>
      </c>
      <c r="D45" s="44" t="s">
        <v>1113</v>
      </c>
      <c r="E45" s="44" t="s">
        <v>311</v>
      </c>
      <c r="F45" s="143">
        <v>31270</v>
      </c>
      <c r="G45" s="143" t="s">
        <v>1114</v>
      </c>
      <c r="H45" s="144">
        <v>497.52</v>
      </c>
    </row>
    <row r="46" spans="1:8" ht="24.75" customHeight="1" x14ac:dyDescent="0.3">
      <c r="A46" s="43">
        <v>10280</v>
      </c>
      <c r="B46" s="142">
        <v>44086</v>
      </c>
      <c r="C46" s="142" t="s">
        <v>1160</v>
      </c>
      <c r="D46" s="44" t="s">
        <v>1117</v>
      </c>
      <c r="E46" s="44" t="s">
        <v>313</v>
      </c>
      <c r="F46" s="143">
        <v>31140</v>
      </c>
      <c r="G46" s="143" t="s">
        <v>1118</v>
      </c>
      <c r="H46" s="144">
        <v>613.20000000000005</v>
      </c>
    </row>
    <row r="47" spans="1:8" ht="24.75" customHeight="1" x14ac:dyDescent="0.3">
      <c r="A47" s="43">
        <v>10295</v>
      </c>
      <c r="B47" s="142">
        <v>44084</v>
      </c>
      <c r="C47" s="142" t="s">
        <v>1161</v>
      </c>
      <c r="D47" s="44" t="s">
        <v>1125</v>
      </c>
      <c r="E47" s="44" t="s">
        <v>318</v>
      </c>
      <c r="F47" s="143">
        <v>31100</v>
      </c>
      <c r="G47" s="143" t="s">
        <v>158</v>
      </c>
      <c r="H47" s="144">
        <v>121.6</v>
      </c>
    </row>
    <row r="48" spans="1:8" ht="24.75" customHeight="1" x14ac:dyDescent="0.3">
      <c r="A48" s="43">
        <v>10280</v>
      </c>
      <c r="B48" s="142">
        <v>44086</v>
      </c>
      <c r="C48" s="142" t="s">
        <v>1162</v>
      </c>
      <c r="D48" s="44" t="s">
        <v>1117</v>
      </c>
      <c r="E48" s="44" t="s">
        <v>313</v>
      </c>
      <c r="F48" s="143">
        <v>31140</v>
      </c>
      <c r="G48" s="143" t="s">
        <v>1118</v>
      </c>
      <c r="H48" s="144">
        <v>613.20000000000005</v>
      </c>
    </row>
    <row r="49" spans="1:8" ht="24.75" customHeight="1" x14ac:dyDescent="0.3">
      <c r="A49" s="43">
        <v>10296</v>
      </c>
      <c r="B49" s="142">
        <v>44085</v>
      </c>
      <c r="C49" s="142" t="s">
        <v>1163</v>
      </c>
      <c r="D49" s="44" t="s">
        <v>1125</v>
      </c>
      <c r="E49" s="44" t="s">
        <v>318</v>
      </c>
      <c r="F49" s="143">
        <v>31100</v>
      </c>
      <c r="G49" s="143" t="s">
        <v>158</v>
      </c>
      <c r="H49" s="144">
        <v>1050.5999999999999</v>
      </c>
    </row>
    <row r="50" spans="1:8" ht="24.75" customHeight="1" x14ac:dyDescent="0.3">
      <c r="A50" s="43">
        <v>10280</v>
      </c>
      <c r="B50" s="142">
        <v>44086</v>
      </c>
      <c r="C50" s="142" t="s">
        <v>1164</v>
      </c>
      <c r="D50" s="44" t="s">
        <v>1117</v>
      </c>
      <c r="E50" s="44" t="s">
        <v>313</v>
      </c>
      <c r="F50" s="143">
        <v>31140</v>
      </c>
      <c r="G50" s="143" t="s">
        <v>1118</v>
      </c>
      <c r="H50" s="144">
        <v>613.20000000000005</v>
      </c>
    </row>
  </sheetData>
  <pageMargins left="0.7" right="0.7" top="0.75" bottom="0.75" header="0.3" footer="0.3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ADFC-1826-430C-8C8A-CDDAF74D71EA}">
  <sheetPr>
    <tabColor theme="7" tint="0.39997558519241921"/>
    <pageSetUpPr fitToPage="1"/>
  </sheetPr>
  <dimension ref="A1:T16"/>
  <sheetViews>
    <sheetView zoomScale="110" zoomScaleNormal="110" workbookViewId="0">
      <selection activeCell="D8" sqref="D8"/>
    </sheetView>
  </sheetViews>
  <sheetFormatPr baseColWidth="10" defaultRowHeight="14.4" x14ac:dyDescent="0.25"/>
  <cols>
    <col min="1" max="1" width="18" style="88" customWidth="1"/>
    <col min="2" max="2" width="23.44140625" style="88" customWidth="1"/>
    <col min="3" max="4" width="18.109375" style="88" customWidth="1"/>
    <col min="5" max="5" width="11.5546875" style="146"/>
    <col min="6" max="6" width="5.5546875" style="148" customWidth="1"/>
    <col min="7" max="7" width="24.33203125" style="104" bestFit="1" customWidth="1"/>
    <col min="8" max="8" width="14.33203125" style="104" customWidth="1"/>
    <col min="9" max="20" width="11.5546875" style="104"/>
    <col min="21" max="256" width="11.5546875" style="88"/>
    <col min="257" max="257" width="21.88671875" style="88" customWidth="1"/>
    <col min="258" max="258" width="23.44140625" style="88" customWidth="1"/>
    <col min="259" max="259" width="18.109375" style="88" customWidth="1"/>
    <col min="260" max="260" width="11.5546875" style="88"/>
    <col min="261" max="261" width="5.5546875" style="88" customWidth="1"/>
    <col min="262" max="263" width="11.5546875" style="88"/>
    <col min="264" max="264" width="13" style="88" bestFit="1" customWidth="1"/>
    <col min="265" max="265" width="24.88671875" style="88" customWidth="1"/>
    <col min="266" max="266" width="18" style="88" bestFit="1" customWidth="1"/>
    <col min="267" max="512" width="11.5546875" style="88"/>
    <col min="513" max="513" width="21.88671875" style="88" customWidth="1"/>
    <col min="514" max="514" width="23.44140625" style="88" customWidth="1"/>
    <col min="515" max="515" width="18.109375" style="88" customWidth="1"/>
    <col min="516" max="516" width="11.5546875" style="88"/>
    <col min="517" max="517" width="5.5546875" style="88" customWidth="1"/>
    <col min="518" max="519" width="11.5546875" style="88"/>
    <col min="520" max="520" width="13" style="88" bestFit="1" customWidth="1"/>
    <col min="521" max="521" width="24.88671875" style="88" customWidth="1"/>
    <col min="522" max="522" width="18" style="88" bestFit="1" customWidth="1"/>
    <col min="523" max="768" width="11.5546875" style="88"/>
    <col min="769" max="769" width="21.88671875" style="88" customWidth="1"/>
    <col min="770" max="770" width="23.44140625" style="88" customWidth="1"/>
    <col min="771" max="771" width="18.109375" style="88" customWidth="1"/>
    <col min="772" max="772" width="11.5546875" style="88"/>
    <col min="773" max="773" width="5.5546875" style="88" customWidth="1"/>
    <col min="774" max="775" width="11.5546875" style="88"/>
    <col min="776" max="776" width="13" style="88" bestFit="1" customWidth="1"/>
    <col min="777" max="777" width="24.88671875" style="88" customWidth="1"/>
    <col min="778" max="778" width="18" style="88" bestFit="1" customWidth="1"/>
    <col min="779" max="1024" width="11.5546875" style="88"/>
    <col min="1025" max="1025" width="21.88671875" style="88" customWidth="1"/>
    <col min="1026" max="1026" width="23.44140625" style="88" customWidth="1"/>
    <col min="1027" max="1027" width="18.109375" style="88" customWidth="1"/>
    <col min="1028" max="1028" width="11.5546875" style="88"/>
    <col min="1029" max="1029" width="5.5546875" style="88" customWidth="1"/>
    <col min="1030" max="1031" width="11.5546875" style="88"/>
    <col min="1032" max="1032" width="13" style="88" bestFit="1" customWidth="1"/>
    <col min="1033" max="1033" width="24.88671875" style="88" customWidth="1"/>
    <col min="1034" max="1034" width="18" style="88" bestFit="1" customWidth="1"/>
    <col min="1035" max="1280" width="11.5546875" style="88"/>
    <col min="1281" max="1281" width="21.88671875" style="88" customWidth="1"/>
    <col min="1282" max="1282" width="23.44140625" style="88" customWidth="1"/>
    <col min="1283" max="1283" width="18.109375" style="88" customWidth="1"/>
    <col min="1284" max="1284" width="11.5546875" style="88"/>
    <col min="1285" max="1285" width="5.5546875" style="88" customWidth="1"/>
    <col min="1286" max="1287" width="11.5546875" style="88"/>
    <col min="1288" max="1288" width="13" style="88" bestFit="1" customWidth="1"/>
    <col min="1289" max="1289" width="24.88671875" style="88" customWidth="1"/>
    <col min="1290" max="1290" width="18" style="88" bestFit="1" customWidth="1"/>
    <col min="1291" max="1536" width="11.5546875" style="88"/>
    <col min="1537" max="1537" width="21.88671875" style="88" customWidth="1"/>
    <col min="1538" max="1538" width="23.44140625" style="88" customWidth="1"/>
    <col min="1539" max="1539" width="18.109375" style="88" customWidth="1"/>
    <col min="1540" max="1540" width="11.5546875" style="88"/>
    <col min="1541" max="1541" width="5.5546875" style="88" customWidth="1"/>
    <col min="1542" max="1543" width="11.5546875" style="88"/>
    <col min="1544" max="1544" width="13" style="88" bestFit="1" customWidth="1"/>
    <col min="1545" max="1545" width="24.88671875" style="88" customWidth="1"/>
    <col min="1546" max="1546" width="18" style="88" bestFit="1" customWidth="1"/>
    <col min="1547" max="1792" width="11.5546875" style="88"/>
    <col min="1793" max="1793" width="21.88671875" style="88" customWidth="1"/>
    <col min="1794" max="1794" width="23.44140625" style="88" customWidth="1"/>
    <col min="1795" max="1795" width="18.109375" style="88" customWidth="1"/>
    <col min="1796" max="1796" width="11.5546875" style="88"/>
    <col min="1797" max="1797" width="5.5546875" style="88" customWidth="1"/>
    <col min="1798" max="1799" width="11.5546875" style="88"/>
    <col min="1800" max="1800" width="13" style="88" bestFit="1" customWidth="1"/>
    <col min="1801" max="1801" width="24.88671875" style="88" customWidth="1"/>
    <col min="1802" max="1802" width="18" style="88" bestFit="1" customWidth="1"/>
    <col min="1803" max="2048" width="11.5546875" style="88"/>
    <col min="2049" max="2049" width="21.88671875" style="88" customWidth="1"/>
    <col min="2050" max="2050" width="23.44140625" style="88" customWidth="1"/>
    <col min="2051" max="2051" width="18.109375" style="88" customWidth="1"/>
    <col min="2052" max="2052" width="11.5546875" style="88"/>
    <col min="2053" max="2053" width="5.5546875" style="88" customWidth="1"/>
    <col min="2054" max="2055" width="11.5546875" style="88"/>
    <col min="2056" max="2056" width="13" style="88" bestFit="1" customWidth="1"/>
    <col min="2057" max="2057" width="24.88671875" style="88" customWidth="1"/>
    <col min="2058" max="2058" width="18" style="88" bestFit="1" customWidth="1"/>
    <col min="2059" max="2304" width="11.5546875" style="88"/>
    <col min="2305" max="2305" width="21.88671875" style="88" customWidth="1"/>
    <col min="2306" max="2306" width="23.44140625" style="88" customWidth="1"/>
    <col min="2307" max="2307" width="18.109375" style="88" customWidth="1"/>
    <col min="2308" max="2308" width="11.5546875" style="88"/>
    <col min="2309" max="2309" width="5.5546875" style="88" customWidth="1"/>
    <col min="2310" max="2311" width="11.5546875" style="88"/>
    <col min="2312" max="2312" width="13" style="88" bestFit="1" customWidth="1"/>
    <col min="2313" max="2313" width="24.88671875" style="88" customWidth="1"/>
    <col min="2314" max="2314" width="18" style="88" bestFit="1" customWidth="1"/>
    <col min="2315" max="2560" width="11.5546875" style="88"/>
    <col min="2561" max="2561" width="21.88671875" style="88" customWidth="1"/>
    <col min="2562" max="2562" width="23.44140625" style="88" customWidth="1"/>
    <col min="2563" max="2563" width="18.109375" style="88" customWidth="1"/>
    <col min="2564" max="2564" width="11.5546875" style="88"/>
    <col min="2565" max="2565" width="5.5546875" style="88" customWidth="1"/>
    <col min="2566" max="2567" width="11.5546875" style="88"/>
    <col min="2568" max="2568" width="13" style="88" bestFit="1" customWidth="1"/>
    <col min="2569" max="2569" width="24.88671875" style="88" customWidth="1"/>
    <col min="2570" max="2570" width="18" style="88" bestFit="1" customWidth="1"/>
    <col min="2571" max="2816" width="11.5546875" style="88"/>
    <col min="2817" max="2817" width="21.88671875" style="88" customWidth="1"/>
    <col min="2818" max="2818" width="23.44140625" style="88" customWidth="1"/>
    <col min="2819" max="2819" width="18.109375" style="88" customWidth="1"/>
    <col min="2820" max="2820" width="11.5546875" style="88"/>
    <col min="2821" max="2821" width="5.5546875" style="88" customWidth="1"/>
    <col min="2822" max="2823" width="11.5546875" style="88"/>
    <col min="2824" max="2824" width="13" style="88" bestFit="1" customWidth="1"/>
    <col min="2825" max="2825" width="24.88671875" style="88" customWidth="1"/>
    <col min="2826" max="2826" width="18" style="88" bestFit="1" customWidth="1"/>
    <col min="2827" max="3072" width="11.5546875" style="88"/>
    <col min="3073" max="3073" width="21.88671875" style="88" customWidth="1"/>
    <col min="3074" max="3074" width="23.44140625" style="88" customWidth="1"/>
    <col min="3075" max="3075" width="18.109375" style="88" customWidth="1"/>
    <col min="3076" max="3076" width="11.5546875" style="88"/>
    <col min="3077" max="3077" width="5.5546875" style="88" customWidth="1"/>
    <col min="3078" max="3079" width="11.5546875" style="88"/>
    <col min="3080" max="3080" width="13" style="88" bestFit="1" customWidth="1"/>
    <col min="3081" max="3081" width="24.88671875" style="88" customWidth="1"/>
    <col min="3082" max="3082" width="18" style="88" bestFit="1" customWidth="1"/>
    <col min="3083" max="3328" width="11.5546875" style="88"/>
    <col min="3329" max="3329" width="21.88671875" style="88" customWidth="1"/>
    <col min="3330" max="3330" width="23.44140625" style="88" customWidth="1"/>
    <col min="3331" max="3331" width="18.109375" style="88" customWidth="1"/>
    <col min="3332" max="3332" width="11.5546875" style="88"/>
    <col min="3333" max="3333" width="5.5546875" style="88" customWidth="1"/>
    <col min="3334" max="3335" width="11.5546875" style="88"/>
    <col min="3336" max="3336" width="13" style="88" bestFit="1" customWidth="1"/>
    <col min="3337" max="3337" width="24.88671875" style="88" customWidth="1"/>
    <col min="3338" max="3338" width="18" style="88" bestFit="1" customWidth="1"/>
    <col min="3339" max="3584" width="11.5546875" style="88"/>
    <col min="3585" max="3585" width="21.88671875" style="88" customWidth="1"/>
    <col min="3586" max="3586" width="23.44140625" style="88" customWidth="1"/>
    <col min="3587" max="3587" width="18.109375" style="88" customWidth="1"/>
    <col min="3588" max="3588" width="11.5546875" style="88"/>
    <col min="3589" max="3589" width="5.5546875" style="88" customWidth="1"/>
    <col min="3590" max="3591" width="11.5546875" style="88"/>
    <col min="3592" max="3592" width="13" style="88" bestFit="1" customWidth="1"/>
    <col min="3593" max="3593" width="24.88671875" style="88" customWidth="1"/>
    <col min="3594" max="3594" width="18" style="88" bestFit="1" customWidth="1"/>
    <col min="3595" max="3840" width="11.5546875" style="88"/>
    <col min="3841" max="3841" width="21.88671875" style="88" customWidth="1"/>
    <col min="3842" max="3842" width="23.44140625" style="88" customWidth="1"/>
    <col min="3843" max="3843" width="18.109375" style="88" customWidth="1"/>
    <col min="3844" max="3844" width="11.5546875" style="88"/>
    <col min="3845" max="3845" width="5.5546875" style="88" customWidth="1"/>
    <col min="3846" max="3847" width="11.5546875" style="88"/>
    <col min="3848" max="3848" width="13" style="88" bestFit="1" customWidth="1"/>
    <col min="3849" max="3849" width="24.88671875" style="88" customWidth="1"/>
    <col min="3850" max="3850" width="18" style="88" bestFit="1" customWidth="1"/>
    <col min="3851" max="4096" width="11.5546875" style="88"/>
    <col min="4097" max="4097" width="21.88671875" style="88" customWidth="1"/>
    <col min="4098" max="4098" width="23.44140625" style="88" customWidth="1"/>
    <col min="4099" max="4099" width="18.109375" style="88" customWidth="1"/>
    <col min="4100" max="4100" width="11.5546875" style="88"/>
    <col min="4101" max="4101" width="5.5546875" style="88" customWidth="1"/>
    <col min="4102" max="4103" width="11.5546875" style="88"/>
    <col min="4104" max="4104" width="13" style="88" bestFit="1" customWidth="1"/>
    <col min="4105" max="4105" width="24.88671875" style="88" customWidth="1"/>
    <col min="4106" max="4106" width="18" style="88" bestFit="1" customWidth="1"/>
    <col min="4107" max="4352" width="11.5546875" style="88"/>
    <col min="4353" max="4353" width="21.88671875" style="88" customWidth="1"/>
    <col min="4354" max="4354" width="23.44140625" style="88" customWidth="1"/>
    <col min="4355" max="4355" width="18.109375" style="88" customWidth="1"/>
    <col min="4356" max="4356" width="11.5546875" style="88"/>
    <col min="4357" max="4357" width="5.5546875" style="88" customWidth="1"/>
    <col min="4358" max="4359" width="11.5546875" style="88"/>
    <col min="4360" max="4360" width="13" style="88" bestFit="1" customWidth="1"/>
    <col min="4361" max="4361" width="24.88671875" style="88" customWidth="1"/>
    <col min="4362" max="4362" width="18" style="88" bestFit="1" customWidth="1"/>
    <col min="4363" max="4608" width="11.5546875" style="88"/>
    <col min="4609" max="4609" width="21.88671875" style="88" customWidth="1"/>
    <col min="4610" max="4610" width="23.44140625" style="88" customWidth="1"/>
    <col min="4611" max="4611" width="18.109375" style="88" customWidth="1"/>
    <col min="4612" max="4612" width="11.5546875" style="88"/>
    <col min="4613" max="4613" width="5.5546875" style="88" customWidth="1"/>
    <col min="4614" max="4615" width="11.5546875" style="88"/>
    <col min="4616" max="4616" width="13" style="88" bestFit="1" customWidth="1"/>
    <col min="4617" max="4617" width="24.88671875" style="88" customWidth="1"/>
    <col min="4618" max="4618" width="18" style="88" bestFit="1" customWidth="1"/>
    <col min="4619" max="4864" width="11.5546875" style="88"/>
    <col min="4865" max="4865" width="21.88671875" style="88" customWidth="1"/>
    <col min="4866" max="4866" width="23.44140625" style="88" customWidth="1"/>
    <col min="4867" max="4867" width="18.109375" style="88" customWidth="1"/>
    <col min="4868" max="4868" width="11.5546875" style="88"/>
    <col min="4869" max="4869" width="5.5546875" style="88" customWidth="1"/>
    <col min="4870" max="4871" width="11.5546875" style="88"/>
    <col min="4872" max="4872" width="13" style="88" bestFit="1" customWidth="1"/>
    <col min="4873" max="4873" width="24.88671875" style="88" customWidth="1"/>
    <col min="4874" max="4874" width="18" style="88" bestFit="1" customWidth="1"/>
    <col min="4875" max="5120" width="11.5546875" style="88"/>
    <col min="5121" max="5121" width="21.88671875" style="88" customWidth="1"/>
    <col min="5122" max="5122" width="23.44140625" style="88" customWidth="1"/>
    <col min="5123" max="5123" width="18.109375" style="88" customWidth="1"/>
    <col min="5124" max="5124" width="11.5546875" style="88"/>
    <col min="5125" max="5125" width="5.5546875" style="88" customWidth="1"/>
    <col min="5126" max="5127" width="11.5546875" style="88"/>
    <col min="5128" max="5128" width="13" style="88" bestFit="1" customWidth="1"/>
    <col min="5129" max="5129" width="24.88671875" style="88" customWidth="1"/>
    <col min="5130" max="5130" width="18" style="88" bestFit="1" customWidth="1"/>
    <col min="5131" max="5376" width="11.5546875" style="88"/>
    <col min="5377" max="5377" width="21.88671875" style="88" customWidth="1"/>
    <col min="5378" max="5378" width="23.44140625" style="88" customWidth="1"/>
    <col min="5379" max="5379" width="18.109375" style="88" customWidth="1"/>
    <col min="5380" max="5380" width="11.5546875" style="88"/>
    <col min="5381" max="5381" width="5.5546875" style="88" customWidth="1"/>
    <col min="5382" max="5383" width="11.5546875" style="88"/>
    <col min="5384" max="5384" width="13" style="88" bestFit="1" customWidth="1"/>
    <col min="5385" max="5385" width="24.88671875" style="88" customWidth="1"/>
    <col min="5386" max="5386" width="18" style="88" bestFit="1" customWidth="1"/>
    <col min="5387" max="5632" width="11.5546875" style="88"/>
    <col min="5633" max="5633" width="21.88671875" style="88" customWidth="1"/>
    <col min="5634" max="5634" width="23.44140625" style="88" customWidth="1"/>
    <col min="5635" max="5635" width="18.109375" style="88" customWidth="1"/>
    <col min="5636" max="5636" width="11.5546875" style="88"/>
    <col min="5637" max="5637" width="5.5546875" style="88" customWidth="1"/>
    <col min="5638" max="5639" width="11.5546875" style="88"/>
    <col min="5640" max="5640" width="13" style="88" bestFit="1" customWidth="1"/>
    <col min="5641" max="5641" width="24.88671875" style="88" customWidth="1"/>
    <col min="5642" max="5642" width="18" style="88" bestFit="1" customWidth="1"/>
    <col min="5643" max="5888" width="11.5546875" style="88"/>
    <col min="5889" max="5889" width="21.88671875" style="88" customWidth="1"/>
    <col min="5890" max="5890" width="23.44140625" style="88" customWidth="1"/>
    <col min="5891" max="5891" width="18.109375" style="88" customWidth="1"/>
    <col min="5892" max="5892" width="11.5546875" style="88"/>
    <col min="5893" max="5893" width="5.5546875" style="88" customWidth="1"/>
    <col min="5894" max="5895" width="11.5546875" style="88"/>
    <col min="5896" max="5896" width="13" style="88" bestFit="1" customWidth="1"/>
    <col min="5897" max="5897" width="24.88671875" style="88" customWidth="1"/>
    <col min="5898" max="5898" width="18" style="88" bestFit="1" customWidth="1"/>
    <col min="5899" max="6144" width="11.5546875" style="88"/>
    <col min="6145" max="6145" width="21.88671875" style="88" customWidth="1"/>
    <col min="6146" max="6146" width="23.44140625" style="88" customWidth="1"/>
    <col min="6147" max="6147" width="18.109375" style="88" customWidth="1"/>
    <col min="6148" max="6148" width="11.5546875" style="88"/>
    <col min="6149" max="6149" width="5.5546875" style="88" customWidth="1"/>
    <col min="6150" max="6151" width="11.5546875" style="88"/>
    <col min="6152" max="6152" width="13" style="88" bestFit="1" customWidth="1"/>
    <col min="6153" max="6153" width="24.88671875" style="88" customWidth="1"/>
    <col min="6154" max="6154" width="18" style="88" bestFit="1" customWidth="1"/>
    <col min="6155" max="6400" width="11.5546875" style="88"/>
    <col min="6401" max="6401" width="21.88671875" style="88" customWidth="1"/>
    <col min="6402" max="6402" width="23.44140625" style="88" customWidth="1"/>
    <col min="6403" max="6403" width="18.109375" style="88" customWidth="1"/>
    <col min="6404" max="6404" width="11.5546875" style="88"/>
    <col min="6405" max="6405" width="5.5546875" style="88" customWidth="1"/>
    <col min="6406" max="6407" width="11.5546875" style="88"/>
    <col min="6408" max="6408" width="13" style="88" bestFit="1" customWidth="1"/>
    <col min="6409" max="6409" width="24.88671875" style="88" customWidth="1"/>
    <col min="6410" max="6410" width="18" style="88" bestFit="1" customWidth="1"/>
    <col min="6411" max="6656" width="11.5546875" style="88"/>
    <col min="6657" max="6657" width="21.88671875" style="88" customWidth="1"/>
    <col min="6658" max="6658" width="23.44140625" style="88" customWidth="1"/>
    <col min="6659" max="6659" width="18.109375" style="88" customWidth="1"/>
    <col min="6660" max="6660" width="11.5546875" style="88"/>
    <col min="6661" max="6661" width="5.5546875" style="88" customWidth="1"/>
    <col min="6662" max="6663" width="11.5546875" style="88"/>
    <col min="6664" max="6664" width="13" style="88" bestFit="1" customWidth="1"/>
    <col min="6665" max="6665" width="24.88671875" style="88" customWidth="1"/>
    <col min="6666" max="6666" width="18" style="88" bestFit="1" customWidth="1"/>
    <col min="6667" max="6912" width="11.5546875" style="88"/>
    <col min="6913" max="6913" width="21.88671875" style="88" customWidth="1"/>
    <col min="6914" max="6914" width="23.44140625" style="88" customWidth="1"/>
    <col min="6915" max="6915" width="18.109375" style="88" customWidth="1"/>
    <col min="6916" max="6916" width="11.5546875" style="88"/>
    <col min="6917" max="6917" width="5.5546875" style="88" customWidth="1"/>
    <col min="6918" max="6919" width="11.5546875" style="88"/>
    <col min="6920" max="6920" width="13" style="88" bestFit="1" customWidth="1"/>
    <col min="6921" max="6921" width="24.88671875" style="88" customWidth="1"/>
    <col min="6922" max="6922" width="18" style="88" bestFit="1" customWidth="1"/>
    <col min="6923" max="7168" width="11.5546875" style="88"/>
    <col min="7169" max="7169" width="21.88671875" style="88" customWidth="1"/>
    <col min="7170" max="7170" width="23.44140625" style="88" customWidth="1"/>
    <col min="7171" max="7171" width="18.109375" style="88" customWidth="1"/>
    <col min="7172" max="7172" width="11.5546875" style="88"/>
    <col min="7173" max="7173" width="5.5546875" style="88" customWidth="1"/>
    <col min="7174" max="7175" width="11.5546875" style="88"/>
    <col min="7176" max="7176" width="13" style="88" bestFit="1" customWidth="1"/>
    <col min="7177" max="7177" width="24.88671875" style="88" customWidth="1"/>
    <col min="7178" max="7178" width="18" style="88" bestFit="1" customWidth="1"/>
    <col min="7179" max="7424" width="11.5546875" style="88"/>
    <col min="7425" max="7425" width="21.88671875" style="88" customWidth="1"/>
    <col min="7426" max="7426" width="23.44140625" style="88" customWidth="1"/>
    <col min="7427" max="7427" width="18.109375" style="88" customWidth="1"/>
    <col min="7428" max="7428" width="11.5546875" style="88"/>
    <col min="7429" max="7429" width="5.5546875" style="88" customWidth="1"/>
    <col min="7430" max="7431" width="11.5546875" style="88"/>
    <col min="7432" max="7432" width="13" style="88" bestFit="1" customWidth="1"/>
    <col min="7433" max="7433" width="24.88671875" style="88" customWidth="1"/>
    <col min="7434" max="7434" width="18" style="88" bestFit="1" customWidth="1"/>
    <col min="7435" max="7680" width="11.5546875" style="88"/>
    <col min="7681" max="7681" width="21.88671875" style="88" customWidth="1"/>
    <col min="7682" max="7682" width="23.44140625" style="88" customWidth="1"/>
    <col min="7683" max="7683" width="18.109375" style="88" customWidth="1"/>
    <col min="7684" max="7684" width="11.5546875" style="88"/>
    <col min="7685" max="7685" width="5.5546875" style="88" customWidth="1"/>
    <col min="7686" max="7687" width="11.5546875" style="88"/>
    <col min="7688" max="7688" width="13" style="88" bestFit="1" customWidth="1"/>
    <col min="7689" max="7689" width="24.88671875" style="88" customWidth="1"/>
    <col min="7690" max="7690" width="18" style="88" bestFit="1" customWidth="1"/>
    <col min="7691" max="7936" width="11.5546875" style="88"/>
    <col min="7937" max="7937" width="21.88671875" style="88" customWidth="1"/>
    <col min="7938" max="7938" width="23.44140625" style="88" customWidth="1"/>
    <col min="7939" max="7939" width="18.109375" style="88" customWidth="1"/>
    <col min="7940" max="7940" width="11.5546875" style="88"/>
    <col min="7941" max="7941" width="5.5546875" style="88" customWidth="1"/>
    <col min="7942" max="7943" width="11.5546875" style="88"/>
    <col min="7944" max="7944" width="13" style="88" bestFit="1" customWidth="1"/>
    <col min="7945" max="7945" width="24.88671875" style="88" customWidth="1"/>
    <col min="7946" max="7946" width="18" style="88" bestFit="1" customWidth="1"/>
    <col min="7947" max="8192" width="11.5546875" style="88"/>
    <col min="8193" max="8193" width="21.88671875" style="88" customWidth="1"/>
    <col min="8194" max="8194" width="23.44140625" style="88" customWidth="1"/>
    <col min="8195" max="8195" width="18.109375" style="88" customWidth="1"/>
    <col min="8196" max="8196" width="11.5546875" style="88"/>
    <col min="8197" max="8197" width="5.5546875" style="88" customWidth="1"/>
    <col min="8198" max="8199" width="11.5546875" style="88"/>
    <col min="8200" max="8200" width="13" style="88" bestFit="1" customWidth="1"/>
    <col min="8201" max="8201" width="24.88671875" style="88" customWidth="1"/>
    <col min="8202" max="8202" width="18" style="88" bestFit="1" customWidth="1"/>
    <col min="8203" max="8448" width="11.5546875" style="88"/>
    <col min="8449" max="8449" width="21.88671875" style="88" customWidth="1"/>
    <col min="8450" max="8450" width="23.44140625" style="88" customWidth="1"/>
    <col min="8451" max="8451" width="18.109375" style="88" customWidth="1"/>
    <col min="8452" max="8452" width="11.5546875" style="88"/>
    <col min="8453" max="8453" width="5.5546875" style="88" customWidth="1"/>
    <col min="8454" max="8455" width="11.5546875" style="88"/>
    <col min="8456" max="8456" width="13" style="88" bestFit="1" customWidth="1"/>
    <col min="8457" max="8457" width="24.88671875" style="88" customWidth="1"/>
    <col min="8458" max="8458" width="18" style="88" bestFit="1" customWidth="1"/>
    <col min="8459" max="8704" width="11.5546875" style="88"/>
    <col min="8705" max="8705" width="21.88671875" style="88" customWidth="1"/>
    <col min="8706" max="8706" width="23.44140625" style="88" customWidth="1"/>
    <col min="8707" max="8707" width="18.109375" style="88" customWidth="1"/>
    <col min="8708" max="8708" width="11.5546875" style="88"/>
    <col min="8709" max="8709" width="5.5546875" style="88" customWidth="1"/>
    <col min="8710" max="8711" width="11.5546875" style="88"/>
    <col min="8712" max="8712" width="13" style="88" bestFit="1" customWidth="1"/>
    <col min="8713" max="8713" width="24.88671875" style="88" customWidth="1"/>
    <col min="8714" max="8714" width="18" style="88" bestFit="1" customWidth="1"/>
    <col min="8715" max="8960" width="11.5546875" style="88"/>
    <col min="8961" max="8961" width="21.88671875" style="88" customWidth="1"/>
    <col min="8962" max="8962" width="23.44140625" style="88" customWidth="1"/>
    <col min="8963" max="8963" width="18.109375" style="88" customWidth="1"/>
    <col min="8964" max="8964" width="11.5546875" style="88"/>
    <col min="8965" max="8965" width="5.5546875" style="88" customWidth="1"/>
    <col min="8966" max="8967" width="11.5546875" style="88"/>
    <col min="8968" max="8968" width="13" style="88" bestFit="1" customWidth="1"/>
    <col min="8969" max="8969" width="24.88671875" style="88" customWidth="1"/>
    <col min="8970" max="8970" width="18" style="88" bestFit="1" customWidth="1"/>
    <col min="8971" max="9216" width="11.5546875" style="88"/>
    <col min="9217" max="9217" width="21.88671875" style="88" customWidth="1"/>
    <col min="9218" max="9218" width="23.44140625" style="88" customWidth="1"/>
    <col min="9219" max="9219" width="18.109375" style="88" customWidth="1"/>
    <col min="9220" max="9220" width="11.5546875" style="88"/>
    <col min="9221" max="9221" width="5.5546875" style="88" customWidth="1"/>
    <col min="9222" max="9223" width="11.5546875" style="88"/>
    <col min="9224" max="9224" width="13" style="88" bestFit="1" customWidth="1"/>
    <col min="9225" max="9225" width="24.88671875" style="88" customWidth="1"/>
    <col min="9226" max="9226" width="18" style="88" bestFit="1" customWidth="1"/>
    <col min="9227" max="9472" width="11.5546875" style="88"/>
    <col min="9473" max="9473" width="21.88671875" style="88" customWidth="1"/>
    <col min="9474" max="9474" width="23.44140625" style="88" customWidth="1"/>
    <col min="9475" max="9475" width="18.109375" style="88" customWidth="1"/>
    <col min="9476" max="9476" width="11.5546875" style="88"/>
    <col min="9477" max="9477" width="5.5546875" style="88" customWidth="1"/>
    <col min="9478" max="9479" width="11.5546875" style="88"/>
    <col min="9480" max="9480" width="13" style="88" bestFit="1" customWidth="1"/>
    <col min="9481" max="9481" width="24.88671875" style="88" customWidth="1"/>
    <col min="9482" max="9482" width="18" style="88" bestFit="1" customWidth="1"/>
    <col min="9483" max="9728" width="11.5546875" style="88"/>
    <col min="9729" max="9729" width="21.88671875" style="88" customWidth="1"/>
    <col min="9730" max="9730" width="23.44140625" style="88" customWidth="1"/>
    <col min="9731" max="9731" width="18.109375" style="88" customWidth="1"/>
    <col min="9732" max="9732" width="11.5546875" style="88"/>
    <col min="9733" max="9733" width="5.5546875" style="88" customWidth="1"/>
    <col min="9734" max="9735" width="11.5546875" style="88"/>
    <col min="9736" max="9736" width="13" style="88" bestFit="1" customWidth="1"/>
    <col min="9737" max="9737" width="24.88671875" style="88" customWidth="1"/>
    <col min="9738" max="9738" width="18" style="88" bestFit="1" customWidth="1"/>
    <col min="9739" max="9984" width="11.5546875" style="88"/>
    <col min="9985" max="9985" width="21.88671875" style="88" customWidth="1"/>
    <col min="9986" max="9986" width="23.44140625" style="88" customWidth="1"/>
    <col min="9987" max="9987" width="18.109375" style="88" customWidth="1"/>
    <col min="9988" max="9988" width="11.5546875" style="88"/>
    <col min="9989" max="9989" width="5.5546875" style="88" customWidth="1"/>
    <col min="9990" max="9991" width="11.5546875" style="88"/>
    <col min="9992" max="9992" width="13" style="88" bestFit="1" customWidth="1"/>
    <col min="9993" max="9993" width="24.88671875" style="88" customWidth="1"/>
    <col min="9994" max="9994" width="18" style="88" bestFit="1" customWidth="1"/>
    <col min="9995" max="10240" width="11.5546875" style="88"/>
    <col min="10241" max="10241" width="21.88671875" style="88" customWidth="1"/>
    <col min="10242" max="10242" width="23.44140625" style="88" customWidth="1"/>
    <col min="10243" max="10243" width="18.109375" style="88" customWidth="1"/>
    <col min="10244" max="10244" width="11.5546875" style="88"/>
    <col min="10245" max="10245" width="5.5546875" style="88" customWidth="1"/>
    <col min="10246" max="10247" width="11.5546875" style="88"/>
    <col min="10248" max="10248" width="13" style="88" bestFit="1" customWidth="1"/>
    <col min="10249" max="10249" width="24.88671875" style="88" customWidth="1"/>
    <col min="10250" max="10250" width="18" style="88" bestFit="1" customWidth="1"/>
    <col min="10251" max="10496" width="11.5546875" style="88"/>
    <col min="10497" max="10497" width="21.88671875" style="88" customWidth="1"/>
    <col min="10498" max="10498" width="23.44140625" style="88" customWidth="1"/>
    <col min="10499" max="10499" width="18.109375" style="88" customWidth="1"/>
    <col min="10500" max="10500" width="11.5546875" style="88"/>
    <col min="10501" max="10501" width="5.5546875" style="88" customWidth="1"/>
    <col min="10502" max="10503" width="11.5546875" style="88"/>
    <col min="10504" max="10504" width="13" style="88" bestFit="1" customWidth="1"/>
    <col min="10505" max="10505" width="24.88671875" style="88" customWidth="1"/>
    <col min="10506" max="10506" width="18" style="88" bestFit="1" customWidth="1"/>
    <col min="10507" max="10752" width="11.5546875" style="88"/>
    <col min="10753" max="10753" width="21.88671875" style="88" customWidth="1"/>
    <col min="10754" max="10754" width="23.44140625" style="88" customWidth="1"/>
    <col min="10755" max="10755" width="18.109375" style="88" customWidth="1"/>
    <col min="10756" max="10756" width="11.5546875" style="88"/>
    <col min="10757" max="10757" width="5.5546875" style="88" customWidth="1"/>
    <col min="10758" max="10759" width="11.5546875" style="88"/>
    <col min="10760" max="10760" width="13" style="88" bestFit="1" customWidth="1"/>
    <col min="10761" max="10761" width="24.88671875" style="88" customWidth="1"/>
    <col min="10762" max="10762" width="18" style="88" bestFit="1" customWidth="1"/>
    <col min="10763" max="11008" width="11.5546875" style="88"/>
    <col min="11009" max="11009" width="21.88671875" style="88" customWidth="1"/>
    <col min="11010" max="11010" width="23.44140625" style="88" customWidth="1"/>
    <col min="11011" max="11011" width="18.109375" style="88" customWidth="1"/>
    <col min="11012" max="11012" width="11.5546875" style="88"/>
    <col min="11013" max="11013" width="5.5546875" style="88" customWidth="1"/>
    <col min="11014" max="11015" width="11.5546875" style="88"/>
    <col min="11016" max="11016" width="13" style="88" bestFit="1" customWidth="1"/>
    <col min="11017" max="11017" width="24.88671875" style="88" customWidth="1"/>
    <col min="11018" max="11018" width="18" style="88" bestFit="1" customWidth="1"/>
    <col min="11019" max="11264" width="11.5546875" style="88"/>
    <col min="11265" max="11265" width="21.88671875" style="88" customWidth="1"/>
    <col min="11266" max="11266" width="23.44140625" style="88" customWidth="1"/>
    <col min="11267" max="11267" width="18.109375" style="88" customWidth="1"/>
    <col min="11268" max="11268" width="11.5546875" style="88"/>
    <col min="11269" max="11269" width="5.5546875" style="88" customWidth="1"/>
    <col min="11270" max="11271" width="11.5546875" style="88"/>
    <col min="11272" max="11272" width="13" style="88" bestFit="1" customWidth="1"/>
    <col min="11273" max="11273" width="24.88671875" style="88" customWidth="1"/>
    <col min="11274" max="11274" width="18" style="88" bestFit="1" customWidth="1"/>
    <col min="11275" max="11520" width="11.5546875" style="88"/>
    <col min="11521" max="11521" width="21.88671875" style="88" customWidth="1"/>
    <col min="11522" max="11522" width="23.44140625" style="88" customWidth="1"/>
    <col min="11523" max="11523" width="18.109375" style="88" customWidth="1"/>
    <col min="11524" max="11524" width="11.5546875" style="88"/>
    <col min="11525" max="11525" width="5.5546875" style="88" customWidth="1"/>
    <col min="11526" max="11527" width="11.5546875" style="88"/>
    <col min="11528" max="11528" width="13" style="88" bestFit="1" customWidth="1"/>
    <col min="11529" max="11529" width="24.88671875" style="88" customWidth="1"/>
    <col min="11530" max="11530" width="18" style="88" bestFit="1" customWidth="1"/>
    <col min="11531" max="11776" width="11.5546875" style="88"/>
    <col min="11777" max="11777" width="21.88671875" style="88" customWidth="1"/>
    <col min="11778" max="11778" width="23.44140625" style="88" customWidth="1"/>
    <col min="11779" max="11779" width="18.109375" style="88" customWidth="1"/>
    <col min="11780" max="11780" width="11.5546875" style="88"/>
    <col min="11781" max="11781" width="5.5546875" style="88" customWidth="1"/>
    <col min="11782" max="11783" width="11.5546875" style="88"/>
    <col min="11784" max="11784" width="13" style="88" bestFit="1" customWidth="1"/>
    <col min="11785" max="11785" width="24.88671875" style="88" customWidth="1"/>
    <col min="11786" max="11786" width="18" style="88" bestFit="1" customWidth="1"/>
    <col min="11787" max="12032" width="11.5546875" style="88"/>
    <col min="12033" max="12033" width="21.88671875" style="88" customWidth="1"/>
    <col min="12034" max="12034" width="23.44140625" style="88" customWidth="1"/>
    <col min="12035" max="12035" width="18.109375" style="88" customWidth="1"/>
    <col min="12036" max="12036" width="11.5546875" style="88"/>
    <col min="12037" max="12037" width="5.5546875" style="88" customWidth="1"/>
    <col min="12038" max="12039" width="11.5546875" style="88"/>
    <col min="12040" max="12040" width="13" style="88" bestFit="1" customWidth="1"/>
    <col min="12041" max="12041" width="24.88671875" style="88" customWidth="1"/>
    <col min="12042" max="12042" width="18" style="88" bestFit="1" customWidth="1"/>
    <col min="12043" max="12288" width="11.5546875" style="88"/>
    <col min="12289" max="12289" width="21.88671875" style="88" customWidth="1"/>
    <col min="12290" max="12290" width="23.44140625" style="88" customWidth="1"/>
    <col min="12291" max="12291" width="18.109375" style="88" customWidth="1"/>
    <col min="12292" max="12292" width="11.5546875" style="88"/>
    <col min="12293" max="12293" width="5.5546875" style="88" customWidth="1"/>
    <col min="12294" max="12295" width="11.5546875" style="88"/>
    <col min="12296" max="12296" width="13" style="88" bestFit="1" customWidth="1"/>
    <col min="12297" max="12297" width="24.88671875" style="88" customWidth="1"/>
    <col min="12298" max="12298" width="18" style="88" bestFit="1" customWidth="1"/>
    <col min="12299" max="12544" width="11.5546875" style="88"/>
    <col min="12545" max="12545" width="21.88671875" style="88" customWidth="1"/>
    <col min="12546" max="12546" width="23.44140625" style="88" customWidth="1"/>
    <col min="12547" max="12547" width="18.109375" style="88" customWidth="1"/>
    <col min="12548" max="12548" width="11.5546875" style="88"/>
    <col min="12549" max="12549" width="5.5546875" style="88" customWidth="1"/>
    <col min="12550" max="12551" width="11.5546875" style="88"/>
    <col min="12552" max="12552" width="13" style="88" bestFit="1" customWidth="1"/>
    <col min="12553" max="12553" width="24.88671875" style="88" customWidth="1"/>
    <col min="12554" max="12554" width="18" style="88" bestFit="1" customWidth="1"/>
    <col min="12555" max="12800" width="11.5546875" style="88"/>
    <col min="12801" max="12801" width="21.88671875" style="88" customWidth="1"/>
    <col min="12802" max="12802" width="23.44140625" style="88" customWidth="1"/>
    <col min="12803" max="12803" width="18.109375" style="88" customWidth="1"/>
    <col min="12804" max="12804" width="11.5546875" style="88"/>
    <col min="12805" max="12805" width="5.5546875" style="88" customWidth="1"/>
    <col min="12806" max="12807" width="11.5546875" style="88"/>
    <col min="12808" max="12808" width="13" style="88" bestFit="1" customWidth="1"/>
    <col min="12809" max="12809" width="24.88671875" style="88" customWidth="1"/>
    <col min="12810" max="12810" width="18" style="88" bestFit="1" customWidth="1"/>
    <col min="12811" max="13056" width="11.5546875" style="88"/>
    <col min="13057" max="13057" width="21.88671875" style="88" customWidth="1"/>
    <col min="13058" max="13058" width="23.44140625" style="88" customWidth="1"/>
    <col min="13059" max="13059" width="18.109375" style="88" customWidth="1"/>
    <col min="13060" max="13060" width="11.5546875" style="88"/>
    <col min="13061" max="13061" width="5.5546875" style="88" customWidth="1"/>
    <col min="13062" max="13063" width="11.5546875" style="88"/>
    <col min="13064" max="13064" width="13" style="88" bestFit="1" customWidth="1"/>
    <col min="13065" max="13065" width="24.88671875" style="88" customWidth="1"/>
    <col min="13066" max="13066" width="18" style="88" bestFit="1" customWidth="1"/>
    <col min="13067" max="13312" width="11.5546875" style="88"/>
    <col min="13313" max="13313" width="21.88671875" style="88" customWidth="1"/>
    <col min="13314" max="13314" width="23.44140625" style="88" customWidth="1"/>
    <col min="13315" max="13315" width="18.109375" style="88" customWidth="1"/>
    <col min="13316" max="13316" width="11.5546875" style="88"/>
    <col min="13317" max="13317" width="5.5546875" style="88" customWidth="1"/>
    <col min="13318" max="13319" width="11.5546875" style="88"/>
    <col min="13320" max="13320" width="13" style="88" bestFit="1" customWidth="1"/>
    <col min="13321" max="13321" width="24.88671875" style="88" customWidth="1"/>
    <col min="13322" max="13322" width="18" style="88" bestFit="1" customWidth="1"/>
    <col min="13323" max="13568" width="11.5546875" style="88"/>
    <col min="13569" max="13569" width="21.88671875" style="88" customWidth="1"/>
    <col min="13570" max="13570" width="23.44140625" style="88" customWidth="1"/>
    <col min="13571" max="13571" width="18.109375" style="88" customWidth="1"/>
    <col min="13572" max="13572" width="11.5546875" style="88"/>
    <col min="13573" max="13573" width="5.5546875" style="88" customWidth="1"/>
    <col min="13574" max="13575" width="11.5546875" style="88"/>
    <col min="13576" max="13576" width="13" style="88" bestFit="1" customWidth="1"/>
    <col min="13577" max="13577" width="24.88671875" style="88" customWidth="1"/>
    <col min="13578" max="13578" width="18" style="88" bestFit="1" customWidth="1"/>
    <col min="13579" max="13824" width="11.5546875" style="88"/>
    <col min="13825" max="13825" width="21.88671875" style="88" customWidth="1"/>
    <col min="13826" max="13826" width="23.44140625" style="88" customWidth="1"/>
    <col min="13827" max="13827" width="18.109375" style="88" customWidth="1"/>
    <col min="13828" max="13828" width="11.5546875" style="88"/>
    <col min="13829" max="13829" width="5.5546875" style="88" customWidth="1"/>
    <col min="13830" max="13831" width="11.5546875" style="88"/>
    <col min="13832" max="13832" width="13" style="88" bestFit="1" customWidth="1"/>
    <col min="13833" max="13833" width="24.88671875" style="88" customWidth="1"/>
    <col min="13834" max="13834" width="18" style="88" bestFit="1" customWidth="1"/>
    <col min="13835" max="14080" width="11.5546875" style="88"/>
    <col min="14081" max="14081" width="21.88671875" style="88" customWidth="1"/>
    <col min="14082" max="14082" width="23.44140625" style="88" customWidth="1"/>
    <col min="14083" max="14083" width="18.109375" style="88" customWidth="1"/>
    <col min="14084" max="14084" width="11.5546875" style="88"/>
    <col min="14085" max="14085" width="5.5546875" style="88" customWidth="1"/>
    <col min="14086" max="14087" width="11.5546875" style="88"/>
    <col min="14088" max="14088" width="13" style="88" bestFit="1" customWidth="1"/>
    <col min="14089" max="14089" width="24.88671875" style="88" customWidth="1"/>
    <col min="14090" max="14090" width="18" style="88" bestFit="1" customWidth="1"/>
    <col min="14091" max="14336" width="11.5546875" style="88"/>
    <col min="14337" max="14337" width="21.88671875" style="88" customWidth="1"/>
    <col min="14338" max="14338" width="23.44140625" style="88" customWidth="1"/>
    <col min="14339" max="14339" width="18.109375" style="88" customWidth="1"/>
    <col min="14340" max="14340" width="11.5546875" style="88"/>
    <col min="14341" max="14341" width="5.5546875" style="88" customWidth="1"/>
    <col min="14342" max="14343" width="11.5546875" style="88"/>
    <col min="14344" max="14344" width="13" style="88" bestFit="1" customWidth="1"/>
    <col min="14345" max="14345" width="24.88671875" style="88" customWidth="1"/>
    <col min="14346" max="14346" width="18" style="88" bestFit="1" customWidth="1"/>
    <col min="14347" max="14592" width="11.5546875" style="88"/>
    <col min="14593" max="14593" width="21.88671875" style="88" customWidth="1"/>
    <col min="14594" max="14594" width="23.44140625" style="88" customWidth="1"/>
    <col min="14595" max="14595" width="18.109375" style="88" customWidth="1"/>
    <col min="14596" max="14596" width="11.5546875" style="88"/>
    <col min="14597" max="14597" width="5.5546875" style="88" customWidth="1"/>
    <col min="14598" max="14599" width="11.5546875" style="88"/>
    <col min="14600" max="14600" width="13" style="88" bestFit="1" customWidth="1"/>
    <col min="14601" max="14601" width="24.88671875" style="88" customWidth="1"/>
    <col min="14602" max="14602" width="18" style="88" bestFit="1" customWidth="1"/>
    <col min="14603" max="14848" width="11.5546875" style="88"/>
    <col min="14849" max="14849" width="21.88671875" style="88" customWidth="1"/>
    <col min="14850" max="14850" width="23.44140625" style="88" customWidth="1"/>
    <col min="14851" max="14851" width="18.109375" style="88" customWidth="1"/>
    <col min="14852" max="14852" width="11.5546875" style="88"/>
    <col min="14853" max="14853" width="5.5546875" style="88" customWidth="1"/>
    <col min="14854" max="14855" width="11.5546875" style="88"/>
    <col min="14856" max="14856" width="13" style="88" bestFit="1" customWidth="1"/>
    <col min="14857" max="14857" width="24.88671875" style="88" customWidth="1"/>
    <col min="14858" max="14858" width="18" style="88" bestFit="1" customWidth="1"/>
    <col min="14859" max="15104" width="11.5546875" style="88"/>
    <col min="15105" max="15105" width="21.88671875" style="88" customWidth="1"/>
    <col min="15106" max="15106" width="23.44140625" style="88" customWidth="1"/>
    <col min="15107" max="15107" width="18.109375" style="88" customWidth="1"/>
    <col min="15108" max="15108" width="11.5546875" style="88"/>
    <col min="15109" max="15109" width="5.5546875" style="88" customWidth="1"/>
    <col min="15110" max="15111" width="11.5546875" style="88"/>
    <col min="15112" max="15112" width="13" style="88" bestFit="1" customWidth="1"/>
    <col min="15113" max="15113" width="24.88671875" style="88" customWidth="1"/>
    <col min="15114" max="15114" width="18" style="88" bestFit="1" customWidth="1"/>
    <col min="15115" max="15360" width="11.5546875" style="88"/>
    <col min="15361" max="15361" width="21.88671875" style="88" customWidth="1"/>
    <col min="15362" max="15362" width="23.44140625" style="88" customWidth="1"/>
    <col min="15363" max="15363" width="18.109375" style="88" customWidth="1"/>
    <col min="15364" max="15364" width="11.5546875" style="88"/>
    <col min="15365" max="15365" width="5.5546875" style="88" customWidth="1"/>
    <col min="15366" max="15367" width="11.5546875" style="88"/>
    <col min="15368" max="15368" width="13" style="88" bestFit="1" customWidth="1"/>
    <col min="15369" max="15369" width="24.88671875" style="88" customWidth="1"/>
    <col min="15370" max="15370" width="18" style="88" bestFit="1" customWidth="1"/>
    <col min="15371" max="15616" width="11.5546875" style="88"/>
    <col min="15617" max="15617" width="21.88671875" style="88" customWidth="1"/>
    <col min="15618" max="15618" width="23.44140625" style="88" customWidth="1"/>
    <col min="15619" max="15619" width="18.109375" style="88" customWidth="1"/>
    <col min="15620" max="15620" width="11.5546875" style="88"/>
    <col min="15621" max="15621" width="5.5546875" style="88" customWidth="1"/>
    <col min="15622" max="15623" width="11.5546875" style="88"/>
    <col min="15624" max="15624" width="13" style="88" bestFit="1" customWidth="1"/>
    <col min="15625" max="15625" width="24.88671875" style="88" customWidth="1"/>
    <col min="15626" max="15626" width="18" style="88" bestFit="1" customWidth="1"/>
    <col min="15627" max="15872" width="11.5546875" style="88"/>
    <col min="15873" max="15873" width="21.88671875" style="88" customWidth="1"/>
    <col min="15874" max="15874" width="23.44140625" style="88" customWidth="1"/>
    <col min="15875" max="15875" width="18.109375" style="88" customWidth="1"/>
    <col min="15876" max="15876" width="11.5546875" style="88"/>
    <col min="15877" max="15877" width="5.5546875" style="88" customWidth="1"/>
    <col min="15878" max="15879" width="11.5546875" style="88"/>
    <col min="15880" max="15880" width="13" style="88" bestFit="1" customWidth="1"/>
    <col min="15881" max="15881" width="24.88671875" style="88" customWidth="1"/>
    <col min="15882" max="15882" width="18" style="88" bestFit="1" customWidth="1"/>
    <col min="15883" max="16128" width="11.5546875" style="88"/>
    <col min="16129" max="16129" width="21.88671875" style="88" customWidth="1"/>
    <col min="16130" max="16130" width="23.44140625" style="88" customWidth="1"/>
    <col min="16131" max="16131" width="18.109375" style="88" customWidth="1"/>
    <col min="16132" max="16132" width="11.5546875" style="88"/>
    <col min="16133" max="16133" width="5.5546875" style="88" customWidth="1"/>
    <col min="16134" max="16135" width="11.5546875" style="88"/>
    <col min="16136" max="16136" width="13" style="88" bestFit="1" customWidth="1"/>
    <col min="16137" max="16137" width="24.88671875" style="88" customWidth="1"/>
    <col min="16138" max="16138" width="18" style="88" bestFit="1" customWidth="1"/>
    <col min="16139" max="16384" width="11.5546875" style="88"/>
  </cols>
  <sheetData>
    <row r="1" spans="1:20" s="126" customFormat="1" ht="34.5" customHeight="1" x14ac:dyDescent="0.25">
      <c r="A1" s="109" t="s">
        <v>1165</v>
      </c>
      <c r="B1" s="145"/>
      <c r="C1" s="109"/>
      <c r="D1" s="109"/>
      <c r="E1" s="109"/>
      <c r="F1" s="109"/>
      <c r="H1" s="88"/>
      <c r="I1" s="88"/>
      <c r="J1" s="146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24" customHeight="1" thickBot="1" x14ac:dyDescent="0.3">
      <c r="A2" s="147" t="s">
        <v>1166</v>
      </c>
      <c r="G2" s="147" t="s">
        <v>1167</v>
      </c>
      <c r="H2" s="149"/>
      <c r="I2" s="149"/>
      <c r="J2" s="149"/>
    </row>
    <row r="3" spans="1:20" ht="32.25" customHeight="1" x14ac:dyDescent="0.25">
      <c r="A3" s="136" t="s">
        <v>1105</v>
      </c>
      <c r="B3" s="137" t="s">
        <v>1106</v>
      </c>
      <c r="C3" s="137" t="s">
        <v>1107</v>
      </c>
      <c r="D3" s="138" t="s">
        <v>60</v>
      </c>
      <c r="E3" s="140" t="s">
        <v>1109</v>
      </c>
      <c r="G3" s="137" t="s">
        <v>1107</v>
      </c>
      <c r="H3" s="137" t="s">
        <v>1106</v>
      </c>
      <c r="I3" s="138" t="s">
        <v>60</v>
      </c>
      <c r="J3" s="140" t="s">
        <v>1109</v>
      </c>
    </row>
    <row r="4" spans="1:20" ht="24.75" customHeight="1" x14ac:dyDescent="0.25">
      <c r="A4" s="150">
        <v>10256</v>
      </c>
      <c r="B4" s="151"/>
      <c r="C4" s="151"/>
      <c r="D4" s="151"/>
      <c r="E4" s="152"/>
      <c r="F4" s="88"/>
      <c r="G4" s="153" t="s">
        <v>1112</v>
      </c>
      <c r="H4" s="151"/>
      <c r="I4" s="151"/>
      <c r="J4" s="154"/>
    </row>
    <row r="5" spans="1:20" ht="24.75" customHeight="1" x14ac:dyDescent="0.25">
      <c r="A5" s="150">
        <v>10249</v>
      </c>
      <c r="B5" s="151"/>
      <c r="C5" s="151"/>
      <c r="D5" s="151"/>
      <c r="E5" s="152"/>
      <c r="F5" s="88"/>
      <c r="G5" s="153" t="s">
        <v>1122</v>
      </c>
      <c r="H5" s="151"/>
      <c r="I5" s="151"/>
      <c r="J5" s="154"/>
    </row>
    <row r="6" spans="1:20" ht="24.75" customHeight="1" x14ac:dyDescent="0.25">
      <c r="A6" s="150">
        <v>10277</v>
      </c>
      <c r="B6" s="151"/>
      <c r="C6" s="151"/>
      <c r="D6" s="151"/>
      <c r="E6" s="152"/>
      <c r="F6" s="88"/>
      <c r="G6" s="153" t="s">
        <v>1129</v>
      </c>
      <c r="H6" s="151"/>
      <c r="I6" s="151"/>
      <c r="J6" s="154"/>
    </row>
    <row r="7" spans="1:20" ht="24.75" customHeight="1" x14ac:dyDescent="0.25">
      <c r="A7" s="150">
        <v>12356</v>
      </c>
      <c r="B7" s="151"/>
      <c r="C7" s="151"/>
      <c r="D7" s="151"/>
      <c r="E7" s="152"/>
      <c r="F7" s="88"/>
      <c r="G7" s="153" t="s">
        <v>1168</v>
      </c>
      <c r="H7" s="151"/>
      <c r="I7" s="151"/>
      <c r="J7" s="154"/>
    </row>
    <row r="8" spans="1:20" ht="12.75" customHeight="1" x14ac:dyDescent="0.3">
      <c r="F8" s="88"/>
      <c r="G8" s="155"/>
      <c r="H8" s="156"/>
      <c r="I8" s="155"/>
      <c r="J8" s="157"/>
    </row>
    <row r="9" spans="1:20" ht="24.75" customHeight="1" x14ac:dyDescent="0.3">
      <c r="A9" s="155"/>
      <c r="B9" s="156"/>
      <c r="C9" s="155"/>
      <c r="D9" s="155"/>
      <c r="E9" s="157"/>
    </row>
    <row r="10" spans="1:20" ht="22.5" customHeight="1" x14ac:dyDescent="0.3">
      <c r="A10" s="155"/>
      <c r="B10" s="156"/>
      <c r="C10" s="155"/>
      <c r="D10" s="155"/>
      <c r="E10" s="157"/>
      <c r="F10" s="88"/>
    </row>
    <row r="11" spans="1:20" x14ac:dyDescent="0.3">
      <c r="A11" s="4"/>
      <c r="B11" s="4"/>
      <c r="C11" s="4"/>
      <c r="D11" s="4"/>
      <c r="E11" s="157"/>
    </row>
    <row r="12" spans="1:20" x14ac:dyDescent="0.3">
      <c r="A12" s="4"/>
      <c r="B12" s="4"/>
      <c r="C12" s="4"/>
      <c r="D12" s="4"/>
      <c r="E12" s="157"/>
    </row>
    <row r="13" spans="1:20" x14ac:dyDescent="0.3">
      <c r="A13" s="4"/>
      <c r="B13" s="4"/>
      <c r="C13" s="4"/>
      <c r="D13" s="4"/>
      <c r="E13" s="157"/>
    </row>
    <row r="14" spans="1:20" x14ac:dyDescent="0.3">
      <c r="A14" s="4"/>
      <c r="B14" s="4"/>
      <c r="C14" s="4"/>
      <c r="D14" s="4"/>
      <c r="E14" s="157"/>
    </row>
    <row r="15" spans="1:20" x14ac:dyDescent="0.3">
      <c r="A15" s="4"/>
      <c r="B15" s="4"/>
      <c r="C15" s="4"/>
      <c r="D15" s="4"/>
      <c r="E15" s="157"/>
    </row>
    <row r="16" spans="1:20" x14ac:dyDescent="0.3">
      <c r="A16" s="4"/>
      <c r="B16" s="4"/>
      <c r="C16" s="4"/>
      <c r="D16" s="4"/>
      <c r="E16" s="157"/>
    </row>
  </sheetData>
  <pageMargins left="0.39370078740157483" right="0.39370078740157483" top="0.39370078740157483" bottom="0.24" header="0.51181102362204722" footer="0.51181102362204722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F720-B421-45AA-A4F0-9C2F2BDEC390}">
  <sheetPr>
    <pageSetUpPr autoPageBreaks="0" fitToPage="1"/>
  </sheetPr>
  <dimension ref="A1:F22"/>
  <sheetViews>
    <sheetView zoomScale="115" zoomScaleNormal="115" workbookViewId="0">
      <selection activeCell="D8" sqref="D8"/>
    </sheetView>
  </sheetViews>
  <sheetFormatPr baseColWidth="10" defaultColWidth="11.44140625" defaultRowHeight="13.2" x14ac:dyDescent="0.3"/>
  <cols>
    <col min="1" max="1" width="13.88671875" style="161" customWidth="1"/>
    <col min="2" max="2" width="23" style="15" customWidth="1"/>
    <col min="3" max="3" width="16.6640625" style="162" customWidth="1"/>
    <col min="4" max="4" width="10.44140625" style="88" customWidth="1"/>
    <col min="5" max="16384" width="11.44140625" style="15"/>
  </cols>
  <sheetData>
    <row r="1" spans="1:6" ht="27.75" customHeight="1" x14ac:dyDescent="0.3">
      <c r="A1" s="158" t="s">
        <v>1169</v>
      </c>
      <c r="B1" s="159"/>
      <c r="C1" s="160"/>
      <c r="D1" s="158"/>
    </row>
    <row r="2" spans="1:6" ht="6" customHeight="1" x14ac:dyDescent="0.3"/>
    <row r="3" spans="1:6" ht="13.8" thickBot="1" x14ac:dyDescent="0.35"/>
    <row r="4" spans="1:6" s="88" customFormat="1" ht="24.75" customHeight="1" thickTop="1" x14ac:dyDescent="0.3">
      <c r="A4" s="163" t="s">
        <v>1170</v>
      </c>
      <c r="B4" s="164" t="s">
        <v>1171</v>
      </c>
      <c r="C4" s="165" t="s">
        <v>1172</v>
      </c>
      <c r="D4" s="164" t="s">
        <v>1173</v>
      </c>
    </row>
    <row r="5" spans="1:6" ht="21.75" customHeight="1" x14ac:dyDescent="0.3">
      <c r="A5" s="166">
        <v>10145</v>
      </c>
      <c r="B5" s="167">
        <v>12000</v>
      </c>
      <c r="C5" s="168">
        <v>44022</v>
      </c>
      <c r="D5" s="169" t="s">
        <v>325</v>
      </c>
      <c r="F5" s="15" t="s">
        <v>1174</v>
      </c>
    </row>
    <row r="6" spans="1:6" ht="21.75" customHeight="1" x14ac:dyDescent="0.3">
      <c r="A6" s="166">
        <v>10146</v>
      </c>
      <c r="B6" s="167">
        <v>8000</v>
      </c>
      <c r="C6" s="168">
        <v>44009</v>
      </c>
      <c r="D6" s="169" t="s">
        <v>325</v>
      </c>
      <c r="F6" s="15" t="s">
        <v>1175</v>
      </c>
    </row>
    <row r="7" spans="1:6" ht="21.75" customHeight="1" x14ac:dyDescent="0.3">
      <c r="A7" s="166">
        <v>10147</v>
      </c>
      <c r="B7" s="167">
        <v>13000</v>
      </c>
      <c r="C7" s="168">
        <v>44037</v>
      </c>
      <c r="D7" s="169"/>
    </row>
    <row r="8" spans="1:6" ht="21.75" customHeight="1" x14ac:dyDescent="0.3">
      <c r="A8" s="166">
        <v>10148</v>
      </c>
      <c r="B8" s="167">
        <v>2000</v>
      </c>
      <c r="C8" s="168">
        <v>44013</v>
      </c>
      <c r="D8" s="169" t="s">
        <v>325</v>
      </c>
    </row>
    <row r="9" spans="1:6" ht="21.75" customHeight="1" x14ac:dyDescent="0.3">
      <c r="A9" s="166">
        <v>10149</v>
      </c>
      <c r="B9" s="167">
        <v>15000</v>
      </c>
      <c r="C9" s="168">
        <v>44038</v>
      </c>
      <c r="D9" s="169"/>
    </row>
    <row r="10" spans="1:6" ht="21.75" customHeight="1" x14ac:dyDescent="0.3">
      <c r="A10" s="166">
        <v>10150</v>
      </c>
      <c r="B10" s="167">
        <v>23000</v>
      </c>
      <c r="C10" s="168">
        <v>44042</v>
      </c>
      <c r="D10" s="169"/>
    </row>
    <row r="11" spans="1:6" ht="21.75" customHeight="1" x14ac:dyDescent="0.3">
      <c r="A11" s="166">
        <v>10151</v>
      </c>
      <c r="B11" s="167">
        <v>4000</v>
      </c>
      <c r="C11" s="168">
        <v>44043</v>
      </c>
      <c r="D11" s="169"/>
    </row>
    <row r="12" spans="1:6" ht="21.75" customHeight="1" x14ac:dyDescent="0.3">
      <c r="A12" s="166">
        <v>10152</v>
      </c>
      <c r="B12" s="167">
        <v>25000</v>
      </c>
      <c r="C12" s="168">
        <v>43983</v>
      </c>
      <c r="D12" s="169"/>
    </row>
    <row r="13" spans="1:6" ht="21.75" customHeight="1" x14ac:dyDescent="0.3">
      <c r="A13" s="166">
        <v>10153</v>
      </c>
      <c r="B13" s="167">
        <v>3000</v>
      </c>
      <c r="C13" s="168">
        <v>43984</v>
      </c>
      <c r="D13" s="169"/>
    </row>
    <row r="14" spans="1:6" ht="21.75" customHeight="1" x14ac:dyDescent="0.3">
      <c r="A14" s="166">
        <v>10154</v>
      </c>
      <c r="B14" s="167">
        <v>11000</v>
      </c>
      <c r="C14" s="168">
        <v>43985</v>
      </c>
      <c r="D14" s="169"/>
    </row>
    <row r="15" spans="1:6" ht="21.75" customHeight="1" x14ac:dyDescent="0.3">
      <c r="A15" s="166">
        <v>10155</v>
      </c>
      <c r="B15" s="167">
        <v>2000</v>
      </c>
      <c r="C15" s="168">
        <v>43986</v>
      </c>
      <c r="D15" s="169"/>
    </row>
    <row r="16" spans="1:6" ht="21.75" customHeight="1" x14ac:dyDescent="0.3">
      <c r="A16" s="166">
        <v>10156</v>
      </c>
      <c r="B16" s="167">
        <v>5000</v>
      </c>
      <c r="C16" s="168">
        <v>43987</v>
      </c>
      <c r="D16" s="169"/>
    </row>
    <row r="17" spans="1:4" ht="21.75" customHeight="1" x14ac:dyDescent="0.3">
      <c r="A17" s="166">
        <v>10157</v>
      </c>
      <c r="B17" s="167">
        <v>30000</v>
      </c>
      <c r="C17" s="168">
        <v>43988</v>
      </c>
      <c r="D17" s="169"/>
    </row>
    <row r="18" spans="1:4" ht="21.75" customHeight="1" x14ac:dyDescent="0.3">
      <c r="A18" s="166">
        <v>10158</v>
      </c>
      <c r="B18" s="167">
        <v>4500</v>
      </c>
      <c r="C18" s="168">
        <v>43989</v>
      </c>
      <c r="D18" s="169"/>
    </row>
    <row r="19" spans="1:4" ht="21.75" customHeight="1" x14ac:dyDescent="0.3">
      <c r="A19" s="166">
        <v>10159</v>
      </c>
      <c r="B19" s="167">
        <v>4500</v>
      </c>
      <c r="C19" s="168">
        <v>43990</v>
      </c>
      <c r="D19" s="169"/>
    </row>
    <row r="20" spans="1:4" ht="21.75" customHeight="1" x14ac:dyDescent="0.3">
      <c r="A20" s="166">
        <v>10160</v>
      </c>
      <c r="B20" s="167">
        <v>9000</v>
      </c>
      <c r="C20" s="168">
        <v>43991</v>
      </c>
      <c r="D20" s="169"/>
    </row>
    <row r="21" spans="1:4" ht="21.75" customHeight="1" thickBot="1" x14ac:dyDescent="0.35">
      <c r="A21" s="170">
        <v>10161</v>
      </c>
      <c r="B21" s="171">
        <v>9000</v>
      </c>
      <c r="C21" s="172">
        <v>43992</v>
      </c>
      <c r="D21" s="173"/>
    </row>
    <row r="22" spans="1:4" ht="13.8" thickTop="1" x14ac:dyDescent="0.3"/>
  </sheetData>
  <pageMargins left="0" right="0" top="0.27559055118110237" bottom="0" header="0.47244094488188981" footer="0.31496062992125984"/>
  <pageSetup paperSize="9" scale="99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32E1-4AB7-458B-AA65-793A8EADEF01}">
  <sheetPr>
    <pageSetUpPr autoPageBreaks="0" fitToPage="1"/>
  </sheetPr>
  <dimension ref="A1:H108"/>
  <sheetViews>
    <sheetView zoomScale="115" zoomScaleNormal="115" workbookViewId="0">
      <selection activeCell="D8" sqref="D8"/>
    </sheetView>
  </sheetViews>
  <sheetFormatPr baseColWidth="10" defaultColWidth="11.44140625" defaultRowHeight="13.2" x14ac:dyDescent="0.3"/>
  <cols>
    <col min="1" max="1" width="13.88671875" style="161" customWidth="1"/>
    <col min="2" max="2" width="23" style="15" customWidth="1"/>
    <col min="3" max="3" width="16.6640625" style="162" customWidth="1"/>
    <col min="4" max="4" width="10.44140625" style="88" customWidth="1"/>
    <col min="5" max="16384" width="11.44140625" style="15"/>
  </cols>
  <sheetData>
    <row r="1" spans="1:6" ht="27.75" customHeight="1" x14ac:dyDescent="0.3">
      <c r="A1" s="158" t="s">
        <v>1176</v>
      </c>
      <c r="B1" s="159"/>
      <c r="C1" s="160"/>
      <c r="D1" s="158"/>
    </row>
    <row r="2" spans="1:6" ht="6" customHeight="1" thickBot="1" x14ac:dyDescent="0.35"/>
    <row r="3" spans="1:6" s="88" customFormat="1" ht="24.75" customHeight="1" thickTop="1" x14ac:dyDescent="0.3">
      <c r="A3" s="163" t="s">
        <v>1170</v>
      </c>
      <c r="B3" s="164" t="s">
        <v>1171</v>
      </c>
      <c r="C3" s="165" t="s">
        <v>1172</v>
      </c>
      <c r="D3" s="164" t="s">
        <v>1173</v>
      </c>
    </row>
    <row r="4" spans="1:6" ht="21.75" customHeight="1" x14ac:dyDescent="0.3">
      <c r="A4" s="166">
        <v>10145</v>
      </c>
      <c r="B4" s="167">
        <v>5000</v>
      </c>
      <c r="C4" s="168">
        <v>44022</v>
      </c>
      <c r="D4" s="169" t="s">
        <v>325</v>
      </c>
      <c r="F4" s="15" t="s">
        <v>1177</v>
      </c>
    </row>
    <row r="5" spans="1:6" ht="21.75" customHeight="1" x14ac:dyDescent="0.3">
      <c r="A5" s="166">
        <v>10146</v>
      </c>
      <c r="B5" s="167">
        <v>8000</v>
      </c>
      <c r="C5" s="168">
        <v>44023</v>
      </c>
      <c r="D5" s="169" t="s">
        <v>325</v>
      </c>
    </row>
    <row r="6" spans="1:6" ht="21.75" customHeight="1" x14ac:dyDescent="0.3">
      <c r="A6" s="166">
        <v>10147</v>
      </c>
      <c r="B6" s="167">
        <v>13000</v>
      </c>
      <c r="C6" s="168">
        <v>44037</v>
      </c>
      <c r="D6" s="169"/>
    </row>
    <row r="7" spans="1:6" ht="21.75" customHeight="1" x14ac:dyDescent="0.3">
      <c r="A7" s="166">
        <v>10148</v>
      </c>
      <c r="B7" s="167">
        <v>2000</v>
      </c>
      <c r="C7" s="168">
        <v>44013</v>
      </c>
      <c r="D7" s="169" t="s">
        <v>325</v>
      </c>
    </row>
    <row r="8" spans="1:6" ht="21.75" customHeight="1" x14ac:dyDescent="0.3">
      <c r="A8" s="166">
        <v>10149</v>
      </c>
      <c r="B8" s="167">
        <v>15000</v>
      </c>
      <c r="C8" s="168">
        <v>44038</v>
      </c>
      <c r="D8" s="169"/>
    </row>
    <row r="9" spans="1:6" ht="21.75" customHeight="1" thickBot="1" x14ac:dyDescent="0.35">
      <c r="A9" s="170">
        <v>10150</v>
      </c>
      <c r="B9" s="171">
        <v>23000</v>
      </c>
      <c r="C9" s="172">
        <v>44042</v>
      </c>
      <c r="D9" s="173"/>
    </row>
    <row r="10" spans="1:6" ht="13.5" customHeight="1" thickTop="1" thickBot="1" x14ac:dyDescent="0.35"/>
    <row r="11" spans="1:6" s="88" customFormat="1" ht="24.75" customHeight="1" thickTop="1" x14ac:dyDescent="0.3">
      <c r="A11" s="163" t="s">
        <v>1170</v>
      </c>
      <c r="B11" s="164" t="s">
        <v>1171</v>
      </c>
      <c r="C11" s="165" t="s">
        <v>1172</v>
      </c>
      <c r="D11" s="164" t="s">
        <v>1173</v>
      </c>
    </row>
    <row r="12" spans="1:6" ht="21.75" customHeight="1" x14ac:dyDescent="0.3">
      <c r="A12" s="166">
        <v>10145</v>
      </c>
      <c r="B12" s="167">
        <v>5000</v>
      </c>
      <c r="C12" s="168">
        <v>44022</v>
      </c>
      <c r="D12" s="169" t="s">
        <v>325</v>
      </c>
      <c r="F12" s="15" t="s">
        <v>1178</v>
      </c>
    </row>
    <row r="13" spans="1:6" ht="21.75" customHeight="1" x14ac:dyDescent="0.3">
      <c r="A13" s="166">
        <v>10146</v>
      </c>
      <c r="B13" s="167">
        <v>8000</v>
      </c>
      <c r="C13" s="168">
        <v>44023</v>
      </c>
      <c r="D13" s="169" t="s">
        <v>325</v>
      </c>
      <c r="F13" s="15" t="s">
        <v>1177</v>
      </c>
    </row>
    <row r="14" spans="1:6" ht="21.75" customHeight="1" x14ac:dyDescent="0.3">
      <c r="A14" s="166">
        <v>10147</v>
      </c>
      <c r="B14" s="167">
        <v>13000</v>
      </c>
      <c r="C14" s="168">
        <v>44037</v>
      </c>
      <c r="D14" s="169"/>
    </row>
    <row r="15" spans="1:6" ht="21.75" customHeight="1" x14ac:dyDescent="0.3">
      <c r="A15" s="166">
        <v>10148</v>
      </c>
      <c r="B15" s="167">
        <v>2000</v>
      </c>
      <c r="C15" s="168">
        <v>44013</v>
      </c>
      <c r="D15" s="169" t="s">
        <v>325</v>
      </c>
    </row>
    <row r="16" spans="1:6" ht="21.75" customHeight="1" x14ac:dyDescent="0.3">
      <c r="A16" s="166">
        <v>10149</v>
      </c>
      <c r="B16" s="167">
        <v>15000</v>
      </c>
      <c r="C16" s="168">
        <v>44038</v>
      </c>
      <c r="D16" s="169"/>
    </row>
    <row r="17" spans="1:7" ht="21.75" customHeight="1" thickBot="1" x14ac:dyDescent="0.35">
      <c r="A17" s="170">
        <v>10150</v>
      </c>
      <c r="B17" s="171">
        <v>23000</v>
      </c>
      <c r="C17" s="172">
        <v>44042</v>
      </c>
      <c r="D17" s="173"/>
    </row>
    <row r="18" spans="1:7" ht="13.5" customHeight="1" thickTop="1" thickBot="1" x14ac:dyDescent="0.35"/>
    <row r="19" spans="1:7" s="88" customFormat="1" ht="24.75" customHeight="1" thickTop="1" x14ac:dyDescent="0.3">
      <c r="A19" s="163" t="s">
        <v>1170</v>
      </c>
      <c r="B19" s="164" t="s">
        <v>1171</v>
      </c>
      <c r="C19" s="165" t="s">
        <v>1172</v>
      </c>
      <c r="D19" s="164" t="s">
        <v>1173</v>
      </c>
    </row>
    <row r="20" spans="1:7" ht="21.75" customHeight="1" x14ac:dyDescent="0.3">
      <c r="A20" s="166">
        <v>10145</v>
      </c>
      <c r="B20" s="167">
        <v>12000</v>
      </c>
      <c r="C20" s="168">
        <v>44022</v>
      </c>
      <c r="D20" s="169" t="s">
        <v>325</v>
      </c>
      <c r="F20" s="15" t="s">
        <v>1179</v>
      </c>
    </row>
    <row r="21" spans="1:7" ht="21.75" customHeight="1" x14ac:dyDescent="0.3">
      <c r="A21" s="166">
        <v>10146</v>
      </c>
      <c r="B21" s="167">
        <v>8000</v>
      </c>
      <c r="C21" s="168">
        <v>44023</v>
      </c>
      <c r="D21" s="169" t="s">
        <v>325</v>
      </c>
    </row>
    <row r="22" spans="1:7" ht="21.75" customHeight="1" x14ac:dyDescent="0.3">
      <c r="A22" s="166">
        <v>10147</v>
      </c>
      <c r="B22" s="167">
        <v>13000</v>
      </c>
      <c r="C22" s="168">
        <v>44037</v>
      </c>
      <c r="D22" s="169"/>
      <c r="G22" s="162"/>
    </row>
    <row r="23" spans="1:7" ht="21.75" customHeight="1" x14ac:dyDescent="0.3">
      <c r="A23" s="166">
        <v>10148</v>
      </c>
      <c r="B23" s="167">
        <v>2000</v>
      </c>
      <c r="C23" s="168">
        <v>44013</v>
      </c>
      <c r="D23" s="169" t="s">
        <v>325</v>
      </c>
    </row>
    <row r="24" spans="1:7" ht="21.75" customHeight="1" x14ac:dyDescent="0.3">
      <c r="A24" s="166">
        <v>10149</v>
      </c>
      <c r="B24" s="167">
        <v>15000</v>
      </c>
      <c r="C24" s="168">
        <v>44038</v>
      </c>
      <c r="D24" s="169"/>
    </row>
    <row r="25" spans="1:7" ht="21.75" customHeight="1" thickBot="1" x14ac:dyDescent="0.35">
      <c r="A25" s="170">
        <v>10150</v>
      </c>
      <c r="B25" s="171">
        <v>23000</v>
      </c>
      <c r="C25" s="172">
        <v>44042</v>
      </c>
      <c r="D25" s="173"/>
    </row>
    <row r="26" spans="1:7" ht="15.6" customHeight="1" thickTop="1" thickBot="1" x14ac:dyDescent="0.35">
      <c r="A26" s="174"/>
      <c r="B26" s="174"/>
      <c r="C26" s="174"/>
      <c r="D26" s="174"/>
      <c r="E26" s="50"/>
      <c r="F26" s="50"/>
      <c r="G26" s="50"/>
    </row>
    <row r="27" spans="1:7" s="88" customFormat="1" ht="24.75" customHeight="1" thickTop="1" x14ac:dyDescent="0.3">
      <c r="A27" s="163" t="s">
        <v>1170</v>
      </c>
      <c r="B27" s="164" t="s">
        <v>1171</v>
      </c>
      <c r="C27" s="165" t="s">
        <v>1172</v>
      </c>
      <c r="D27" s="164" t="s">
        <v>1173</v>
      </c>
    </row>
    <row r="28" spans="1:7" ht="21.75" customHeight="1" x14ac:dyDescent="0.3">
      <c r="A28" s="166">
        <v>10145</v>
      </c>
      <c r="B28" s="167">
        <v>12000</v>
      </c>
      <c r="C28" s="168">
        <v>44022</v>
      </c>
      <c r="D28" s="169" t="s">
        <v>325</v>
      </c>
      <c r="F28" s="15" t="s">
        <v>1180</v>
      </c>
    </row>
    <row r="29" spans="1:7" ht="21.75" customHeight="1" x14ac:dyDescent="0.3">
      <c r="A29" s="166">
        <v>10146</v>
      </c>
      <c r="B29" s="167">
        <v>1000</v>
      </c>
      <c r="C29" s="168">
        <v>44023</v>
      </c>
      <c r="D29" s="169" t="s">
        <v>1181</v>
      </c>
    </row>
    <row r="30" spans="1:7" ht="21.75" customHeight="1" x14ac:dyDescent="0.3">
      <c r="A30" s="166">
        <v>10147</v>
      </c>
      <c r="B30" s="167">
        <v>13000</v>
      </c>
      <c r="C30" s="168">
        <v>44037</v>
      </c>
      <c r="D30" s="169" t="s">
        <v>1182</v>
      </c>
    </row>
    <row r="31" spans="1:7" ht="21.75" customHeight="1" x14ac:dyDescent="0.3">
      <c r="A31" s="166">
        <v>10148</v>
      </c>
      <c r="B31" s="167">
        <v>2000</v>
      </c>
      <c r="C31" s="168">
        <v>44013</v>
      </c>
      <c r="D31" s="169" t="s">
        <v>325</v>
      </c>
    </row>
    <row r="32" spans="1:7" ht="21.75" customHeight="1" x14ac:dyDescent="0.3">
      <c r="A32" s="166">
        <v>10149</v>
      </c>
      <c r="B32" s="167">
        <v>15000</v>
      </c>
      <c r="C32" s="168">
        <v>44038</v>
      </c>
      <c r="D32" s="169"/>
    </row>
    <row r="33" spans="1:7" ht="21.75" customHeight="1" thickBot="1" x14ac:dyDescent="0.35">
      <c r="A33" s="170">
        <v>10150</v>
      </c>
      <c r="B33" s="171">
        <v>23000</v>
      </c>
      <c r="C33" s="172">
        <v>44042</v>
      </c>
      <c r="D33" s="173"/>
    </row>
    <row r="34" spans="1:7" ht="12.75" customHeight="1" thickTop="1" x14ac:dyDescent="0.3"/>
    <row r="35" spans="1:7" ht="15.6" customHeight="1" thickBot="1" x14ac:dyDescent="0.35">
      <c r="A35" s="174"/>
      <c r="B35" s="174"/>
      <c r="C35" s="174"/>
      <c r="D35" s="174"/>
      <c r="E35" s="50"/>
      <c r="F35" s="50"/>
      <c r="G35" s="50"/>
    </row>
    <row r="36" spans="1:7" s="88" customFormat="1" ht="24.75" customHeight="1" thickTop="1" x14ac:dyDescent="0.3">
      <c r="A36" s="163" t="s">
        <v>1170</v>
      </c>
      <c r="B36" s="164" t="s">
        <v>1171</v>
      </c>
      <c r="C36" s="165" t="s">
        <v>1172</v>
      </c>
      <c r="D36" s="164" t="s">
        <v>1173</v>
      </c>
    </row>
    <row r="37" spans="1:7" ht="21.75" customHeight="1" x14ac:dyDescent="0.3">
      <c r="A37" s="166">
        <v>10145</v>
      </c>
      <c r="B37" s="167">
        <v>12000</v>
      </c>
      <c r="C37" s="168">
        <v>44022</v>
      </c>
      <c r="D37" s="169" t="s">
        <v>325</v>
      </c>
      <c r="F37" s="15" t="s">
        <v>1180</v>
      </c>
    </row>
    <row r="38" spans="1:7" ht="21.75" customHeight="1" x14ac:dyDescent="0.3">
      <c r="A38" s="166">
        <v>10146</v>
      </c>
      <c r="B38" s="167">
        <v>1000</v>
      </c>
      <c r="C38" s="168">
        <v>44023</v>
      </c>
      <c r="D38" s="169" t="s">
        <v>1181</v>
      </c>
    </row>
    <row r="39" spans="1:7" ht="21.75" customHeight="1" x14ac:dyDescent="0.3">
      <c r="A39" s="166">
        <v>10147</v>
      </c>
      <c r="B39" s="167">
        <v>13000</v>
      </c>
      <c r="C39" s="168">
        <v>44037</v>
      </c>
      <c r="D39" s="169"/>
    </row>
    <row r="40" spans="1:7" ht="21.75" customHeight="1" x14ac:dyDescent="0.3">
      <c r="A40" s="166">
        <v>10148</v>
      </c>
      <c r="B40" s="167">
        <v>2000</v>
      </c>
      <c r="C40" s="168">
        <v>44013</v>
      </c>
      <c r="D40" s="169" t="s">
        <v>1182</v>
      </c>
    </row>
    <row r="41" spans="1:7" ht="21.75" customHeight="1" x14ac:dyDescent="0.3">
      <c r="A41" s="166">
        <v>10149</v>
      </c>
      <c r="B41" s="167">
        <v>15000</v>
      </c>
      <c r="C41" s="168">
        <v>44038</v>
      </c>
      <c r="D41" s="169" t="s">
        <v>1182</v>
      </c>
    </row>
    <row r="42" spans="1:7" ht="21.75" customHeight="1" thickBot="1" x14ac:dyDescent="0.35">
      <c r="A42" s="170">
        <v>10150</v>
      </c>
      <c r="B42" s="171">
        <v>23000</v>
      </c>
      <c r="C42" s="172">
        <v>44042</v>
      </c>
      <c r="D42" s="173"/>
    </row>
    <row r="43" spans="1:7" ht="21.75" customHeight="1" thickTop="1" x14ac:dyDescent="0.3">
      <c r="A43" s="175"/>
      <c r="B43" s="176"/>
      <c r="C43" s="177"/>
      <c r="D43" s="178"/>
    </row>
    <row r="44" spans="1:7" s="180" customFormat="1" ht="13.8" thickBot="1" x14ac:dyDescent="0.25">
      <c r="A44" s="179" t="s">
        <v>1183</v>
      </c>
      <c r="B44" s="179"/>
      <c r="D44" s="181" t="s">
        <v>1184</v>
      </c>
    </row>
    <row r="45" spans="1:7" s="180" customFormat="1" ht="12" customHeight="1" thickTop="1" x14ac:dyDescent="0.2">
      <c r="A45" s="182" t="s">
        <v>1185</v>
      </c>
      <c r="B45" s="183"/>
      <c r="D45" s="184" t="s">
        <v>1186</v>
      </c>
      <c r="F45" s="15" t="s">
        <v>1187</v>
      </c>
    </row>
    <row r="46" spans="1:7" s="180" customFormat="1" ht="12" customHeight="1" x14ac:dyDescent="0.2">
      <c r="A46" s="182" t="s">
        <v>1188</v>
      </c>
      <c r="B46" s="183"/>
    </row>
    <row r="47" spans="1:7" s="180" customFormat="1" ht="12" customHeight="1" x14ac:dyDescent="0.2">
      <c r="A47" s="182" t="s">
        <v>1189</v>
      </c>
      <c r="B47" s="183"/>
    </row>
    <row r="48" spans="1:7" s="180" customFormat="1" ht="12" customHeight="1" x14ac:dyDescent="0.2">
      <c r="A48" s="182" t="s">
        <v>1190</v>
      </c>
      <c r="B48" s="183"/>
    </row>
    <row r="49" spans="1:8" s="180" customFormat="1" ht="12" customHeight="1" x14ac:dyDescent="0.2">
      <c r="A49" s="182" t="s">
        <v>1191</v>
      </c>
      <c r="B49" s="183"/>
    </row>
    <row r="50" spans="1:8" s="180" customFormat="1" ht="12" customHeight="1" x14ac:dyDescent="0.2">
      <c r="A50" s="182" t="s">
        <v>1192</v>
      </c>
      <c r="B50" s="183"/>
    </row>
    <row r="51" spans="1:8" s="180" customFormat="1" ht="12" customHeight="1" x14ac:dyDescent="0.25">
      <c r="A51" s="182" t="s">
        <v>1193</v>
      </c>
      <c r="B51" s="183"/>
      <c r="H51" s="185"/>
    </row>
    <row r="52" spans="1:8" s="180" customFormat="1" ht="12" customHeight="1" x14ac:dyDescent="0.2">
      <c r="A52" s="182" t="s">
        <v>1194</v>
      </c>
      <c r="B52" s="183"/>
    </row>
    <row r="53" spans="1:8" s="180" customFormat="1" ht="12" customHeight="1" x14ac:dyDescent="0.2">
      <c r="A53" s="182" t="s">
        <v>1195</v>
      </c>
      <c r="B53" s="183"/>
    </row>
    <row r="54" spans="1:8" s="180" customFormat="1" ht="12" customHeight="1" x14ac:dyDescent="0.2">
      <c r="A54" s="182" t="s">
        <v>1196</v>
      </c>
      <c r="B54" s="183"/>
    </row>
    <row r="55" spans="1:8" s="180" customFormat="1" ht="12" customHeight="1" x14ac:dyDescent="0.2">
      <c r="A55" s="182" t="s">
        <v>1197</v>
      </c>
      <c r="B55" s="183"/>
    </row>
    <row r="56" spans="1:8" s="180" customFormat="1" ht="12" customHeight="1" x14ac:dyDescent="0.2">
      <c r="A56" s="182" t="s">
        <v>1198</v>
      </c>
      <c r="B56" s="183"/>
    </row>
    <row r="57" spans="1:8" s="180" customFormat="1" ht="12" customHeight="1" x14ac:dyDescent="0.2">
      <c r="A57" s="182" t="s">
        <v>1199</v>
      </c>
      <c r="B57" s="183"/>
    </row>
    <row r="58" spans="1:8" s="180" customFormat="1" ht="12" customHeight="1" x14ac:dyDescent="0.2">
      <c r="A58" s="182" t="s">
        <v>1200</v>
      </c>
      <c r="B58" s="183"/>
    </row>
    <row r="59" spans="1:8" s="180" customFormat="1" ht="12" customHeight="1" x14ac:dyDescent="0.2">
      <c r="A59" s="182" t="s">
        <v>1201</v>
      </c>
      <c r="B59" s="183"/>
    </row>
    <row r="60" spans="1:8" s="180" customFormat="1" ht="12" customHeight="1" x14ac:dyDescent="0.2">
      <c r="A60" s="182" t="s">
        <v>1202</v>
      </c>
      <c r="B60" s="183"/>
    </row>
    <row r="61" spans="1:8" s="180" customFormat="1" ht="12" customHeight="1" x14ac:dyDescent="0.2">
      <c r="A61" s="182" t="s">
        <v>1203</v>
      </c>
      <c r="B61" s="183"/>
    </row>
    <row r="62" spans="1:8" s="180" customFormat="1" ht="12" customHeight="1" x14ac:dyDescent="0.2">
      <c r="A62" s="182" t="s">
        <v>1204</v>
      </c>
      <c r="B62" s="183"/>
    </row>
    <row r="63" spans="1:8" s="180" customFormat="1" ht="12" customHeight="1" x14ac:dyDescent="0.2">
      <c r="A63" s="182" t="s">
        <v>1205</v>
      </c>
      <c r="B63" s="183"/>
    </row>
    <row r="64" spans="1:8" s="180" customFormat="1" ht="12" customHeight="1" x14ac:dyDescent="0.2">
      <c r="A64" s="182" t="s">
        <v>1206</v>
      </c>
      <c r="B64" s="183"/>
    </row>
    <row r="65" spans="1:6" s="180" customFormat="1" ht="12" customHeight="1" x14ac:dyDescent="0.2">
      <c r="A65" s="182" t="s">
        <v>1207</v>
      </c>
      <c r="B65" s="183"/>
    </row>
    <row r="66" spans="1:6" s="180" customFormat="1" ht="12" customHeight="1" x14ac:dyDescent="0.2">
      <c r="A66" s="182" t="s">
        <v>1208</v>
      </c>
      <c r="B66" s="183"/>
    </row>
    <row r="67" spans="1:6" s="180" customFormat="1" ht="12" customHeight="1" x14ac:dyDescent="0.2">
      <c r="A67" s="182" t="s">
        <v>1209</v>
      </c>
      <c r="B67" s="183"/>
    </row>
    <row r="68" spans="1:6" s="180" customFormat="1" ht="12" customHeight="1" x14ac:dyDescent="0.2">
      <c r="A68" s="182" t="s">
        <v>1210</v>
      </c>
      <c r="B68" s="183"/>
    </row>
    <row r="69" spans="1:6" s="180" customFormat="1" ht="12" customHeight="1" x14ac:dyDescent="0.2">
      <c r="A69" s="182" t="s">
        <v>1211</v>
      </c>
      <c r="B69" s="183"/>
    </row>
    <row r="70" spans="1:6" s="180" customFormat="1" ht="12" customHeight="1" x14ac:dyDescent="0.2">
      <c r="A70" s="182" t="s">
        <v>1212</v>
      </c>
      <c r="B70" s="183"/>
    </row>
    <row r="71" spans="1:6" s="180" customFormat="1" ht="12" customHeight="1" x14ac:dyDescent="0.2">
      <c r="A71" s="182" t="s">
        <v>1213</v>
      </c>
      <c r="B71" s="183"/>
    </row>
    <row r="72" spans="1:6" s="180" customFormat="1" ht="11.4" x14ac:dyDescent="0.2"/>
    <row r="73" spans="1:6" ht="13.8" thickBot="1" x14ac:dyDescent="0.35"/>
    <row r="74" spans="1:6" s="88" customFormat="1" ht="24.75" customHeight="1" thickTop="1" x14ac:dyDescent="0.3">
      <c r="A74" s="163" t="s">
        <v>1170</v>
      </c>
      <c r="B74" s="164" t="s">
        <v>1171</v>
      </c>
      <c r="C74" s="165" t="s">
        <v>1172</v>
      </c>
      <c r="D74" s="164" t="s">
        <v>1173</v>
      </c>
    </row>
    <row r="75" spans="1:6" ht="21.75" customHeight="1" x14ac:dyDescent="0.3">
      <c r="A75" s="166">
        <v>10145</v>
      </c>
      <c r="B75" s="167">
        <v>12000</v>
      </c>
      <c r="C75" s="168">
        <v>43993</v>
      </c>
      <c r="D75" s="169" t="s">
        <v>325</v>
      </c>
      <c r="F75" s="15" t="s">
        <v>1214</v>
      </c>
    </row>
    <row r="76" spans="1:6" ht="21.75" customHeight="1" x14ac:dyDescent="0.3">
      <c r="A76" s="166">
        <v>10146</v>
      </c>
      <c r="B76" s="167">
        <v>8000</v>
      </c>
      <c r="C76" s="168">
        <v>43998</v>
      </c>
      <c r="D76" s="169" t="s">
        <v>325</v>
      </c>
      <c r="F76" s="15" t="s">
        <v>1215</v>
      </c>
    </row>
    <row r="77" spans="1:6" ht="21.75" customHeight="1" x14ac:dyDescent="0.3">
      <c r="A77" s="166">
        <v>10147</v>
      </c>
      <c r="B77" s="167">
        <v>13000</v>
      </c>
      <c r="C77" s="168">
        <v>43994</v>
      </c>
      <c r="D77" s="169"/>
      <c r="F77" s="15" t="s">
        <v>1216</v>
      </c>
    </row>
    <row r="78" spans="1:6" ht="21.75" customHeight="1" x14ac:dyDescent="0.3">
      <c r="A78" s="166">
        <v>10148</v>
      </c>
      <c r="B78" s="167">
        <v>2000</v>
      </c>
      <c r="C78" s="168">
        <v>43997</v>
      </c>
      <c r="D78" s="169" t="s">
        <v>325</v>
      </c>
    </row>
    <row r="79" spans="1:6" ht="21.75" customHeight="1" x14ac:dyDescent="0.3">
      <c r="A79" s="166">
        <v>10149</v>
      </c>
      <c r="B79" s="167">
        <v>15000</v>
      </c>
      <c r="C79" s="168">
        <v>43998</v>
      </c>
      <c r="D79" s="169"/>
    </row>
    <row r="80" spans="1:6" ht="21.75" customHeight="1" thickBot="1" x14ac:dyDescent="0.35">
      <c r="A80" s="170">
        <v>10150</v>
      </c>
      <c r="B80" s="171">
        <v>23000</v>
      </c>
      <c r="C80" s="172">
        <v>43997</v>
      </c>
      <c r="D80" s="173"/>
    </row>
    <row r="81" spans="1:6" ht="14.4" thickTop="1" thickBot="1" x14ac:dyDescent="0.35"/>
    <row r="82" spans="1:6" s="88" customFormat="1" ht="24.75" customHeight="1" thickTop="1" x14ac:dyDescent="0.3">
      <c r="A82" s="163" t="s">
        <v>1170</v>
      </c>
      <c r="B82" s="164" t="s">
        <v>1171</v>
      </c>
      <c r="C82" s="165" t="s">
        <v>1172</v>
      </c>
      <c r="D82" s="164" t="s">
        <v>1173</v>
      </c>
    </row>
    <row r="83" spans="1:6" ht="21.75" customHeight="1" x14ac:dyDescent="0.3">
      <c r="A83" s="166">
        <v>10145</v>
      </c>
      <c r="B83" s="167">
        <v>12000</v>
      </c>
      <c r="C83" s="168">
        <v>44009</v>
      </c>
      <c r="D83" s="169" t="s">
        <v>325</v>
      </c>
      <c r="F83" s="15" t="s">
        <v>1217</v>
      </c>
    </row>
    <row r="84" spans="1:6" ht="21.75" customHeight="1" x14ac:dyDescent="0.3">
      <c r="A84" s="166">
        <v>10146</v>
      </c>
      <c r="B84" s="167">
        <v>8000</v>
      </c>
      <c r="C84" s="168">
        <v>44005</v>
      </c>
      <c r="D84" s="169" t="s">
        <v>325</v>
      </c>
    </row>
    <row r="85" spans="1:6" ht="21.75" customHeight="1" x14ac:dyDescent="0.3">
      <c r="A85" s="166">
        <v>10147</v>
      </c>
      <c r="B85" s="167">
        <v>13000</v>
      </c>
      <c r="C85" s="168">
        <v>44013</v>
      </c>
      <c r="D85" s="169"/>
    </row>
    <row r="86" spans="1:6" ht="21.75" customHeight="1" x14ac:dyDescent="0.3">
      <c r="A86" s="166">
        <v>10148</v>
      </c>
      <c r="B86" s="167">
        <v>2000</v>
      </c>
      <c r="C86" s="168">
        <v>44014</v>
      </c>
      <c r="D86" s="169" t="s">
        <v>325</v>
      </c>
    </row>
    <row r="87" spans="1:6" ht="21.75" customHeight="1" x14ac:dyDescent="0.3">
      <c r="A87" s="166">
        <v>10149</v>
      </c>
      <c r="B87" s="167">
        <v>15000</v>
      </c>
      <c r="C87" s="168">
        <v>44006</v>
      </c>
      <c r="D87" s="169"/>
    </row>
    <row r="88" spans="1:6" ht="21.75" customHeight="1" thickBot="1" x14ac:dyDescent="0.35">
      <c r="A88" s="170">
        <v>10150</v>
      </c>
      <c r="B88" s="171">
        <v>23000</v>
      </c>
      <c r="C88" s="172">
        <v>43999</v>
      </c>
      <c r="D88" s="173"/>
    </row>
    <row r="89" spans="1:6" ht="14.4" thickTop="1" thickBot="1" x14ac:dyDescent="0.35"/>
    <row r="90" spans="1:6" s="88" customFormat="1" ht="24.75" customHeight="1" thickTop="1" x14ac:dyDescent="0.3">
      <c r="A90" s="163" t="s">
        <v>1170</v>
      </c>
      <c r="B90" s="164" t="s">
        <v>1171</v>
      </c>
      <c r="C90" s="165" t="s">
        <v>1172</v>
      </c>
      <c r="D90" s="164" t="s">
        <v>1173</v>
      </c>
    </row>
    <row r="91" spans="1:6" ht="21.75" customHeight="1" x14ac:dyDescent="0.3">
      <c r="A91" s="166">
        <v>10145</v>
      </c>
      <c r="B91" s="167">
        <v>12000</v>
      </c>
      <c r="C91" s="168">
        <v>44022</v>
      </c>
      <c r="D91" s="169" t="s">
        <v>325</v>
      </c>
      <c r="F91" s="15" t="s">
        <v>1218</v>
      </c>
    </row>
    <row r="92" spans="1:6" ht="21.75" customHeight="1" x14ac:dyDescent="0.3">
      <c r="A92" s="166">
        <v>10146</v>
      </c>
      <c r="B92" s="167">
        <v>8000</v>
      </c>
      <c r="C92" s="168">
        <v>44009</v>
      </c>
      <c r="D92" s="169" t="s">
        <v>325</v>
      </c>
    </row>
    <row r="93" spans="1:6" ht="21.75" customHeight="1" x14ac:dyDescent="0.3">
      <c r="A93" s="166">
        <v>10147</v>
      </c>
      <c r="B93" s="167">
        <v>13000</v>
      </c>
      <c r="C93" s="168">
        <v>44037</v>
      </c>
      <c r="D93" s="169"/>
    </row>
    <row r="94" spans="1:6" ht="21.75" customHeight="1" x14ac:dyDescent="0.3">
      <c r="A94" s="166">
        <v>10148</v>
      </c>
      <c r="B94" s="167">
        <v>2000</v>
      </c>
      <c r="C94" s="168">
        <v>44013</v>
      </c>
      <c r="D94" s="169" t="s">
        <v>325</v>
      </c>
    </row>
    <row r="95" spans="1:6" ht="21.75" customHeight="1" x14ac:dyDescent="0.3">
      <c r="A95" s="166">
        <v>10149</v>
      </c>
      <c r="B95" s="167">
        <v>15000</v>
      </c>
      <c r="C95" s="168">
        <v>44038</v>
      </c>
      <c r="D95" s="169"/>
    </row>
    <row r="96" spans="1:6" ht="21.75" customHeight="1" x14ac:dyDescent="0.3">
      <c r="A96" s="166">
        <v>10150</v>
      </c>
      <c r="B96" s="167">
        <v>23000</v>
      </c>
      <c r="C96" s="168">
        <v>44042</v>
      </c>
      <c r="D96" s="169"/>
    </row>
    <row r="97" spans="1:4" ht="21.75" customHeight="1" x14ac:dyDescent="0.3">
      <c r="A97" s="166">
        <v>10151</v>
      </c>
      <c r="B97" s="167">
        <v>4000</v>
      </c>
      <c r="C97" s="168">
        <v>44043</v>
      </c>
      <c r="D97" s="169"/>
    </row>
    <row r="98" spans="1:4" ht="21.75" customHeight="1" x14ac:dyDescent="0.3">
      <c r="A98" s="166">
        <v>10152</v>
      </c>
      <c r="B98" s="167">
        <v>25000</v>
      </c>
      <c r="C98" s="168">
        <v>43983</v>
      </c>
      <c r="D98" s="169"/>
    </row>
    <row r="99" spans="1:4" ht="21.75" customHeight="1" x14ac:dyDescent="0.3">
      <c r="A99" s="166">
        <v>10153</v>
      </c>
      <c r="B99" s="167">
        <v>3000</v>
      </c>
      <c r="C99" s="168">
        <v>43984</v>
      </c>
      <c r="D99" s="169"/>
    </row>
    <row r="100" spans="1:4" ht="21.75" customHeight="1" x14ac:dyDescent="0.3">
      <c r="A100" s="166">
        <v>10154</v>
      </c>
      <c r="B100" s="167">
        <v>11000</v>
      </c>
      <c r="C100" s="168">
        <v>43985</v>
      </c>
      <c r="D100" s="169"/>
    </row>
    <row r="101" spans="1:4" ht="21.75" customHeight="1" x14ac:dyDescent="0.3">
      <c r="A101" s="166">
        <v>10146</v>
      </c>
      <c r="B101" s="167">
        <v>8000</v>
      </c>
      <c r="C101" s="168">
        <v>44009</v>
      </c>
      <c r="D101" s="169" t="s">
        <v>325</v>
      </c>
    </row>
    <row r="102" spans="1:4" ht="21.75" customHeight="1" x14ac:dyDescent="0.3">
      <c r="A102" s="166">
        <v>10156</v>
      </c>
      <c r="B102" s="167">
        <v>5000</v>
      </c>
      <c r="C102" s="168">
        <v>43987</v>
      </c>
      <c r="D102" s="169"/>
    </row>
    <row r="103" spans="1:4" ht="21.75" customHeight="1" x14ac:dyDescent="0.3">
      <c r="A103" s="166">
        <v>10157</v>
      </c>
      <c r="B103" s="167">
        <v>30000</v>
      </c>
      <c r="C103" s="168">
        <v>43988</v>
      </c>
      <c r="D103" s="169"/>
    </row>
    <row r="104" spans="1:4" ht="21.75" customHeight="1" x14ac:dyDescent="0.3">
      <c r="A104" s="166">
        <v>10150</v>
      </c>
      <c r="B104" s="167">
        <v>23000</v>
      </c>
      <c r="C104" s="168">
        <v>44042</v>
      </c>
      <c r="D104" s="169"/>
    </row>
    <row r="105" spans="1:4" ht="21.75" customHeight="1" x14ac:dyDescent="0.3">
      <c r="A105" s="166">
        <v>10159</v>
      </c>
      <c r="B105" s="167">
        <v>4500</v>
      </c>
      <c r="C105" s="168">
        <v>43990</v>
      </c>
      <c r="D105" s="169"/>
    </row>
    <row r="106" spans="1:4" ht="21.75" customHeight="1" x14ac:dyDescent="0.3">
      <c r="A106" s="166">
        <v>10147</v>
      </c>
      <c r="B106" s="167">
        <v>13000</v>
      </c>
      <c r="C106" s="168">
        <v>44037</v>
      </c>
      <c r="D106" s="169"/>
    </row>
    <row r="107" spans="1:4" ht="21.75" customHeight="1" thickBot="1" x14ac:dyDescent="0.35">
      <c r="A107" s="170">
        <v>10161</v>
      </c>
      <c r="B107" s="171">
        <v>9000</v>
      </c>
      <c r="C107" s="172">
        <v>43992</v>
      </c>
      <c r="D107" s="173"/>
    </row>
    <row r="108" spans="1:4" ht="13.8" thickTop="1" x14ac:dyDescent="0.3"/>
  </sheetData>
  <mergeCells count="30"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6:D26"/>
    <mergeCell ref="A35:D35"/>
    <mergeCell ref="A44:B44"/>
    <mergeCell ref="A45:B45"/>
    <mergeCell ref="A46:B46"/>
    <mergeCell ref="A47:B47"/>
  </mergeCells>
  <pageMargins left="0" right="0" top="0.27559055118110237" bottom="0" header="0.47244094488188981" footer="0.31496062992125984"/>
  <pageSetup paperSize="9" scale="99" orientation="landscape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17E9-9C73-4BC7-A5C7-CD7BC78D14EE}">
  <sheetPr>
    <pageSetUpPr autoPageBreaks="0" fitToPage="1"/>
  </sheetPr>
  <dimension ref="A1:F22"/>
  <sheetViews>
    <sheetView zoomScale="115" zoomScaleNormal="115" workbookViewId="0">
      <selection activeCell="D8" sqref="D8"/>
    </sheetView>
  </sheetViews>
  <sheetFormatPr baseColWidth="10" defaultColWidth="11.44140625" defaultRowHeight="13.2" x14ac:dyDescent="0.3"/>
  <cols>
    <col min="1" max="1" width="13.88671875" style="161" customWidth="1"/>
    <col min="2" max="2" width="23" style="15" customWidth="1"/>
    <col min="3" max="3" width="16.6640625" style="162" customWidth="1"/>
    <col min="4" max="4" width="10.44140625" style="88" customWidth="1"/>
    <col min="5" max="16384" width="11.44140625" style="15"/>
  </cols>
  <sheetData>
    <row r="1" spans="1:6" ht="27.75" customHeight="1" x14ac:dyDescent="0.3">
      <c r="A1" s="158" t="s">
        <v>1219</v>
      </c>
      <c r="B1" s="159"/>
      <c r="C1" s="160"/>
      <c r="D1" s="158"/>
    </row>
    <row r="2" spans="1:6" ht="6" customHeight="1" x14ac:dyDescent="0.3"/>
    <row r="3" spans="1:6" ht="13.8" thickBot="1" x14ac:dyDescent="0.35"/>
    <row r="4" spans="1:6" s="88" customFormat="1" ht="24.75" customHeight="1" thickTop="1" x14ac:dyDescent="0.3">
      <c r="A4" s="163" t="s">
        <v>1170</v>
      </c>
      <c r="B4" s="164" t="s">
        <v>1171</v>
      </c>
      <c r="C4" s="165" t="s">
        <v>1172</v>
      </c>
      <c r="D4" s="164" t="s">
        <v>1173</v>
      </c>
    </row>
    <row r="5" spans="1:6" ht="21.75" customHeight="1" x14ac:dyDescent="0.3">
      <c r="A5" s="166">
        <v>10145</v>
      </c>
      <c r="B5" s="167">
        <v>12000</v>
      </c>
      <c r="C5" s="168">
        <v>43961</v>
      </c>
      <c r="D5" s="169" t="s">
        <v>325</v>
      </c>
      <c r="F5" s="15" t="s">
        <v>1220</v>
      </c>
    </row>
    <row r="6" spans="1:6" ht="21.75" customHeight="1" x14ac:dyDescent="0.3">
      <c r="A6" s="166">
        <v>10146</v>
      </c>
      <c r="B6" s="167">
        <v>8000</v>
      </c>
      <c r="C6" s="168">
        <v>44009</v>
      </c>
      <c r="D6" s="169" t="s">
        <v>325</v>
      </c>
    </row>
    <row r="7" spans="1:6" ht="21.75" customHeight="1" x14ac:dyDescent="0.3">
      <c r="A7" s="166">
        <v>10147</v>
      </c>
      <c r="B7" s="167">
        <v>13000</v>
      </c>
      <c r="C7" s="168">
        <v>43976</v>
      </c>
      <c r="D7" s="169"/>
    </row>
    <row r="8" spans="1:6" ht="21.75" customHeight="1" x14ac:dyDescent="0.3">
      <c r="A8" s="166">
        <v>10148</v>
      </c>
      <c r="B8" s="167">
        <v>2000</v>
      </c>
      <c r="C8" s="168">
        <v>43952</v>
      </c>
      <c r="D8" s="169" t="s">
        <v>325</v>
      </c>
    </row>
    <row r="9" spans="1:6" ht="21.75" customHeight="1" x14ac:dyDescent="0.3">
      <c r="A9" s="166">
        <v>10149</v>
      </c>
      <c r="B9" s="167">
        <v>15000</v>
      </c>
      <c r="C9" s="168">
        <v>43977</v>
      </c>
      <c r="D9" s="169"/>
    </row>
    <row r="10" spans="1:6" ht="21.75" customHeight="1" x14ac:dyDescent="0.3">
      <c r="A10" s="166">
        <v>10150</v>
      </c>
      <c r="B10" s="167">
        <v>23000</v>
      </c>
      <c r="C10" s="168">
        <v>43981</v>
      </c>
      <c r="D10" s="169"/>
    </row>
    <row r="11" spans="1:6" ht="21.75" customHeight="1" x14ac:dyDescent="0.3">
      <c r="A11" s="166">
        <v>10151</v>
      </c>
      <c r="B11" s="167">
        <v>4000</v>
      </c>
      <c r="C11" s="168">
        <v>43982</v>
      </c>
      <c r="D11" s="169"/>
    </row>
    <row r="12" spans="1:6" ht="21.75" customHeight="1" x14ac:dyDescent="0.3">
      <c r="A12" s="166">
        <v>10152</v>
      </c>
      <c r="B12" s="167">
        <v>25000</v>
      </c>
      <c r="C12" s="168">
        <v>43983</v>
      </c>
      <c r="D12" s="169"/>
    </row>
    <row r="13" spans="1:6" ht="21.75" customHeight="1" x14ac:dyDescent="0.3">
      <c r="A13" s="166">
        <v>10153</v>
      </c>
      <c r="B13" s="167">
        <v>3000</v>
      </c>
      <c r="C13" s="168">
        <v>43984</v>
      </c>
      <c r="D13" s="169"/>
    </row>
    <row r="14" spans="1:6" ht="21.75" customHeight="1" x14ac:dyDescent="0.3">
      <c r="A14" s="166">
        <v>10154</v>
      </c>
      <c r="B14" s="167">
        <v>11000</v>
      </c>
      <c r="C14" s="168">
        <v>43985</v>
      </c>
      <c r="D14" s="169"/>
    </row>
    <row r="15" spans="1:6" ht="21.75" customHeight="1" x14ac:dyDescent="0.3">
      <c r="A15" s="166">
        <v>10155</v>
      </c>
      <c r="B15" s="167">
        <v>2000</v>
      </c>
      <c r="C15" s="168">
        <v>43986</v>
      </c>
      <c r="D15" s="169"/>
    </row>
    <row r="16" spans="1:6" ht="21.75" customHeight="1" x14ac:dyDescent="0.3">
      <c r="A16" s="166">
        <v>10156</v>
      </c>
      <c r="B16" s="167">
        <v>5000</v>
      </c>
      <c r="C16" s="168">
        <v>43987</v>
      </c>
      <c r="D16" s="169"/>
    </row>
    <row r="17" spans="1:4" ht="21.75" customHeight="1" x14ac:dyDescent="0.3">
      <c r="A17" s="166">
        <v>10157</v>
      </c>
      <c r="B17" s="167">
        <v>30000</v>
      </c>
      <c r="C17" s="168">
        <v>43988</v>
      </c>
      <c r="D17" s="169"/>
    </row>
    <row r="18" spans="1:4" ht="21.75" customHeight="1" x14ac:dyDescent="0.3">
      <c r="A18" s="166">
        <v>10158</v>
      </c>
      <c r="B18" s="167">
        <v>4500</v>
      </c>
      <c r="C18" s="168">
        <v>43989</v>
      </c>
      <c r="D18" s="169"/>
    </row>
    <row r="19" spans="1:4" ht="21.75" customHeight="1" x14ac:dyDescent="0.3">
      <c r="A19" s="166">
        <v>10159</v>
      </c>
      <c r="B19" s="167">
        <v>4500</v>
      </c>
      <c r="C19" s="168">
        <v>43990</v>
      </c>
      <c r="D19" s="169"/>
    </row>
    <row r="20" spans="1:4" ht="21.75" customHeight="1" x14ac:dyDescent="0.3">
      <c r="A20" s="166">
        <v>10160</v>
      </c>
      <c r="B20" s="167">
        <v>9000</v>
      </c>
      <c r="C20" s="168">
        <v>43991</v>
      </c>
      <c r="D20" s="169"/>
    </row>
    <row r="21" spans="1:4" ht="21.75" customHeight="1" thickBot="1" x14ac:dyDescent="0.35">
      <c r="A21" s="170">
        <v>10161</v>
      </c>
      <c r="B21" s="171">
        <v>9000</v>
      </c>
      <c r="C21" s="172">
        <v>43992</v>
      </c>
      <c r="D21" s="173"/>
    </row>
    <row r="22" spans="1:4" ht="13.8" thickTop="1" x14ac:dyDescent="0.3"/>
  </sheetData>
  <pageMargins left="0" right="0" top="0.27559055118110237" bottom="0" header="0.47244094488188981" footer="0.31496062992125984"/>
  <pageSetup paperSize="9" scale="99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0698-1DBA-423A-9305-683B4DB827F6}">
  <sheetPr>
    <pageSetUpPr autoPageBreaks="0" fitToPage="1"/>
  </sheetPr>
  <dimension ref="A1:H48"/>
  <sheetViews>
    <sheetView zoomScale="115" zoomScaleNormal="115" workbookViewId="0">
      <selection activeCell="D8" sqref="D8"/>
    </sheetView>
  </sheetViews>
  <sheetFormatPr baseColWidth="10" defaultColWidth="11.44140625" defaultRowHeight="13.2" x14ac:dyDescent="0.3"/>
  <cols>
    <col min="1" max="1" width="13.88671875" style="161" customWidth="1"/>
    <col min="2" max="2" width="23" style="15" customWidth="1"/>
    <col min="3" max="3" width="16.6640625" style="162" customWidth="1"/>
    <col min="4" max="4" width="10.44140625" style="88" customWidth="1"/>
    <col min="5" max="6" width="11.44140625" style="15"/>
    <col min="7" max="7" width="12.5546875" style="15" customWidth="1"/>
    <col min="8" max="16384" width="11.44140625" style="15"/>
  </cols>
  <sheetData>
    <row r="1" spans="1:7" ht="27.75" customHeight="1" x14ac:dyDescent="0.3">
      <c r="A1" s="158" t="s">
        <v>1221</v>
      </c>
      <c r="B1" s="159"/>
      <c r="C1" s="160"/>
      <c r="D1" s="158"/>
    </row>
    <row r="2" spans="1:7" ht="6" customHeight="1" x14ac:dyDescent="0.3"/>
    <row r="3" spans="1:7" ht="13.8" thickBot="1" x14ac:dyDescent="0.35"/>
    <row r="4" spans="1:7" s="88" customFormat="1" ht="24.75" customHeight="1" thickTop="1" x14ac:dyDescent="0.3">
      <c r="A4" s="163" t="s">
        <v>1170</v>
      </c>
      <c r="B4" s="164" t="s">
        <v>1171</v>
      </c>
      <c r="C4" s="165" t="s">
        <v>1172</v>
      </c>
      <c r="D4" s="164" t="s">
        <v>1173</v>
      </c>
    </row>
    <row r="5" spans="1:7" ht="21.75" customHeight="1" x14ac:dyDescent="0.3">
      <c r="A5" s="166">
        <v>10145</v>
      </c>
      <c r="B5" s="167">
        <v>12000</v>
      </c>
      <c r="C5" s="168">
        <v>43961</v>
      </c>
      <c r="D5" s="169" t="s">
        <v>325</v>
      </c>
      <c r="F5" s="15" t="s">
        <v>1222</v>
      </c>
    </row>
    <row r="6" spans="1:7" ht="21.75" customHeight="1" x14ac:dyDescent="0.3">
      <c r="A6" s="166">
        <v>10146</v>
      </c>
      <c r="B6" s="167">
        <v>8000</v>
      </c>
      <c r="C6" s="168">
        <v>43962</v>
      </c>
      <c r="D6" s="169" t="s">
        <v>325</v>
      </c>
      <c r="F6" s="186"/>
    </row>
    <row r="7" spans="1:7" ht="21.75" customHeight="1" x14ac:dyDescent="0.3">
      <c r="A7" s="166">
        <v>10147</v>
      </c>
      <c r="B7" s="167">
        <v>13000</v>
      </c>
      <c r="C7" s="168">
        <v>43976</v>
      </c>
      <c r="D7" s="169"/>
    </row>
    <row r="8" spans="1:7" ht="21.75" customHeight="1" x14ac:dyDescent="0.3">
      <c r="A8" s="166">
        <v>10148</v>
      </c>
      <c r="B8" s="167">
        <v>2000</v>
      </c>
      <c r="C8" s="168">
        <v>43952</v>
      </c>
      <c r="D8" s="169" t="s">
        <v>325</v>
      </c>
    </row>
    <row r="9" spans="1:7" ht="21.75" customHeight="1" x14ac:dyDescent="0.3">
      <c r="A9" s="166">
        <v>10149</v>
      </c>
      <c r="B9" s="167">
        <v>15000</v>
      </c>
      <c r="C9" s="168">
        <v>43977</v>
      </c>
      <c r="D9" s="169"/>
    </row>
    <row r="10" spans="1:7" ht="21.75" customHeight="1" thickBot="1" x14ac:dyDescent="0.35">
      <c r="A10" s="170">
        <v>10150</v>
      </c>
      <c r="B10" s="171">
        <v>23000</v>
      </c>
      <c r="C10" s="172">
        <v>43981</v>
      </c>
      <c r="D10" s="173"/>
    </row>
    <row r="11" spans="1:7" ht="14.4" thickTop="1" thickBot="1" x14ac:dyDescent="0.35"/>
    <row r="12" spans="1:7" s="88" customFormat="1" ht="24.75" customHeight="1" thickTop="1" x14ac:dyDescent="0.3">
      <c r="A12" s="165" t="s">
        <v>1172</v>
      </c>
      <c r="B12" s="164" t="s">
        <v>1171</v>
      </c>
      <c r="C12" s="187"/>
      <c r="D12" s="187"/>
    </row>
    <row r="13" spans="1:7" ht="21.75" customHeight="1" x14ac:dyDescent="0.3">
      <c r="A13" s="168">
        <v>43961</v>
      </c>
      <c r="B13" s="167">
        <v>12000</v>
      </c>
      <c r="C13" s="187"/>
      <c r="D13" s="187"/>
      <c r="F13" s="15" t="s">
        <v>1222</v>
      </c>
    </row>
    <row r="14" spans="1:7" ht="21.75" customHeight="1" x14ac:dyDescent="0.3">
      <c r="A14" s="168">
        <v>43962</v>
      </c>
      <c r="B14" s="167">
        <v>8000</v>
      </c>
      <c r="C14" s="187"/>
      <c r="D14" s="187"/>
      <c r="F14" s="15" t="s">
        <v>1223</v>
      </c>
    </row>
    <row r="15" spans="1:7" ht="21.75" customHeight="1" x14ac:dyDescent="0.3">
      <c r="A15" s="168">
        <v>43976</v>
      </c>
      <c r="B15" s="167">
        <v>13000</v>
      </c>
      <c r="C15" s="187"/>
      <c r="D15" s="187"/>
      <c r="F15" s="15" t="s">
        <v>1224</v>
      </c>
      <c r="G15" s="188">
        <v>40000</v>
      </c>
    </row>
    <row r="16" spans="1:7" ht="21.75" customHeight="1" x14ac:dyDescent="0.3">
      <c r="A16" s="168">
        <v>43952</v>
      </c>
      <c r="B16" s="167">
        <v>2000</v>
      </c>
      <c r="C16" s="187"/>
      <c r="D16" s="187"/>
      <c r="F16" s="15" t="s">
        <v>1225</v>
      </c>
    </row>
    <row r="17" spans="1:8" ht="21.75" customHeight="1" x14ac:dyDescent="0.3">
      <c r="A17" s="168">
        <v>43977</v>
      </c>
      <c r="B17" s="167">
        <v>15000</v>
      </c>
      <c r="C17" s="187"/>
      <c r="D17" s="187"/>
      <c r="F17" s="15" t="s">
        <v>1226</v>
      </c>
    </row>
    <row r="18" spans="1:8" ht="21.75" customHeight="1" x14ac:dyDescent="0.3">
      <c r="A18" s="168">
        <v>43952</v>
      </c>
      <c r="B18" s="167">
        <v>2000</v>
      </c>
      <c r="C18" s="187"/>
      <c r="D18" s="187"/>
    </row>
    <row r="19" spans="1:8" ht="21.75" customHeight="1" x14ac:dyDescent="0.3">
      <c r="A19" s="168">
        <v>43977</v>
      </c>
      <c r="B19" s="167">
        <v>25000</v>
      </c>
      <c r="C19" s="187"/>
      <c r="D19" s="187"/>
    </row>
    <row r="20" spans="1:8" ht="21.75" customHeight="1" x14ac:dyDescent="0.3">
      <c r="A20" s="168">
        <v>43952</v>
      </c>
      <c r="B20" s="167">
        <v>2000</v>
      </c>
      <c r="C20" s="187"/>
      <c r="D20" s="187"/>
    </row>
    <row r="21" spans="1:8" ht="21.75" customHeight="1" x14ac:dyDescent="0.3">
      <c r="A21" s="168">
        <v>43977</v>
      </c>
      <c r="B21" s="167">
        <v>16000</v>
      </c>
      <c r="C21" s="187"/>
      <c r="D21" s="187"/>
    </row>
    <row r="22" spans="1:8" ht="21.75" customHeight="1" thickBot="1" x14ac:dyDescent="0.35">
      <c r="A22" s="172">
        <v>43981</v>
      </c>
      <c r="B22" s="171">
        <v>23000</v>
      </c>
      <c r="C22" s="187"/>
      <c r="D22" s="187"/>
    </row>
    <row r="23" spans="1:8" ht="14.4" thickTop="1" thickBot="1" x14ac:dyDescent="0.35"/>
    <row r="24" spans="1:8" s="88" customFormat="1" ht="24.75" customHeight="1" thickTop="1" x14ac:dyDescent="0.3">
      <c r="A24" s="163" t="s">
        <v>1170</v>
      </c>
      <c r="B24" s="164" t="s">
        <v>1171</v>
      </c>
      <c r="C24" s="165" t="s">
        <v>1172</v>
      </c>
      <c r="D24" s="164" t="s">
        <v>1173</v>
      </c>
    </row>
    <row r="25" spans="1:8" ht="21.75" customHeight="1" x14ac:dyDescent="0.3">
      <c r="A25" s="166">
        <v>10145</v>
      </c>
      <c r="B25" s="167">
        <v>1000</v>
      </c>
      <c r="C25" s="168">
        <v>43961</v>
      </c>
      <c r="D25" s="169" t="s">
        <v>325</v>
      </c>
      <c r="F25" s="15" t="s">
        <v>1227</v>
      </c>
      <c r="H25" s="15" t="s">
        <v>1228</v>
      </c>
    </row>
    <row r="26" spans="1:8" ht="21.75" customHeight="1" x14ac:dyDescent="0.3">
      <c r="A26" s="166">
        <v>10146</v>
      </c>
      <c r="B26" s="167">
        <v>8000</v>
      </c>
      <c r="C26" s="168">
        <v>44009</v>
      </c>
      <c r="D26" s="169" t="s">
        <v>325</v>
      </c>
      <c r="F26" s="15" t="s">
        <v>1227</v>
      </c>
      <c r="H26" s="15" t="s">
        <v>1229</v>
      </c>
    </row>
    <row r="27" spans="1:8" ht="21.75" customHeight="1" x14ac:dyDescent="0.3">
      <c r="A27" s="166">
        <v>10147</v>
      </c>
      <c r="B27" s="167">
        <v>13000</v>
      </c>
      <c r="C27" s="168">
        <v>43976</v>
      </c>
      <c r="D27" s="169"/>
      <c r="F27" s="15" t="s">
        <v>1227</v>
      </c>
      <c r="H27" s="15" t="s">
        <v>1230</v>
      </c>
    </row>
    <row r="28" spans="1:8" ht="21.75" customHeight="1" x14ac:dyDescent="0.3">
      <c r="A28" s="166">
        <v>10148</v>
      </c>
      <c r="B28" s="167">
        <v>2000</v>
      </c>
      <c r="C28" s="168">
        <v>43952</v>
      </c>
      <c r="D28" s="169" t="s">
        <v>325</v>
      </c>
    </row>
    <row r="29" spans="1:8" ht="21.75" customHeight="1" x14ac:dyDescent="0.3">
      <c r="A29" s="166">
        <v>10149</v>
      </c>
      <c r="B29" s="167">
        <v>15000</v>
      </c>
      <c r="C29" s="168">
        <v>43977</v>
      </c>
      <c r="D29" s="169"/>
    </row>
    <row r="30" spans="1:8" ht="21.75" customHeight="1" x14ac:dyDescent="0.3">
      <c r="A30" s="166">
        <v>10150</v>
      </c>
      <c r="B30" s="167">
        <v>23000</v>
      </c>
      <c r="C30" s="168">
        <v>43981</v>
      </c>
      <c r="D30" s="169"/>
    </row>
    <row r="31" spans="1:8" ht="21.75" customHeight="1" x14ac:dyDescent="0.3">
      <c r="A31" s="166">
        <v>10151</v>
      </c>
      <c r="B31" s="167">
        <v>4000</v>
      </c>
      <c r="C31" s="168">
        <v>43982</v>
      </c>
      <c r="D31" s="169"/>
    </row>
    <row r="32" spans="1:8" ht="21.75" customHeight="1" x14ac:dyDescent="0.3">
      <c r="A32" s="166">
        <v>10152</v>
      </c>
      <c r="B32" s="167">
        <v>25000</v>
      </c>
      <c r="C32" s="168">
        <v>43983</v>
      </c>
      <c r="D32" s="169"/>
    </row>
    <row r="33" spans="1:4" ht="21.75" customHeight="1" x14ac:dyDescent="0.3">
      <c r="A33" s="166">
        <v>10153</v>
      </c>
      <c r="B33" s="167">
        <v>3000</v>
      </c>
      <c r="C33" s="168">
        <v>43984</v>
      </c>
      <c r="D33" s="169"/>
    </row>
    <row r="34" spans="1:4" ht="21.75" customHeight="1" x14ac:dyDescent="0.3">
      <c r="A34" s="166">
        <v>10154</v>
      </c>
      <c r="B34" s="167">
        <v>11000</v>
      </c>
      <c r="C34" s="168">
        <v>43985</v>
      </c>
      <c r="D34" s="169"/>
    </row>
    <row r="35" spans="1:4" ht="21.75" customHeight="1" x14ac:dyDescent="0.3">
      <c r="A35" s="166">
        <v>10155</v>
      </c>
      <c r="B35" s="167">
        <v>2000</v>
      </c>
      <c r="C35" s="168">
        <v>43986</v>
      </c>
      <c r="D35" s="169"/>
    </row>
    <row r="36" spans="1:4" ht="21.75" customHeight="1" x14ac:dyDescent="0.3">
      <c r="A36" s="166">
        <v>10156</v>
      </c>
      <c r="B36" s="167">
        <v>5000</v>
      </c>
      <c r="C36" s="168">
        <v>43987</v>
      </c>
      <c r="D36" s="169"/>
    </row>
    <row r="37" spans="1:4" ht="21.75" customHeight="1" x14ac:dyDescent="0.3">
      <c r="A37" s="166">
        <v>10157</v>
      </c>
      <c r="B37" s="167">
        <v>30000</v>
      </c>
      <c r="C37" s="168">
        <v>43988</v>
      </c>
      <c r="D37" s="169"/>
    </row>
    <row r="38" spans="1:4" ht="21.75" customHeight="1" x14ac:dyDescent="0.3">
      <c r="A38" s="166">
        <v>10158</v>
      </c>
      <c r="B38" s="167">
        <v>1000</v>
      </c>
      <c r="C38" s="168">
        <v>43989</v>
      </c>
      <c r="D38" s="169"/>
    </row>
    <row r="39" spans="1:4" ht="21.75" customHeight="1" x14ac:dyDescent="0.3">
      <c r="A39" s="166">
        <v>10159</v>
      </c>
      <c r="B39" s="167">
        <v>3000</v>
      </c>
      <c r="C39" s="168">
        <v>43990</v>
      </c>
      <c r="D39" s="169"/>
    </row>
    <row r="40" spans="1:4" ht="21.75" customHeight="1" x14ac:dyDescent="0.3">
      <c r="A40" s="166">
        <v>10160</v>
      </c>
      <c r="B40" s="167">
        <v>40000</v>
      </c>
      <c r="C40" s="168">
        <v>43991</v>
      </c>
      <c r="D40" s="169"/>
    </row>
    <row r="41" spans="1:4" ht="21.75" customHeight="1" x14ac:dyDescent="0.3">
      <c r="A41" s="166">
        <v>10161</v>
      </c>
      <c r="B41" s="167">
        <v>5000</v>
      </c>
      <c r="C41" s="168">
        <v>43992</v>
      </c>
      <c r="D41" s="169"/>
    </row>
    <row r="42" spans="1:4" ht="21.75" customHeight="1" x14ac:dyDescent="0.3">
      <c r="A42" s="166">
        <v>10162</v>
      </c>
      <c r="B42" s="167">
        <v>13000</v>
      </c>
      <c r="C42" s="168">
        <v>43993</v>
      </c>
      <c r="D42" s="169"/>
    </row>
    <row r="43" spans="1:4" ht="21.75" customHeight="1" x14ac:dyDescent="0.3">
      <c r="A43" s="166">
        <v>10163</v>
      </c>
      <c r="B43" s="167">
        <v>50000</v>
      </c>
      <c r="C43" s="168">
        <v>43994</v>
      </c>
      <c r="D43" s="169"/>
    </row>
    <row r="44" spans="1:4" ht="21.75" customHeight="1" x14ac:dyDescent="0.3">
      <c r="A44" s="166">
        <v>10164</v>
      </c>
      <c r="B44" s="167">
        <v>4500</v>
      </c>
      <c r="C44" s="168">
        <v>43989</v>
      </c>
      <c r="D44" s="169"/>
    </row>
    <row r="45" spans="1:4" ht="21.75" customHeight="1" x14ac:dyDescent="0.3">
      <c r="A45" s="166">
        <v>10165</v>
      </c>
      <c r="B45" s="167">
        <v>4500</v>
      </c>
      <c r="C45" s="168">
        <v>43990</v>
      </c>
      <c r="D45" s="169"/>
    </row>
    <row r="46" spans="1:4" ht="21.75" customHeight="1" x14ac:dyDescent="0.3">
      <c r="A46" s="166">
        <v>10166</v>
      </c>
      <c r="B46" s="167">
        <v>9000</v>
      </c>
      <c r="C46" s="168">
        <v>43991</v>
      </c>
      <c r="D46" s="169"/>
    </row>
    <row r="47" spans="1:4" ht="21.75" customHeight="1" thickBot="1" x14ac:dyDescent="0.35">
      <c r="A47" s="170">
        <v>10167</v>
      </c>
      <c r="B47" s="171">
        <v>9000</v>
      </c>
      <c r="C47" s="172">
        <v>43992</v>
      </c>
      <c r="D47" s="173"/>
    </row>
    <row r="48" spans="1:4" ht="13.8" thickTop="1" x14ac:dyDescent="0.3"/>
  </sheetData>
  <pageMargins left="0" right="0" top="0.27559055118110237" bottom="0" header="0.47244094488188981" footer="0.31496062992125984"/>
  <pageSetup paperSize="9" scale="99" orientation="landscape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90E8-CAED-4BCA-AFDE-8F7773388FD7}">
  <sheetPr>
    <pageSetUpPr autoPageBreaks="0" fitToPage="1"/>
  </sheetPr>
  <dimension ref="A1:F37"/>
  <sheetViews>
    <sheetView topLeftCell="A20" zoomScale="115" zoomScaleNormal="115" workbookViewId="0">
      <selection activeCell="D8" sqref="D8"/>
    </sheetView>
  </sheetViews>
  <sheetFormatPr baseColWidth="10" defaultColWidth="11.44140625" defaultRowHeight="13.2" x14ac:dyDescent="0.3"/>
  <cols>
    <col min="1" max="1" width="17.88671875" style="161" customWidth="1"/>
    <col min="2" max="2" width="23" style="15" customWidth="1"/>
    <col min="3" max="3" width="20.6640625" style="162" customWidth="1"/>
    <col min="4" max="4" width="10.44140625" style="88" customWidth="1"/>
    <col min="5" max="16384" width="11.44140625" style="15"/>
  </cols>
  <sheetData>
    <row r="1" spans="1:6" ht="27.75" customHeight="1" x14ac:dyDescent="0.3">
      <c r="A1" s="158" t="s">
        <v>1231</v>
      </c>
      <c r="B1" s="159"/>
      <c r="C1" s="160"/>
      <c r="D1" s="158"/>
    </row>
    <row r="2" spans="1:6" ht="6" customHeight="1" thickBot="1" x14ac:dyDescent="0.35"/>
    <row r="3" spans="1:6" s="88" customFormat="1" ht="24.75" customHeight="1" thickTop="1" x14ac:dyDescent="0.3">
      <c r="A3" s="163" t="s">
        <v>1170</v>
      </c>
      <c r="B3" s="164" t="s">
        <v>1171</v>
      </c>
      <c r="C3" s="165" t="s">
        <v>1172</v>
      </c>
      <c r="D3" s="164" t="s">
        <v>1173</v>
      </c>
    </row>
    <row r="4" spans="1:6" ht="21.75" customHeight="1" x14ac:dyDescent="0.3">
      <c r="A4" s="166">
        <v>10145</v>
      </c>
      <c r="B4" s="167">
        <v>5000</v>
      </c>
      <c r="C4" s="168">
        <v>44022</v>
      </c>
      <c r="D4" s="169" t="s">
        <v>325</v>
      </c>
      <c r="F4" s="15" t="s">
        <v>1232</v>
      </c>
    </row>
    <row r="5" spans="1:6" ht="21.75" customHeight="1" x14ac:dyDescent="0.3">
      <c r="A5" s="166">
        <v>10146</v>
      </c>
      <c r="B5" s="167">
        <v>8000</v>
      </c>
      <c r="C5" s="168">
        <v>44023</v>
      </c>
      <c r="D5" s="169" t="s">
        <v>325</v>
      </c>
    </row>
    <row r="6" spans="1:6" ht="21.75" customHeight="1" x14ac:dyDescent="0.3">
      <c r="A6" s="166">
        <v>10147</v>
      </c>
      <c r="B6" s="167">
        <v>13000</v>
      </c>
      <c r="C6" s="168">
        <v>44037</v>
      </c>
      <c r="D6" s="169"/>
    </row>
    <row r="7" spans="1:6" ht="21.75" customHeight="1" x14ac:dyDescent="0.3">
      <c r="A7" s="166">
        <v>10148</v>
      </c>
      <c r="B7" s="167">
        <v>2000</v>
      </c>
      <c r="C7" s="168">
        <v>44013</v>
      </c>
      <c r="D7" s="169" t="s">
        <v>325</v>
      </c>
    </row>
    <row r="8" spans="1:6" ht="21.75" customHeight="1" x14ac:dyDescent="0.3">
      <c r="A8" s="166">
        <v>10149</v>
      </c>
      <c r="B8" s="167">
        <v>15000</v>
      </c>
      <c r="C8" s="168">
        <v>44038</v>
      </c>
      <c r="D8" s="169"/>
    </row>
    <row r="9" spans="1:6" ht="21.75" customHeight="1" thickBot="1" x14ac:dyDescent="0.35">
      <c r="A9" s="170">
        <v>10150</v>
      </c>
      <c r="B9" s="171">
        <v>23000</v>
      </c>
      <c r="C9" s="172">
        <v>44042</v>
      </c>
      <c r="D9" s="173"/>
    </row>
    <row r="10" spans="1:6" ht="13.5" customHeight="1" thickTop="1" thickBot="1" x14ac:dyDescent="0.35"/>
    <row r="11" spans="1:6" s="88" customFormat="1" ht="24.75" customHeight="1" thickTop="1" x14ac:dyDescent="0.3">
      <c r="A11" s="163" t="s">
        <v>1170</v>
      </c>
      <c r="B11" s="164" t="s">
        <v>1171</v>
      </c>
      <c r="C11" s="165" t="s">
        <v>1172</v>
      </c>
      <c r="D11" s="164" t="s">
        <v>1173</v>
      </c>
    </row>
    <row r="12" spans="1:6" ht="21.75" customHeight="1" x14ac:dyDescent="0.3">
      <c r="A12" s="166">
        <v>10145</v>
      </c>
      <c r="B12" s="167">
        <v>12000</v>
      </c>
      <c r="C12" s="168">
        <v>44022</v>
      </c>
      <c r="D12" s="169" t="s">
        <v>325</v>
      </c>
      <c r="F12" s="15" t="s">
        <v>1233</v>
      </c>
    </row>
    <row r="13" spans="1:6" ht="21.75" customHeight="1" x14ac:dyDescent="0.3">
      <c r="A13" s="166">
        <v>10146</v>
      </c>
      <c r="B13" s="167">
        <v>1000</v>
      </c>
      <c r="C13" s="168">
        <v>44023</v>
      </c>
      <c r="D13" s="169" t="s">
        <v>325</v>
      </c>
    </row>
    <row r="14" spans="1:6" ht="21.75" customHeight="1" x14ac:dyDescent="0.3">
      <c r="A14" s="166">
        <v>10147</v>
      </c>
      <c r="B14" s="167">
        <v>13000</v>
      </c>
      <c r="C14" s="168">
        <v>44037</v>
      </c>
      <c r="D14" s="169"/>
    </row>
    <row r="15" spans="1:6" ht="21.75" customHeight="1" x14ac:dyDescent="0.3">
      <c r="A15" s="166">
        <v>10148</v>
      </c>
      <c r="B15" s="167">
        <v>2000</v>
      </c>
      <c r="C15" s="168">
        <v>44013</v>
      </c>
      <c r="D15" s="169" t="s">
        <v>325</v>
      </c>
    </row>
    <row r="16" spans="1:6" ht="21.75" customHeight="1" x14ac:dyDescent="0.3">
      <c r="A16" s="166">
        <v>10149</v>
      </c>
      <c r="B16" s="167">
        <v>15000</v>
      </c>
      <c r="C16" s="168">
        <v>44038</v>
      </c>
      <c r="D16" s="169"/>
    </row>
    <row r="17" spans="1:6" ht="21.75" customHeight="1" thickBot="1" x14ac:dyDescent="0.35">
      <c r="A17" s="170">
        <v>10150</v>
      </c>
      <c r="B17" s="171">
        <v>23000</v>
      </c>
      <c r="C17" s="172">
        <v>44042</v>
      </c>
      <c r="D17" s="173"/>
    </row>
    <row r="18" spans="1:6" ht="12.75" customHeight="1" thickTop="1" x14ac:dyDescent="0.3"/>
    <row r="19" spans="1:6" ht="13.8" thickBot="1" x14ac:dyDescent="0.35"/>
    <row r="20" spans="1:6" s="88" customFormat="1" ht="24.75" customHeight="1" thickTop="1" x14ac:dyDescent="0.3">
      <c r="A20" s="163" t="s">
        <v>1170</v>
      </c>
      <c r="B20" s="164" t="s">
        <v>1171</v>
      </c>
      <c r="C20" s="165" t="s">
        <v>1172</v>
      </c>
      <c r="D20" s="164" t="s">
        <v>1173</v>
      </c>
    </row>
    <row r="21" spans="1:6" ht="21.75" customHeight="1" x14ac:dyDescent="0.3">
      <c r="A21" s="166">
        <v>10145</v>
      </c>
      <c r="B21" s="167">
        <v>12000</v>
      </c>
      <c r="C21" s="168">
        <v>44022</v>
      </c>
      <c r="D21" s="169" t="s">
        <v>325</v>
      </c>
      <c r="F21" s="15" t="s">
        <v>1234</v>
      </c>
    </row>
    <row r="22" spans="1:6" ht="21.75" customHeight="1" x14ac:dyDescent="0.3">
      <c r="A22" s="166">
        <v>10146</v>
      </c>
      <c r="B22" s="167">
        <v>8000</v>
      </c>
      <c r="C22" s="168">
        <v>44023</v>
      </c>
      <c r="D22" s="169" t="s">
        <v>325</v>
      </c>
      <c r="F22" s="186"/>
    </row>
    <row r="23" spans="1:6" ht="21.75" customHeight="1" x14ac:dyDescent="0.3">
      <c r="A23" s="166">
        <v>10147</v>
      </c>
      <c r="B23" s="167">
        <v>13000</v>
      </c>
      <c r="C23" s="168">
        <v>44037</v>
      </c>
      <c r="D23" s="169"/>
    </row>
    <row r="24" spans="1:6" ht="21.75" customHeight="1" x14ac:dyDescent="0.3">
      <c r="A24" s="166">
        <v>10148</v>
      </c>
      <c r="B24" s="167">
        <v>2000</v>
      </c>
      <c r="C24" s="168">
        <v>44013</v>
      </c>
      <c r="D24" s="169" t="s">
        <v>325</v>
      </c>
    </row>
    <row r="25" spans="1:6" ht="21.75" customHeight="1" x14ac:dyDescent="0.3">
      <c r="A25" s="166">
        <v>10149</v>
      </c>
      <c r="B25" s="167">
        <v>15000</v>
      </c>
      <c r="C25" s="168">
        <v>44038</v>
      </c>
      <c r="D25" s="169"/>
    </row>
    <row r="26" spans="1:6" ht="21.75" customHeight="1" thickBot="1" x14ac:dyDescent="0.35">
      <c r="A26" s="170">
        <v>10150</v>
      </c>
      <c r="B26" s="171">
        <v>23000</v>
      </c>
      <c r="C26" s="172">
        <v>44042</v>
      </c>
      <c r="D26" s="173"/>
    </row>
    <row r="27" spans="1:6" ht="13.8" thickTop="1" x14ac:dyDescent="0.3"/>
    <row r="28" spans="1:6" ht="13.8" thickBot="1" x14ac:dyDescent="0.35"/>
    <row r="29" spans="1:6" ht="17.399999999999999" customHeight="1" thickTop="1" x14ac:dyDescent="0.3">
      <c r="A29" s="163" t="s">
        <v>1235</v>
      </c>
      <c r="B29" s="163" t="s">
        <v>1236</v>
      </c>
      <c r="C29" s="163" t="s">
        <v>1237</v>
      </c>
      <c r="D29" s="15"/>
    </row>
    <row r="30" spans="1:6" ht="15.6" x14ac:dyDescent="0.3">
      <c r="A30" s="189" t="s">
        <v>1238</v>
      </c>
      <c r="B30" s="190">
        <v>5</v>
      </c>
      <c r="C30" s="191">
        <v>4</v>
      </c>
      <c r="D30" s="15"/>
    </row>
    <row r="31" spans="1:6" ht="15.6" x14ac:dyDescent="0.3">
      <c r="A31" s="192" t="s">
        <v>1239</v>
      </c>
      <c r="B31" s="193">
        <v>15</v>
      </c>
      <c r="C31" s="194">
        <v>25</v>
      </c>
      <c r="D31" s="15"/>
      <c r="F31" s="15" t="s">
        <v>1240</v>
      </c>
    </row>
    <row r="32" spans="1:6" ht="15.6" x14ac:dyDescent="0.3">
      <c r="A32" s="192" t="s">
        <v>1241</v>
      </c>
      <c r="B32" s="193">
        <v>5</v>
      </c>
      <c r="C32" s="194">
        <v>6</v>
      </c>
      <c r="D32" s="15"/>
      <c r="F32" s="15" t="s">
        <v>1242</v>
      </c>
    </row>
    <row r="33" spans="1:6" ht="15.6" x14ac:dyDescent="0.3">
      <c r="A33" s="195" t="s">
        <v>1243</v>
      </c>
      <c r="B33" s="196">
        <v>5</v>
      </c>
      <c r="C33" s="197">
        <v>5</v>
      </c>
      <c r="D33" s="15"/>
      <c r="F33" s="186"/>
    </row>
    <row r="34" spans="1:6" ht="15.6" x14ac:dyDescent="0.3">
      <c r="A34" s="195" t="s">
        <v>1244</v>
      </c>
      <c r="B34" s="196">
        <v>2</v>
      </c>
      <c r="C34" s="197">
        <v>1</v>
      </c>
      <c r="D34" s="15"/>
    </row>
    <row r="35" spans="1:6" ht="15.6" x14ac:dyDescent="0.3">
      <c r="A35" s="195" t="s">
        <v>1245</v>
      </c>
      <c r="B35" s="196">
        <v>10</v>
      </c>
      <c r="C35" s="197">
        <v>9</v>
      </c>
      <c r="D35" s="15"/>
    </row>
    <row r="36" spans="1:6" ht="16.2" thickBot="1" x14ac:dyDescent="0.35">
      <c r="A36" s="198" t="s">
        <v>1246</v>
      </c>
      <c r="B36" s="199">
        <v>20</v>
      </c>
      <c r="C36" s="200">
        <v>12</v>
      </c>
      <c r="D36" s="15"/>
    </row>
    <row r="37" spans="1:6" ht="15.6" x14ac:dyDescent="0.3">
      <c r="A37" s="201"/>
      <c r="B37" s="201"/>
      <c r="C37" s="201"/>
      <c r="D37" s="201"/>
    </row>
  </sheetData>
  <pageMargins left="0" right="0" top="0.27559055118110237" bottom="0" header="0.47244094488188981" footer="0.31496062992125984"/>
  <pageSetup paperSize="9" scale="99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F170-3377-4871-928D-6D2302C12ABF}">
  <sheetPr>
    <pageSetUpPr fitToPage="1"/>
  </sheetPr>
  <dimension ref="A1:R12"/>
  <sheetViews>
    <sheetView zoomScale="85" zoomScaleNormal="85" workbookViewId="0">
      <selection activeCell="D8" sqref="D8"/>
    </sheetView>
  </sheetViews>
  <sheetFormatPr baseColWidth="10" defaultRowHeight="14.4" x14ac:dyDescent="0.3"/>
  <cols>
    <col min="1" max="1" width="22.44140625" style="204" customWidth="1"/>
    <col min="2" max="2" width="25.44140625" style="204" customWidth="1"/>
    <col min="3" max="3" width="27.5546875" style="208" customWidth="1"/>
    <col min="4" max="5" width="25.44140625" style="204" customWidth="1"/>
    <col min="6" max="9" width="20.109375" style="204" customWidth="1"/>
    <col min="10" max="10" width="14.109375" style="204" customWidth="1"/>
    <col min="11" max="11" width="11.5546875" style="209"/>
    <col min="12" max="12" width="4.33203125" style="209" customWidth="1"/>
    <col min="13" max="13" width="18.5546875" style="209" customWidth="1"/>
    <col min="14" max="14" width="2.5546875" style="209" customWidth="1"/>
    <col min="15" max="15" width="15.44140625" style="209" customWidth="1"/>
    <col min="16" max="18" width="11.5546875" style="209"/>
    <col min="19" max="234" width="11.5546875" style="210"/>
    <col min="235" max="235" width="29.33203125" style="210" customWidth="1"/>
    <col min="236" max="236" width="23.44140625" style="210" customWidth="1"/>
    <col min="237" max="237" width="18.109375" style="210" customWidth="1"/>
    <col min="238" max="238" width="11.44140625" style="210" customWidth="1"/>
    <col min="239" max="239" width="5.5546875" style="210" customWidth="1"/>
    <col min="240" max="241" width="11.44140625" style="210" customWidth="1"/>
    <col min="242" max="242" width="13" style="210" bestFit="1" customWidth="1"/>
    <col min="243" max="243" width="24.88671875" style="210" customWidth="1"/>
    <col min="244" max="244" width="18" style="210" bestFit="1" customWidth="1"/>
    <col min="245" max="490" width="11.5546875" style="210"/>
    <col min="491" max="491" width="29.33203125" style="210" customWidth="1"/>
    <col min="492" max="492" width="23.44140625" style="210" customWidth="1"/>
    <col min="493" max="493" width="18.109375" style="210" customWidth="1"/>
    <col min="494" max="494" width="11.44140625" style="210" customWidth="1"/>
    <col min="495" max="495" width="5.5546875" style="210" customWidth="1"/>
    <col min="496" max="497" width="11.44140625" style="210" customWidth="1"/>
    <col min="498" max="498" width="13" style="210" bestFit="1" customWidth="1"/>
    <col min="499" max="499" width="24.88671875" style="210" customWidth="1"/>
    <col min="500" max="500" width="18" style="210" bestFit="1" customWidth="1"/>
    <col min="501" max="746" width="11.5546875" style="210"/>
    <col min="747" max="747" width="29.33203125" style="210" customWidth="1"/>
    <col min="748" max="748" width="23.44140625" style="210" customWidth="1"/>
    <col min="749" max="749" width="18.109375" style="210" customWidth="1"/>
    <col min="750" max="750" width="11.44140625" style="210" customWidth="1"/>
    <col min="751" max="751" width="5.5546875" style="210" customWidth="1"/>
    <col min="752" max="753" width="11.44140625" style="210" customWidth="1"/>
    <col min="754" max="754" width="13" style="210" bestFit="1" customWidth="1"/>
    <col min="755" max="755" width="24.88671875" style="210" customWidth="1"/>
    <col min="756" max="756" width="18" style="210" bestFit="1" customWidth="1"/>
    <col min="757" max="1002" width="11.5546875" style="210"/>
    <col min="1003" max="1003" width="29.33203125" style="210" customWidth="1"/>
    <col min="1004" max="1004" width="23.44140625" style="210" customWidth="1"/>
    <col min="1005" max="1005" width="18.109375" style="210" customWidth="1"/>
    <col min="1006" max="1006" width="11.44140625" style="210" customWidth="1"/>
    <col min="1007" max="1007" width="5.5546875" style="210" customWidth="1"/>
    <col min="1008" max="1009" width="11.44140625" style="210" customWidth="1"/>
    <col min="1010" max="1010" width="13" style="210" bestFit="1" customWidth="1"/>
    <col min="1011" max="1011" width="24.88671875" style="210" customWidth="1"/>
    <col min="1012" max="1012" width="18" style="210" bestFit="1" customWidth="1"/>
    <col min="1013" max="1258" width="11.5546875" style="210"/>
    <col min="1259" max="1259" width="29.33203125" style="210" customWidth="1"/>
    <col min="1260" max="1260" width="23.44140625" style="210" customWidth="1"/>
    <col min="1261" max="1261" width="18.109375" style="210" customWidth="1"/>
    <col min="1262" max="1262" width="11.44140625" style="210" customWidth="1"/>
    <col min="1263" max="1263" width="5.5546875" style="210" customWidth="1"/>
    <col min="1264" max="1265" width="11.44140625" style="210" customWidth="1"/>
    <col min="1266" max="1266" width="13" style="210" bestFit="1" customWidth="1"/>
    <col min="1267" max="1267" width="24.88671875" style="210" customWidth="1"/>
    <col min="1268" max="1268" width="18" style="210" bestFit="1" customWidth="1"/>
    <col min="1269" max="1514" width="11.5546875" style="210"/>
    <col min="1515" max="1515" width="29.33203125" style="210" customWidth="1"/>
    <col min="1516" max="1516" width="23.44140625" style="210" customWidth="1"/>
    <col min="1517" max="1517" width="18.109375" style="210" customWidth="1"/>
    <col min="1518" max="1518" width="11.44140625" style="210" customWidth="1"/>
    <col min="1519" max="1519" width="5.5546875" style="210" customWidth="1"/>
    <col min="1520" max="1521" width="11.44140625" style="210" customWidth="1"/>
    <col min="1522" max="1522" width="13" style="210" bestFit="1" customWidth="1"/>
    <col min="1523" max="1523" width="24.88671875" style="210" customWidth="1"/>
    <col min="1524" max="1524" width="18" style="210" bestFit="1" customWidth="1"/>
    <col min="1525" max="1770" width="11.5546875" style="210"/>
    <col min="1771" max="1771" width="29.33203125" style="210" customWidth="1"/>
    <col min="1772" max="1772" width="23.44140625" style="210" customWidth="1"/>
    <col min="1773" max="1773" width="18.109375" style="210" customWidth="1"/>
    <col min="1774" max="1774" width="11.44140625" style="210" customWidth="1"/>
    <col min="1775" max="1775" width="5.5546875" style="210" customWidth="1"/>
    <col min="1776" max="1777" width="11.44140625" style="210" customWidth="1"/>
    <col min="1778" max="1778" width="13" style="210" bestFit="1" customWidth="1"/>
    <col min="1779" max="1779" width="24.88671875" style="210" customWidth="1"/>
    <col min="1780" max="1780" width="18" style="210" bestFit="1" customWidth="1"/>
    <col min="1781" max="2026" width="11.5546875" style="210"/>
    <col min="2027" max="2027" width="29.33203125" style="210" customWidth="1"/>
    <col min="2028" max="2028" width="23.44140625" style="210" customWidth="1"/>
    <col min="2029" max="2029" width="18.109375" style="210" customWidth="1"/>
    <col min="2030" max="2030" width="11.44140625" style="210" customWidth="1"/>
    <col min="2031" max="2031" width="5.5546875" style="210" customWidth="1"/>
    <col min="2032" max="2033" width="11.44140625" style="210" customWidth="1"/>
    <col min="2034" max="2034" width="13" style="210" bestFit="1" customWidth="1"/>
    <col min="2035" max="2035" width="24.88671875" style="210" customWidth="1"/>
    <col min="2036" max="2036" width="18" style="210" bestFit="1" customWidth="1"/>
    <col min="2037" max="2282" width="11.5546875" style="210"/>
    <col min="2283" max="2283" width="29.33203125" style="210" customWidth="1"/>
    <col min="2284" max="2284" width="23.44140625" style="210" customWidth="1"/>
    <col min="2285" max="2285" width="18.109375" style="210" customWidth="1"/>
    <col min="2286" max="2286" width="11.44140625" style="210" customWidth="1"/>
    <col min="2287" max="2287" width="5.5546875" style="210" customWidth="1"/>
    <col min="2288" max="2289" width="11.44140625" style="210" customWidth="1"/>
    <col min="2290" max="2290" width="13" style="210" bestFit="1" customWidth="1"/>
    <col min="2291" max="2291" width="24.88671875" style="210" customWidth="1"/>
    <col min="2292" max="2292" width="18" style="210" bestFit="1" customWidth="1"/>
    <col min="2293" max="2538" width="11.5546875" style="210"/>
    <col min="2539" max="2539" width="29.33203125" style="210" customWidth="1"/>
    <col min="2540" max="2540" width="23.44140625" style="210" customWidth="1"/>
    <col min="2541" max="2541" width="18.109375" style="210" customWidth="1"/>
    <col min="2542" max="2542" width="11.44140625" style="210" customWidth="1"/>
    <col min="2543" max="2543" width="5.5546875" style="210" customWidth="1"/>
    <col min="2544" max="2545" width="11.44140625" style="210" customWidth="1"/>
    <col min="2546" max="2546" width="13" style="210" bestFit="1" customWidth="1"/>
    <col min="2547" max="2547" width="24.88671875" style="210" customWidth="1"/>
    <col min="2548" max="2548" width="18" style="210" bestFit="1" customWidth="1"/>
    <col min="2549" max="2794" width="11.5546875" style="210"/>
    <col min="2795" max="2795" width="29.33203125" style="210" customWidth="1"/>
    <col min="2796" max="2796" width="23.44140625" style="210" customWidth="1"/>
    <col min="2797" max="2797" width="18.109375" style="210" customWidth="1"/>
    <col min="2798" max="2798" width="11.44140625" style="210" customWidth="1"/>
    <col min="2799" max="2799" width="5.5546875" style="210" customWidth="1"/>
    <col min="2800" max="2801" width="11.44140625" style="210" customWidth="1"/>
    <col min="2802" max="2802" width="13" style="210" bestFit="1" customWidth="1"/>
    <col min="2803" max="2803" width="24.88671875" style="210" customWidth="1"/>
    <col min="2804" max="2804" width="18" style="210" bestFit="1" customWidth="1"/>
    <col min="2805" max="3050" width="11.5546875" style="210"/>
    <col min="3051" max="3051" width="29.33203125" style="210" customWidth="1"/>
    <col min="3052" max="3052" width="23.44140625" style="210" customWidth="1"/>
    <col min="3053" max="3053" width="18.109375" style="210" customWidth="1"/>
    <col min="3054" max="3054" width="11.44140625" style="210" customWidth="1"/>
    <col min="3055" max="3055" width="5.5546875" style="210" customWidth="1"/>
    <col min="3056" max="3057" width="11.44140625" style="210" customWidth="1"/>
    <col min="3058" max="3058" width="13" style="210" bestFit="1" customWidth="1"/>
    <col min="3059" max="3059" width="24.88671875" style="210" customWidth="1"/>
    <col min="3060" max="3060" width="18" style="210" bestFit="1" customWidth="1"/>
    <col min="3061" max="3306" width="11.5546875" style="210"/>
    <col min="3307" max="3307" width="29.33203125" style="210" customWidth="1"/>
    <col min="3308" max="3308" width="23.44140625" style="210" customWidth="1"/>
    <col min="3309" max="3309" width="18.109375" style="210" customWidth="1"/>
    <col min="3310" max="3310" width="11.44140625" style="210" customWidth="1"/>
    <col min="3311" max="3311" width="5.5546875" style="210" customWidth="1"/>
    <col min="3312" max="3313" width="11.44140625" style="210" customWidth="1"/>
    <col min="3314" max="3314" width="13" style="210" bestFit="1" customWidth="1"/>
    <col min="3315" max="3315" width="24.88671875" style="210" customWidth="1"/>
    <col min="3316" max="3316" width="18" style="210" bestFit="1" customWidth="1"/>
    <col min="3317" max="3562" width="11.5546875" style="210"/>
    <col min="3563" max="3563" width="29.33203125" style="210" customWidth="1"/>
    <col min="3564" max="3564" width="23.44140625" style="210" customWidth="1"/>
    <col min="3565" max="3565" width="18.109375" style="210" customWidth="1"/>
    <col min="3566" max="3566" width="11.44140625" style="210" customWidth="1"/>
    <col min="3567" max="3567" width="5.5546875" style="210" customWidth="1"/>
    <col min="3568" max="3569" width="11.44140625" style="210" customWidth="1"/>
    <col min="3570" max="3570" width="13" style="210" bestFit="1" customWidth="1"/>
    <col min="3571" max="3571" width="24.88671875" style="210" customWidth="1"/>
    <col min="3572" max="3572" width="18" style="210" bestFit="1" customWidth="1"/>
    <col min="3573" max="3818" width="11.5546875" style="210"/>
    <col min="3819" max="3819" width="29.33203125" style="210" customWidth="1"/>
    <col min="3820" max="3820" width="23.44140625" style="210" customWidth="1"/>
    <col min="3821" max="3821" width="18.109375" style="210" customWidth="1"/>
    <col min="3822" max="3822" width="11.44140625" style="210" customWidth="1"/>
    <col min="3823" max="3823" width="5.5546875" style="210" customWidth="1"/>
    <col min="3824" max="3825" width="11.44140625" style="210" customWidth="1"/>
    <col min="3826" max="3826" width="13" style="210" bestFit="1" customWidth="1"/>
    <col min="3827" max="3827" width="24.88671875" style="210" customWidth="1"/>
    <col min="3828" max="3828" width="18" style="210" bestFit="1" customWidth="1"/>
    <col min="3829" max="4074" width="11.5546875" style="210"/>
    <col min="4075" max="4075" width="29.33203125" style="210" customWidth="1"/>
    <col min="4076" max="4076" width="23.44140625" style="210" customWidth="1"/>
    <col min="4077" max="4077" width="18.109375" style="210" customWidth="1"/>
    <col min="4078" max="4078" width="11.44140625" style="210" customWidth="1"/>
    <col min="4079" max="4079" width="5.5546875" style="210" customWidth="1"/>
    <col min="4080" max="4081" width="11.44140625" style="210" customWidth="1"/>
    <col min="4082" max="4082" width="13" style="210" bestFit="1" customWidth="1"/>
    <col min="4083" max="4083" width="24.88671875" style="210" customWidth="1"/>
    <col min="4084" max="4084" width="18" style="210" bestFit="1" customWidth="1"/>
    <col min="4085" max="4330" width="11.5546875" style="210"/>
    <col min="4331" max="4331" width="29.33203125" style="210" customWidth="1"/>
    <col min="4332" max="4332" width="23.44140625" style="210" customWidth="1"/>
    <col min="4333" max="4333" width="18.109375" style="210" customWidth="1"/>
    <col min="4334" max="4334" width="11.44140625" style="210" customWidth="1"/>
    <col min="4335" max="4335" width="5.5546875" style="210" customWidth="1"/>
    <col min="4336" max="4337" width="11.44140625" style="210" customWidth="1"/>
    <col min="4338" max="4338" width="13" style="210" bestFit="1" customWidth="1"/>
    <col min="4339" max="4339" width="24.88671875" style="210" customWidth="1"/>
    <col min="4340" max="4340" width="18" style="210" bestFit="1" customWidth="1"/>
    <col min="4341" max="4586" width="11.5546875" style="210"/>
    <col min="4587" max="4587" width="29.33203125" style="210" customWidth="1"/>
    <col min="4588" max="4588" width="23.44140625" style="210" customWidth="1"/>
    <col min="4589" max="4589" width="18.109375" style="210" customWidth="1"/>
    <col min="4590" max="4590" width="11.44140625" style="210" customWidth="1"/>
    <col min="4591" max="4591" width="5.5546875" style="210" customWidth="1"/>
    <col min="4592" max="4593" width="11.44140625" style="210" customWidth="1"/>
    <col min="4594" max="4594" width="13" style="210" bestFit="1" customWidth="1"/>
    <col min="4595" max="4595" width="24.88671875" style="210" customWidth="1"/>
    <col min="4596" max="4596" width="18" style="210" bestFit="1" customWidth="1"/>
    <col min="4597" max="4842" width="11.5546875" style="210"/>
    <col min="4843" max="4843" width="29.33203125" style="210" customWidth="1"/>
    <col min="4844" max="4844" width="23.44140625" style="210" customWidth="1"/>
    <col min="4845" max="4845" width="18.109375" style="210" customWidth="1"/>
    <col min="4846" max="4846" width="11.44140625" style="210" customWidth="1"/>
    <col min="4847" max="4847" width="5.5546875" style="210" customWidth="1"/>
    <col min="4848" max="4849" width="11.44140625" style="210" customWidth="1"/>
    <col min="4850" max="4850" width="13" style="210" bestFit="1" customWidth="1"/>
    <col min="4851" max="4851" width="24.88671875" style="210" customWidth="1"/>
    <col min="4852" max="4852" width="18" style="210" bestFit="1" customWidth="1"/>
    <col min="4853" max="5098" width="11.5546875" style="210"/>
    <col min="5099" max="5099" width="29.33203125" style="210" customWidth="1"/>
    <col min="5100" max="5100" width="23.44140625" style="210" customWidth="1"/>
    <col min="5101" max="5101" width="18.109375" style="210" customWidth="1"/>
    <col min="5102" max="5102" width="11.44140625" style="210" customWidth="1"/>
    <col min="5103" max="5103" width="5.5546875" style="210" customWidth="1"/>
    <col min="5104" max="5105" width="11.44140625" style="210" customWidth="1"/>
    <col min="5106" max="5106" width="13" style="210" bestFit="1" customWidth="1"/>
    <col min="5107" max="5107" width="24.88671875" style="210" customWidth="1"/>
    <col min="5108" max="5108" width="18" style="210" bestFit="1" customWidth="1"/>
    <col min="5109" max="5354" width="11.5546875" style="210"/>
    <col min="5355" max="5355" width="29.33203125" style="210" customWidth="1"/>
    <col min="5356" max="5356" width="23.44140625" style="210" customWidth="1"/>
    <col min="5357" max="5357" width="18.109375" style="210" customWidth="1"/>
    <col min="5358" max="5358" width="11.44140625" style="210" customWidth="1"/>
    <col min="5359" max="5359" width="5.5546875" style="210" customWidth="1"/>
    <col min="5360" max="5361" width="11.44140625" style="210" customWidth="1"/>
    <col min="5362" max="5362" width="13" style="210" bestFit="1" customWidth="1"/>
    <col min="5363" max="5363" width="24.88671875" style="210" customWidth="1"/>
    <col min="5364" max="5364" width="18" style="210" bestFit="1" customWidth="1"/>
    <col min="5365" max="5610" width="11.5546875" style="210"/>
    <col min="5611" max="5611" width="29.33203125" style="210" customWidth="1"/>
    <col min="5612" max="5612" width="23.44140625" style="210" customWidth="1"/>
    <col min="5613" max="5613" width="18.109375" style="210" customWidth="1"/>
    <col min="5614" max="5614" width="11.44140625" style="210" customWidth="1"/>
    <col min="5615" max="5615" width="5.5546875" style="210" customWidth="1"/>
    <col min="5616" max="5617" width="11.44140625" style="210" customWidth="1"/>
    <col min="5618" max="5618" width="13" style="210" bestFit="1" customWidth="1"/>
    <col min="5619" max="5619" width="24.88671875" style="210" customWidth="1"/>
    <col min="5620" max="5620" width="18" style="210" bestFit="1" customWidth="1"/>
    <col min="5621" max="5866" width="11.5546875" style="210"/>
    <col min="5867" max="5867" width="29.33203125" style="210" customWidth="1"/>
    <col min="5868" max="5868" width="23.44140625" style="210" customWidth="1"/>
    <col min="5869" max="5869" width="18.109375" style="210" customWidth="1"/>
    <col min="5870" max="5870" width="11.44140625" style="210" customWidth="1"/>
    <col min="5871" max="5871" width="5.5546875" style="210" customWidth="1"/>
    <col min="5872" max="5873" width="11.44140625" style="210" customWidth="1"/>
    <col min="5874" max="5874" width="13" style="210" bestFit="1" customWidth="1"/>
    <col min="5875" max="5875" width="24.88671875" style="210" customWidth="1"/>
    <col min="5876" max="5876" width="18" style="210" bestFit="1" customWidth="1"/>
    <col min="5877" max="6122" width="11.5546875" style="210"/>
    <col min="6123" max="6123" width="29.33203125" style="210" customWidth="1"/>
    <col min="6124" max="6124" width="23.44140625" style="210" customWidth="1"/>
    <col min="6125" max="6125" width="18.109375" style="210" customWidth="1"/>
    <col min="6126" max="6126" width="11.44140625" style="210" customWidth="1"/>
    <col min="6127" max="6127" width="5.5546875" style="210" customWidth="1"/>
    <col min="6128" max="6129" width="11.44140625" style="210" customWidth="1"/>
    <col min="6130" max="6130" width="13" style="210" bestFit="1" customWidth="1"/>
    <col min="6131" max="6131" width="24.88671875" style="210" customWidth="1"/>
    <col min="6132" max="6132" width="18" style="210" bestFit="1" customWidth="1"/>
    <col min="6133" max="6378" width="11.5546875" style="210"/>
    <col min="6379" max="6379" width="29.33203125" style="210" customWidth="1"/>
    <col min="6380" max="6380" width="23.44140625" style="210" customWidth="1"/>
    <col min="6381" max="6381" width="18.109375" style="210" customWidth="1"/>
    <col min="6382" max="6382" width="11.44140625" style="210" customWidth="1"/>
    <col min="6383" max="6383" width="5.5546875" style="210" customWidth="1"/>
    <col min="6384" max="6385" width="11.44140625" style="210" customWidth="1"/>
    <col min="6386" max="6386" width="13" style="210" bestFit="1" customWidth="1"/>
    <col min="6387" max="6387" width="24.88671875" style="210" customWidth="1"/>
    <col min="6388" max="6388" width="18" style="210" bestFit="1" customWidth="1"/>
    <col min="6389" max="6634" width="11.5546875" style="210"/>
    <col min="6635" max="6635" width="29.33203125" style="210" customWidth="1"/>
    <col min="6636" max="6636" width="23.44140625" style="210" customWidth="1"/>
    <col min="6637" max="6637" width="18.109375" style="210" customWidth="1"/>
    <col min="6638" max="6638" width="11.44140625" style="210" customWidth="1"/>
    <col min="6639" max="6639" width="5.5546875" style="210" customWidth="1"/>
    <col min="6640" max="6641" width="11.44140625" style="210" customWidth="1"/>
    <col min="6642" max="6642" width="13" style="210" bestFit="1" customWidth="1"/>
    <col min="6643" max="6643" width="24.88671875" style="210" customWidth="1"/>
    <col min="6644" max="6644" width="18" style="210" bestFit="1" customWidth="1"/>
    <col min="6645" max="6890" width="11.5546875" style="210"/>
    <col min="6891" max="6891" width="29.33203125" style="210" customWidth="1"/>
    <col min="6892" max="6892" width="23.44140625" style="210" customWidth="1"/>
    <col min="6893" max="6893" width="18.109375" style="210" customWidth="1"/>
    <col min="6894" max="6894" width="11.44140625" style="210" customWidth="1"/>
    <col min="6895" max="6895" width="5.5546875" style="210" customWidth="1"/>
    <col min="6896" max="6897" width="11.44140625" style="210" customWidth="1"/>
    <col min="6898" max="6898" width="13" style="210" bestFit="1" customWidth="1"/>
    <col min="6899" max="6899" width="24.88671875" style="210" customWidth="1"/>
    <col min="6900" max="6900" width="18" style="210" bestFit="1" customWidth="1"/>
    <col min="6901" max="7146" width="11.5546875" style="210"/>
    <col min="7147" max="7147" width="29.33203125" style="210" customWidth="1"/>
    <col min="7148" max="7148" width="23.44140625" style="210" customWidth="1"/>
    <col min="7149" max="7149" width="18.109375" style="210" customWidth="1"/>
    <col min="7150" max="7150" width="11.44140625" style="210" customWidth="1"/>
    <col min="7151" max="7151" width="5.5546875" style="210" customWidth="1"/>
    <col min="7152" max="7153" width="11.44140625" style="210" customWidth="1"/>
    <col min="7154" max="7154" width="13" style="210" bestFit="1" customWidth="1"/>
    <col min="7155" max="7155" width="24.88671875" style="210" customWidth="1"/>
    <col min="7156" max="7156" width="18" style="210" bestFit="1" customWidth="1"/>
    <col min="7157" max="7402" width="11.5546875" style="210"/>
    <col min="7403" max="7403" width="29.33203125" style="210" customWidth="1"/>
    <col min="7404" max="7404" width="23.44140625" style="210" customWidth="1"/>
    <col min="7405" max="7405" width="18.109375" style="210" customWidth="1"/>
    <col min="7406" max="7406" width="11.44140625" style="210" customWidth="1"/>
    <col min="7407" max="7407" width="5.5546875" style="210" customWidth="1"/>
    <col min="7408" max="7409" width="11.44140625" style="210" customWidth="1"/>
    <col min="7410" max="7410" width="13" style="210" bestFit="1" customWidth="1"/>
    <col min="7411" max="7411" width="24.88671875" style="210" customWidth="1"/>
    <col min="7412" max="7412" width="18" style="210" bestFit="1" customWidth="1"/>
    <col min="7413" max="7658" width="11.5546875" style="210"/>
    <col min="7659" max="7659" width="29.33203125" style="210" customWidth="1"/>
    <col min="7660" max="7660" width="23.44140625" style="210" customWidth="1"/>
    <col min="7661" max="7661" width="18.109375" style="210" customWidth="1"/>
    <col min="7662" max="7662" width="11.44140625" style="210" customWidth="1"/>
    <col min="7663" max="7663" width="5.5546875" style="210" customWidth="1"/>
    <col min="7664" max="7665" width="11.44140625" style="210" customWidth="1"/>
    <col min="7666" max="7666" width="13" style="210" bestFit="1" customWidth="1"/>
    <col min="7667" max="7667" width="24.88671875" style="210" customWidth="1"/>
    <col min="7668" max="7668" width="18" style="210" bestFit="1" customWidth="1"/>
    <col min="7669" max="7914" width="11.5546875" style="210"/>
    <col min="7915" max="7915" width="29.33203125" style="210" customWidth="1"/>
    <col min="7916" max="7916" width="23.44140625" style="210" customWidth="1"/>
    <col min="7917" max="7917" width="18.109375" style="210" customWidth="1"/>
    <col min="7918" max="7918" width="11.44140625" style="210" customWidth="1"/>
    <col min="7919" max="7919" width="5.5546875" style="210" customWidth="1"/>
    <col min="7920" max="7921" width="11.44140625" style="210" customWidth="1"/>
    <col min="7922" max="7922" width="13" style="210" bestFit="1" customWidth="1"/>
    <col min="7923" max="7923" width="24.88671875" style="210" customWidth="1"/>
    <col min="7924" max="7924" width="18" style="210" bestFit="1" customWidth="1"/>
    <col min="7925" max="8170" width="11.5546875" style="210"/>
    <col min="8171" max="8171" width="29.33203125" style="210" customWidth="1"/>
    <col min="8172" max="8172" width="23.44140625" style="210" customWidth="1"/>
    <col min="8173" max="8173" width="18.109375" style="210" customWidth="1"/>
    <col min="8174" max="8174" width="11.44140625" style="210" customWidth="1"/>
    <col min="8175" max="8175" width="5.5546875" style="210" customWidth="1"/>
    <col min="8176" max="8177" width="11.44140625" style="210" customWidth="1"/>
    <col min="8178" max="8178" width="13" style="210" bestFit="1" customWidth="1"/>
    <col min="8179" max="8179" width="24.88671875" style="210" customWidth="1"/>
    <col min="8180" max="8180" width="18" style="210" bestFit="1" customWidth="1"/>
    <col min="8181" max="8426" width="11.5546875" style="210"/>
    <col min="8427" max="8427" width="29.33203125" style="210" customWidth="1"/>
    <col min="8428" max="8428" width="23.44140625" style="210" customWidth="1"/>
    <col min="8429" max="8429" width="18.109375" style="210" customWidth="1"/>
    <col min="8430" max="8430" width="11.44140625" style="210" customWidth="1"/>
    <col min="8431" max="8431" width="5.5546875" style="210" customWidth="1"/>
    <col min="8432" max="8433" width="11.44140625" style="210" customWidth="1"/>
    <col min="8434" max="8434" width="13" style="210" bestFit="1" customWidth="1"/>
    <col min="8435" max="8435" width="24.88671875" style="210" customWidth="1"/>
    <col min="8436" max="8436" width="18" style="210" bestFit="1" customWidth="1"/>
    <col min="8437" max="8682" width="11.5546875" style="210"/>
    <col min="8683" max="8683" width="29.33203125" style="210" customWidth="1"/>
    <col min="8684" max="8684" width="23.44140625" style="210" customWidth="1"/>
    <col min="8685" max="8685" width="18.109375" style="210" customWidth="1"/>
    <col min="8686" max="8686" width="11.44140625" style="210" customWidth="1"/>
    <col min="8687" max="8687" width="5.5546875" style="210" customWidth="1"/>
    <col min="8688" max="8689" width="11.44140625" style="210" customWidth="1"/>
    <col min="8690" max="8690" width="13" style="210" bestFit="1" customWidth="1"/>
    <col min="8691" max="8691" width="24.88671875" style="210" customWidth="1"/>
    <col min="8692" max="8692" width="18" style="210" bestFit="1" customWidth="1"/>
    <col min="8693" max="8938" width="11.5546875" style="210"/>
    <col min="8939" max="8939" width="29.33203125" style="210" customWidth="1"/>
    <col min="8940" max="8940" width="23.44140625" style="210" customWidth="1"/>
    <col min="8941" max="8941" width="18.109375" style="210" customWidth="1"/>
    <col min="8942" max="8942" width="11.44140625" style="210" customWidth="1"/>
    <col min="8943" max="8943" width="5.5546875" style="210" customWidth="1"/>
    <col min="8944" max="8945" width="11.44140625" style="210" customWidth="1"/>
    <col min="8946" max="8946" width="13" style="210" bestFit="1" customWidth="1"/>
    <col min="8947" max="8947" width="24.88671875" style="210" customWidth="1"/>
    <col min="8948" max="8948" width="18" style="210" bestFit="1" customWidth="1"/>
    <col min="8949" max="9194" width="11.5546875" style="210"/>
    <col min="9195" max="9195" width="29.33203125" style="210" customWidth="1"/>
    <col min="9196" max="9196" width="23.44140625" style="210" customWidth="1"/>
    <col min="9197" max="9197" width="18.109375" style="210" customWidth="1"/>
    <col min="9198" max="9198" width="11.44140625" style="210" customWidth="1"/>
    <col min="9199" max="9199" width="5.5546875" style="210" customWidth="1"/>
    <col min="9200" max="9201" width="11.44140625" style="210" customWidth="1"/>
    <col min="9202" max="9202" width="13" style="210" bestFit="1" customWidth="1"/>
    <col min="9203" max="9203" width="24.88671875" style="210" customWidth="1"/>
    <col min="9204" max="9204" width="18" style="210" bestFit="1" customWidth="1"/>
    <col min="9205" max="9450" width="11.5546875" style="210"/>
    <col min="9451" max="9451" width="29.33203125" style="210" customWidth="1"/>
    <col min="9452" max="9452" width="23.44140625" style="210" customWidth="1"/>
    <col min="9453" max="9453" width="18.109375" style="210" customWidth="1"/>
    <col min="9454" max="9454" width="11.44140625" style="210" customWidth="1"/>
    <col min="9455" max="9455" width="5.5546875" style="210" customWidth="1"/>
    <col min="9456" max="9457" width="11.44140625" style="210" customWidth="1"/>
    <col min="9458" max="9458" width="13" style="210" bestFit="1" customWidth="1"/>
    <col min="9459" max="9459" width="24.88671875" style="210" customWidth="1"/>
    <col min="9460" max="9460" width="18" style="210" bestFit="1" customWidth="1"/>
    <col min="9461" max="9706" width="11.5546875" style="210"/>
    <col min="9707" max="9707" width="29.33203125" style="210" customWidth="1"/>
    <col min="9708" max="9708" width="23.44140625" style="210" customWidth="1"/>
    <col min="9709" max="9709" width="18.109375" style="210" customWidth="1"/>
    <col min="9710" max="9710" width="11.44140625" style="210" customWidth="1"/>
    <col min="9711" max="9711" width="5.5546875" style="210" customWidth="1"/>
    <col min="9712" max="9713" width="11.44140625" style="210" customWidth="1"/>
    <col min="9714" max="9714" width="13" style="210" bestFit="1" customWidth="1"/>
    <col min="9715" max="9715" width="24.88671875" style="210" customWidth="1"/>
    <col min="9716" max="9716" width="18" style="210" bestFit="1" customWidth="1"/>
    <col min="9717" max="9962" width="11.5546875" style="210"/>
    <col min="9963" max="9963" width="29.33203125" style="210" customWidth="1"/>
    <col min="9964" max="9964" width="23.44140625" style="210" customWidth="1"/>
    <col min="9965" max="9965" width="18.109375" style="210" customWidth="1"/>
    <col min="9966" max="9966" width="11.44140625" style="210" customWidth="1"/>
    <col min="9967" max="9967" width="5.5546875" style="210" customWidth="1"/>
    <col min="9968" max="9969" width="11.44140625" style="210" customWidth="1"/>
    <col min="9970" max="9970" width="13" style="210" bestFit="1" customWidth="1"/>
    <col min="9971" max="9971" width="24.88671875" style="210" customWidth="1"/>
    <col min="9972" max="9972" width="18" style="210" bestFit="1" customWidth="1"/>
    <col min="9973" max="10218" width="11.5546875" style="210"/>
    <col min="10219" max="10219" width="29.33203125" style="210" customWidth="1"/>
    <col min="10220" max="10220" width="23.44140625" style="210" customWidth="1"/>
    <col min="10221" max="10221" width="18.109375" style="210" customWidth="1"/>
    <col min="10222" max="10222" width="11.44140625" style="210" customWidth="1"/>
    <col min="10223" max="10223" width="5.5546875" style="210" customWidth="1"/>
    <col min="10224" max="10225" width="11.44140625" style="210" customWidth="1"/>
    <col min="10226" max="10226" width="13" style="210" bestFit="1" customWidth="1"/>
    <col min="10227" max="10227" width="24.88671875" style="210" customWidth="1"/>
    <col min="10228" max="10228" width="18" style="210" bestFit="1" customWidth="1"/>
    <col min="10229" max="10474" width="11.5546875" style="210"/>
    <col min="10475" max="10475" width="29.33203125" style="210" customWidth="1"/>
    <col min="10476" max="10476" width="23.44140625" style="210" customWidth="1"/>
    <col min="10477" max="10477" width="18.109375" style="210" customWidth="1"/>
    <col min="10478" max="10478" width="11.44140625" style="210" customWidth="1"/>
    <col min="10479" max="10479" width="5.5546875" style="210" customWidth="1"/>
    <col min="10480" max="10481" width="11.44140625" style="210" customWidth="1"/>
    <col min="10482" max="10482" width="13" style="210" bestFit="1" customWidth="1"/>
    <col min="10483" max="10483" width="24.88671875" style="210" customWidth="1"/>
    <col min="10484" max="10484" width="18" style="210" bestFit="1" customWidth="1"/>
    <col min="10485" max="10730" width="11.5546875" style="210"/>
    <col min="10731" max="10731" width="29.33203125" style="210" customWidth="1"/>
    <col min="10732" max="10732" width="23.44140625" style="210" customWidth="1"/>
    <col min="10733" max="10733" width="18.109375" style="210" customWidth="1"/>
    <col min="10734" max="10734" width="11.44140625" style="210" customWidth="1"/>
    <col min="10735" max="10735" width="5.5546875" style="210" customWidth="1"/>
    <col min="10736" max="10737" width="11.44140625" style="210" customWidth="1"/>
    <col min="10738" max="10738" width="13" style="210" bestFit="1" customWidth="1"/>
    <col min="10739" max="10739" width="24.88671875" style="210" customWidth="1"/>
    <col min="10740" max="10740" width="18" style="210" bestFit="1" customWidth="1"/>
    <col min="10741" max="10986" width="11.5546875" style="210"/>
    <col min="10987" max="10987" width="29.33203125" style="210" customWidth="1"/>
    <col min="10988" max="10988" width="23.44140625" style="210" customWidth="1"/>
    <col min="10989" max="10989" width="18.109375" style="210" customWidth="1"/>
    <col min="10990" max="10990" width="11.44140625" style="210" customWidth="1"/>
    <col min="10991" max="10991" width="5.5546875" style="210" customWidth="1"/>
    <col min="10992" max="10993" width="11.44140625" style="210" customWidth="1"/>
    <col min="10994" max="10994" width="13" style="210" bestFit="1" customWidth="1"/>
    <col min="10995" max="10995" width="24.88671875" style="210" customWidth="1"/>
    <col min="10996" max="10996" width="18" style="210" bestFit="1" customWidth="1"/>
    <col min="10997" max="11242" width="11.5546875" style="210"/>
    <col min="11243" max="11243" width="29.33203125" style="210" customWidth="1"/>
    <col min="11244" max="11244" width="23.44140625" style="210" customWidth="1"/>
    <col min="11245" max="11245" width="18.109375" style="210" customWidth="1"/>
    <col min="11246" max="11246" width="11.44140625" style="210" customWidth="1"/>
    <col min="11247" max="11247" width="5.5546875" style="210" customWidth="1"/>
    <col min="11248" max="11249" width="11.44140625" style="210" customWidth="1"/>
    <col min="11250" max="11250" width="13" style="210" bestFit="1" customWidth="1"/>
    <col min="11251" max="11251" width="24.88671875" style="210" customWidth="1"/>
    <col min="11252" max="11252" width="18" style="210" bestFit="1" customWidth="1"/>
    <col min="11253" max="11498" width="11.5546875" style="210"/>
    <col min="11499" max="11499" width="29.33203125" style="210" customWidth="1"/>
    <col min="11500" max="11500" width="23.44140625" style="210" customWidth="1"/>
    <col min="11501" max="11501" width="18.109375" style="210" customWidth="1"/>
    <col min="11502" max="11502" width="11.44140625" style="210" customWidth="1"/>
    <col min="11503" max="11503" width="5.5546875" style="210" customWidth="1"/>
    <col min="11504" max="11505" width="11.44140625" style="210" customWidth="1"/>
    <col min="11506" max="11506" width="13" style="210" bestFit="1" customWidth="1"/>
    <col min="11507" max="11507" width="24.88671875" style="210" customWidth="1"/>
    <col min="11508" max="11508" width="18" style="210" bestFit="1" customWidth="1"/>
    <col min="11509" max="11754" width="11.5546875" style="210"/>
    <col min="11755" max="11755" width="29.33203125" style="210" customWidth="1"/>
    <col min="11756" max="11756" width="23.44140625" style="210" customWidth="1"/>
    <col min="11757" max="11757" width="18.109375" style="210" customWidth="1"/>
    <col min="11758" max="11758" width="11.44140625" style="210" customWidth="1"/>
    <col min="11759" max="11759" width="5.5546875" style="210" customWidth="1"/>
    <col min="11760" max="11761" width="11.44140625" style="210" customWidth="1"/>
    <col min="11762" max="11762" width="13" style="210" bestFit="1" customWidth="1"/>
    <col min="11763" max="11763" width="24.88671875" style="210" customWidth="1"/>
    <col min="11764" max="11764" width="18" style="210" bestFit="1" customWidth="1"/>
    <col min="11765" max="12010" width="11.5546875" style="210"/>
    <col min="12011" max="12011" width="29.33203125" style="210" customWidth="1"/>
    <col min="12012" max="12012" width="23.44140625" style="210" customWidth="1"/>
    <col min="12013" max="12013" width="18.109375" style="210" customWidth="1"/>
    <col min="12014" max="12014" width="11.44140625" style="210" customWidth="1"/>
    <col min="12015" max="12015" width="5.5546875" style="210" customWidth="1"/>
    <col min="12016" max="12017" width="11.44140625" style="210" customWidth="1"/>
    <col min="12018" max="12018" width="13" style="210" bestFit="1" customWidth="1"/>
    <col min="12019" max="12019" width="24.88671875" style="210" customWidth="1"/>
    <col min="12020" max="12020" width="18" style="210" bestFit="1" customWidth="1"/>
    <col min="12021" max="12266" width="11.5546875" style="210"/>
    <col min="12267" max="12267" width="29.33203125" style="210" customWidth="1"/>
    <col min="12268" max="12268" width="23.44140625" style="210" customWidth="1"/>
    <col min="12269" max="12269" width="18.109375" style="210" customWidth="1"/>
    <col min="12270" max="12270" width="11.44140625" style="210" customWidth="1"/>
    <col min="12271" max="12271" width="5.5546875" style="210" customWidth="1"/>
    <col min="12272" max="12273" width="11.44140625" style="210" customWidth="1"/>
    <col min="12274" max="12274" width="13" style="210" bestFit="1" customWidth="1"/>
    <col min="12275" max="12275" width="24.88671875" style="210" customWidth="1"/>
    <col min="12276" max="12276" width="18" style="210" bestFit="1" customWidth="1"/>
    <col min="12277" max="12522" width="11.5546875" style="210"/>
    <col min="12523" max="12523" width="29.33203125" style="210" customWidth="1"/>
    <col min="12524" max="12524" width="23.44140625" style="210" customWidth="1"/>
    <col min="12525" max="12525" width="18.109375" style="210" customWidth="1"/>
    <col min="12526" max="12526" width="11.44140625" style="210" customWidth="1"/>
    <col min="12527" max="12527" width="5.5546875" style="210" customWidth="1"/>
    <col min="12528" max="12529" width="11.44140625" style="210" customWidth="1"/>
    <col min="12530" max="12530" width="13" style="210" bestFit="1" customWidth="1"/>
    <col min="12531" max="12531" width="24.88671875" style="210" customWidth="1"/>
    <col min="12532" max="12532" width="18" style="210" bestFit="1" customWidth="1"/>
    <col min="12533" max="12778" width="11.5546875" style="210"/>
    <col min="12779" max="12779" width="29.33203125" style="210" customWidth="1"/>
    <col min="12780" max="12780" width="23.44140625" style="210" customWidth="1"/>
    <col min="12781" max="12781" width="18.109375" style="210" customWidth="1"/>
    <col min="12782" max="12782" width="11.44140625" style="210" customWidth="1"/>
    <col min="12783" max="12783" width="5.5546875" style="210" customWidth="1"/>
    <col min="12784" max="12785" width="11.44140625" style="210" customWidth="1"/>
    <col min="12786" max="12786" width="13" style="210" bestFit="1" customWidth="1"/>
    <col min="12787" max="12787" width="24.88671875" style="210" customWidth="1"/>
    <col min="12788" max="12788" width="18" style="210" bestFit="1" customWidth="1"/>
    <col min="12789" max="13034" width="11.5546875" style="210"/>
    <col min="13035" max="13035" width="29.33203125" style="210" customWidth="1"/>
    <col min="13036" max="13036" width="23.44140625" style="210" customWidth="1"/>
    <col min="13037" max="13037" width="18.109375" style="210" customWidth="1"/>
    <col min="13038" max="13038" width="11.44140625" style="210" customWidth="1"/>
    <col min="13039" max="13039" width="5.5546875" style="210" customWidth="1"/>
    <col min="13040" max="13041" width="11.44140625" style="210" customWidth="1"/>
    <col min="13042" max="13042" width="13" style="210" bestFit="1" customWidth="1"/>
    <col min="13043" max="13043" width="24.88671875" style="210" customWidth="1"/>
    <col min="13044" max="13044" width="18" style="210" bestFit="1" customWidth="1"/>
    <col min="13045" max="13290" width="11.5546875" style="210"/>
    <col min="13291" max="13291" width="29.33203125" style="210" customWidth="1"/>
    <col min="13292" max="13292" width="23.44140625" style="210" customWidth="1"/>
    <col min="13293" max="13293" width="18.109375" style="210" customWidth="1"/>
    <col min="13294" max="13294" width="11.44140625" style="210" customWidth="1"/>
    <col min="13295" max="13295" width="5.5546875" style="210" customWidth="1"/>
    <col min="13296" max="13297" width="11.44140625" style="210" customWidth="1"/>
    <col min="13298" max="13298" width="13" style="210" bestFit="1" customWidth="1"/>
    <col min="13299" max="13299" width="24.88671875" style="210" customWidth="1"/>
    <col min="13300" max="13300" width="18" style="210" bestFit="1" customWidth="1"/>
    <col min="13301" max="13546" width="11.5546875" style="210"/>
    <col min="13547" max="13547" width="29.33203125" style="210" customWidth="1"/>
    <col min="13548" max="13548" width="23.44140625" style="210" customWidth="1"/>
    <col min="13549" max="13549" width="18.109375" style="210" customWidth="1"/>
    <col min="13550" max="13550" width="11.44140625" style="210" customWidth="1"/>
    <col min="13551" max="13551" width="5.5546875" style="210" customWidth="1"/>
    <col min="13552" max="13553" width="11.44140625" style="210" customWidth="1"/>
    <col min="13554" max="13554" width="13" style="210" bestFit="1" customWidth="1"/>
    <col min="13555" max="13555" width="24.88671875" style="210" customWidth="1"/>
    <col min="13556" max="13556" width="18" style="210" bestFit="1" customWidth="1"/>
    <col min="13557" max="13802" width="11.5546875" style="210"/>
    <col min="13803" max="13803" width="29.33203125" style="210" customWidth="1"/>
    <col min="13804" max="13804" width="23.44140625" style="210" customWidth="1"/>
    <col min="13805" max="13805" width="18.109375" style="210" customWidth="1"/>
    <col min="13806" max="13806" width="11.44140625" style="210" customWidth="1"/>
    <col min="13807" max="13807" width="5.5546875" style="210" customWidth="1"/>
    <col min="13808" max="13809" width="11.44140625" style="210" customWidth="1"/>
    <col min="13810" max="13810" width="13" style="210" bestFit="1" customWidth="1"/>
    <col min="13811" max="13811" width="24.88671875" style="210" customWidth="1"/>
    <col min="13812" max="13812" width="18" style="210" bestFit="1" customWidth="1"/>
    <col min="13813" max="14058" width="11.5546875" style="210"/>
    <col min="14059" max="14059" width="29.33203125" style="210" customWidth="1"/>
    <col min="14060" max="14060" width="23.44140625" style="210" customWidth="1"/>
    <col min="14061" max="14061" width="18.109375" style="210" customWidth="1"/>
    <col min="14062" max="14062" width="11.44140625" style="210" customWidth="1"/>
    <col min="14063" max="14063" width="5.5546875" style="210" customWidth="1"/>
    <col min="14064" max="14065" width="11.44140625" style="210" customWidth="1"/>
    <col min="14066" max="14066" width="13" style="210" bestFit="1" customWidth="1"/>
    <col min="14067" max="14067" width="24.88671875" style="210" customWidth="1"/>
    <col min="14068" max="14068" width="18" style="210" bestFit="1" customWidth="1"/>
    <col min="14069" max="14314" width="11.5546875" style="210"/>
    <col min="14315" max="14315" width="29.33203125" style="210" customWidth="1"/>
    <col min="14316" max="14316" width="23.44140625" style="210" customWidth="1"/>
    <col min="14317" max="14317" width="18.109375" style="210" customWidth="1"/>
    <col min="14318" max="14318" width="11.44140625" style="210" customWidth="1"/>
    <col min="14319" max="14319" width="5.5546875" style="210" customWidth="1"/>
    <col min="14320" max="14321" width="11.44140625" style="210" customWidth="1"/>
    <col min="14322" max="14322" width="13" style="210" bestFit="1" customWidth="1"/>
    <col min="14323" max="14323" width="24.88671875" style="210" customWidth="1"/>
    <col min="14324" max="14324" width="18" style="210" bestFit="1" customWidth="1"/>
    <col min="14325" max="14570" width="11.5546875" style="210"/>
    <col min="14571" max="14571" width="29.33203125" style="210" customWidth="1"/>
    <col min="14572" max="14572" width="23.44140625" style="210" customWidth="1"/>
    <col min="14573" max="14573" width="18.109375" style="210" customWidth="1"/>
    <col min="14574" max="14574" width="11.44140625" style="210" customWidth="1"/>
    <col min="14575" max="14575" width="5.5546875" style="210" customWidth="1"/>
    <col min="14576" max="14577" width="11.44140625" style="210" customWidth="1"/>
    <col min="14578" max="14578" width="13" style="210" bestFit="1" customWidth="1"/>
    <col min="14579" max="14579" width="24.88671875" style="210" customWidth="1"/>
    <col min="14580" max="14580" width="18" style="210" bestFit="1" customWidth="1"/>
    <col min="14581" max="14826" width="11.5546875" style="210"/>
    <col min="14827" max="14827" width="29.33203125" style="210" customWidth="1"/>
    <col min="14828" max="14828" width="23.44140625" style="210" customWidth="1"/>
    <col min="14829" max="14829" width="18.109375" style="210" customWidth="1"/>
    <col min="14830" max="14830" width="11.44140625" style="210" customWidth="1"/>
    <col min="14831" max="14831" width="5.5546875" style="210" customWidth="1"/>
    <col min="14832" max="14833" width="11.44140625" style="210" customWidth="1"/>
    <col min="14834" max="14834" width="13" style="210" bestFit="1" customWidth="1"/>
    <col min="14835" max="14835" width="24.88671875" style="210" customWidth="1"/>
    <col min="14836" max="14836" width="18" style="210" bestFit="1" customWidth="1"/>
    <col min="14837" max="15082" width="11.5546875" style="210"/>
    <col min="15083" max="15083" width="29.33203125" style="210" customWidth="1"/>
    <col min="15084" max="15084" width="23.44140625" style="210" customWidth="1"/>
    <col min="15085" max="15085" width="18.109375" style="210" customWidth="1"/>
    <col min="15086" max="15086" width="11.44140625" style="210" customWidth="1"/>
    <col min="15087" max="15087" width="5.5546875" style="210" customWidth="1"/>
    <col min="15088" max="15089" width="11.44140625" style="210" customWidth="1"/>
    <col min="15090" max="15090" width="13" style="210" bestFit="1" customWidth="1"/>
    <col min="15091" max="15091" width="24.88671875" style="210" customWidth="1"/>
    <col min="15092" max="15092" width="18" style="210" bestFit="1" customWidth="1"/>
    <col min="15093" max="15338" width="11.5546875" style="210"/>
    <col min="15339" max="15339" width="29.33203125" style="210" customWidth="1"/>
    <col min="15340" max="15340" width="23.44140625" style="210" customWidth="1"/>
    <col min="15341" max="15341" width="18.109375" style="210" customWidth="1"/>
    <col min="15342" max="15342" width="11.44140625" style="210" customWidth="1"/>
    <col min="15343" max="15343" width="5.5546875" style="210" customWidth="1"/>
    <col min="15344" max="15345" width="11.44140625" style="210" customWidth="1"/>
    <col min="15346" max="15346" width="13" style="210" bestFit="1" customWidth="1"/>
    <col min="15347" max="15347" width="24.88671875" style="210" customWidth="1"/>
    <col min="15348" max="15348" width="18" style="210" bestFit="1" customWidth="1"/>
    <col min="15349" max="15594" width="11.5546875" style="210"/>
    <col min="15595" max="15595" width="29.33203125" style="210" customWidth="1"/>
    <col min="15596" max="15596" width="23.44140625" style="210" customWidth="1"/>
    <col min="15597" max="15597" width="18.109375" style="210" customWidth="1"/>
    <col min="15598" max="15598" width="11.44140625" style="210" customWidth="1"/>
    <col min="15599" max="15599" width="5.5546875" style="210" customWidth="1"/>
    <col min="15600" max="15601" width="11.44140625" style="210" customWidth="1"/>
    <col min="15602" max="15602" width="13" style="210" bestFit="1" customWidth="1"/>
    <col min="15603" max="15603" width="24.88671875" style="210" customWidth="1"/>
    <col min="15604" max="15604" width="18" style="210" bestFit="1" customWidth="1"/>
    <col min="15605" max="15850" width="11.5546875" style="210"/>
    <col min="15851" max="15851" width="29.33203125" style="210" customWidth="1"/>
    <col min="15852" max="15852" width="23.44140625" style="210" customWidth="1"/>
    <col min="15853" max="15853" width="18.109375" style="210" customWidth="1"/>
    <col min="15854" max="15854" width="11.44140625" style="210" customWidth="1"/>
    <col min="15855" max="15855" width="5.5546875" style="210" customWidth="1"/>
    <col min="15856" max="15857" width="11.44140625" style="210" customWidth="1"/>
    <col min="15858" max="15858" width="13" style="210" bestFit="1" customWidth="1"/>
    <col min="15859" max="15859" width="24.88671875" style="210" customWidth="1"/>
    <col min="15860" max="15860" width="18" style="210" bestFit="1" customWidth="1"/>
    <col min="15861" max="16106" width="11.5546875" style="210"/>
    <col min="16107" max="16107" width="29.33203125" style="210" customWidth="1"/>
    <col min="16108" max="16108" width="23.44140625" style="210" customWidth="1"/>
    <col min="16109" max="16109" width="18.109375" style="210" customWidth="1"/>
    <col min="16110" max="16110" width="11.44140625" style="210" customWidth="1"/>
    <col min="16111" max="16111" width="5.5546875" style="210" customWidth="1"/>
    <col min="16112" max="16113" width="11.44140625" style="210" customWidth="1"/>
    <col min="16114" max="16114" width="13" style="210" bestFit="1" customWidth="1"/>
    <col min="16115" max="16115" width="24.88671875" style="210" customWidth="1"/>
    <col min="16116" max="16116" width="18" style="210" bestFit="1" customWidth="1"/>
    <col min="16117" max="16384" width="11.5546875" style="210"/>
  </cols>
  <sheetData>
    <row r="1" spans="1:18" s="207" customFormat="1" ht="86.4" customHeight="1" x14ac:dyDescent="0.3">
      <c r="A1" s="202" t="s">
        <v>1247</v>
      </c>
      <c r="B1" s="202" t="s">
        <v>1248</v>
      </c>
      <c r="C1" s="203" t="s">
        <v>1249</v>
      </c>
      <c r="D1" s="202" t="s">
        <v>1250</v>
      </c>
      <c r="E1" s="202" t="s">
        <v>1251</v>
      </c>
      <c r="F1" s="202" t="s">
        <v>1252</v>
      </c>
      <c r="G1" s="202" t="s">
        <v>1253</v>
      </c>
      <c r="H1" s="202" t="s">
        <v>1254</v>
      </c>
      <c r="I1" s="202" t="s">
        <v>1255</v>
      </c>
      <c r="J1" s="204"/>
      <c r="K1" s="205" t="s">
        <v>1256</v>
      </c>
      <c r="L1" s="205"/>
      <c r="M1" s="205"/>
      <c r="N1" s="205"/>
      <c r="O1" s="205"/>
      <c r="P1" s="206"/>
      <c r="R1" s="206"/>
    </row>
    <row r="2" spans="1:18" x14ac:dyDescent="0.3">
      <c r="K2" s="209" t="s">
        <v>1257</v>
      </c>
      <c r="M2" s="209" t="s">
        <v>1258</v>
      </c>
      <c r="O2" s="209" t="s">
        <v>1258</v>
      </c>
    </row>
    <row r="3" spans="1:18" s="213" customFormat="1" ht="24" customHeight="1" x14ac:dyDescent="0.3">
      <c r="A3" s="211" t="s">
        <v>1259</v>
      </c>
      <c r="B3" s="211" t="s">
        <v>1172</v>
      </c>
      <c r="C3" s="212" t="s">
        <v>1171</v>
      </c>
      <c r="D3" s="211" t="s">
        <v>1260</v>
      </c>
      <c r="E3" s="211" t="s">
        <v>1260</v>
      </c>
      <c r="F3" s="211" t="s">
        <v>1261</v>
      </c>
      <c r="G3" s="211" t="s">
        <v>1261</v>
      </c>
      <c r="H3" s="211" t="s">
        <v>1261</v>
      </c>
      <c r="I3" s="211" t="s">
        <v>1261</v>
      </c>
      <c r="J3" s="204"/>
      <c r="K3" s="213" t="s">
        <v>1262</v>
      </c>
      <c r="M3" s="206" t="s">
        <v>1263</v>
      </c>
      <c r="N3" s="204"/>
      <c r="O3" s="209" t="s">
        <v>1263</v>
      </c>
    </row>
    <row r="4" spans="1:18" ht="24" customHeight="1" x14ac:dyDescent="0.3">
      <c r="A4" s="214"/>
      <c r="B4" s="214"/>
      <c r="C4" s="214"/>
      <c r="D4" s="214"/>
      <c r="E4" s="214"/>
      <c r="F4" s="214"/>
      <c r="G4" s="214"/>
      <c r="H4" s="214"/>
      <c r="I4" s="214"/>
      <c r="K4" s="209" t="s">
        <v>1264</v>
      </c>
      <c r="M4" s="206" t="s">
        <v>70</v>
      </c>
      <c r="N4" s="204"/>
      <c r="O4" s="209" t="s">
        <v>70</v>
      </c>
    </row>
    <row r="5" spans="1:18" ht="24" customHeight="1" x14ac:dyDescent="0.3">
      <c r="A5" s="214"/>
      <c r="B5" s="214"/>
      <c r="C5" s="214"/>
      <c r="D5" s="214"/>
      <c r="E5" s="214"/>
      <c r="F5" s="214"/>
      <c r="G5" s="214"/>
      <c r="H5" s="214"/>
      <c r="I5" s="214"/>
      <c r="M5" s="210"/>
      <c r="N5" s="204"/>
      <c r="O5" s="210"/>
    </row>
    <row r="6" spans="1:18" ht="24" customHeight="1" x14ac:dyDescent="0.3">
      <c r="A6" s="214"/>
      <c r="B6" s="214"/>
      <c r="C6" s="214"/>
      <c r="D6" s="214"/>
      <c r="E6" s="214"/>
      <c r="F6" s="214"/>
      <c r="G6" s="214"/>
      <c r="H6" s="214"/>
      <c r="I6" s="214"/>
      <c r="K6" s="202"/>
      <c r="M6" s="204"/>
      <c r="N6" s="204"/>
    </row>
    <row r="7" spans="1:18" ht="24" customHeight="1" x14ac:dyDescent="0.3">
      <c r="A7" s="214"/>
      <c r="B7" s="214"/>
      <c r="C7" s="214"/>
      <c r="D7" s="214"/>
      <c r="E7" s="214"/>
      <c r="F7" s="214"/>
      <c r="G7" s="214"/>
      <c r="H7" s="214"/>
      <c r="I7" s="214"/>
      <c r="M7" s="204"/>
      <c r="N7" s="204"/>
    </row>
    <row r="8" spans="1:18" ht="24" customHeight="1" x14ac:dyDescent="0.3">
      <c r="A8" s="214"/>
      <c r="B8" s="214"/>
      <c r="C8" s="214"/>
      <c r="D8" s="214"/>
      <c r="E8" s="214"/>
      <c r="F8" s="214"/>
      <c r="G8" s="214"/>
      <c r="H8" s="214"/>
      <c r="I8" s="214"/>
    </row>
    <row r="9" spans="1:18" ht="24" customHeight="1" x14ac:dyDescent="0.3">
      <c r="A9" s="214"/>
      <c r="B9" s="214"/>
      <c r="C9" s="214"/>
      <c r="D9" s="214"/>
      <c r="E9" s="214"/>
      <c r="F9" s="214"/>
      <c r="G9" s="214"/>
      <c r="H9" s="214"/>
      <c r="I9" s="214"/>
    </row>
    <row r="10" spans="1:18" ht="24" customHeight="1" x14ac:dyDescent="0.3">
      <c r="A10" s="214"/>
      <c r="B10" s="214"/>
      <c r="C10" s="214"/>
      <c r="D10" s="214"/>
      <c r="E10" s="214"/>
      <c r="F10" s="214"/>
      <c r="G10" s="214"/>
      <c r="H10" s="214"/>
      <c r="I10" s="214"/>
    </row>
    <row r="11" spans="1:18" ht="24" customHeight="1" x14ac:dyDescent="0.3">
      <c r="A11" s="214"/>
      <c r="B11" s="214"/>
      <c r="C11" s="214"/>
      <c r="D11" s="214"/>
      <c r="E11" s="214"/>
      <c r="F11" s="214"/>
      <c r="G11" s="214"/>
      <c r="H11" s="214"/>
      <c r="I11" s="214"/>
    </row>
    <row r="12" spans="1:18" ht="24" customHeight="1" x14ac:dyDescent="0.3"/>
  </sheetData>
  <mergeCells count="1">
    <mergeCell ref="K1:O1"/>
  </mergeCells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BCA6-8B52-49A8-BD28-AE01F020AB63}">
  <dimension ref="A1:A3"/>
  <sheetViews>
    <sheetView workbookViewId="0">
      <selection activeCell="D8" sqref="D8"/>
    </sheetView>
  </sheetViews>
  <sheetFormatPr baseColWidth="10" defaultColWidth="11.5546875" defaultRowHeight="14.4" x14ac:dyDescent="0.3"/>
  <cols>
    <col min="1" max="1" width="22.88671875" style="204" customWidth="1"/>
    <col min="2" max="16384" width="11.5546875" style="204"/>
  </cols>
  <sheetData>
    <row r="1" spans="1:1" x14ac:dyDescent="0.3">
      <c r="A1" s="206" t="s">
        <v>1258</v>
      </c>
    </row>
    <row r="2" spans="1:1" x14ac:dyDescent="0.3">
      <c r="A2" s="209" t="s">
        <v>1263</v>
      </c>
    </row>
    <row r="3" spans="1:1" x14ac:dyDescent="0.3">
      <c r="A3" s="206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B47A-9984-466A-8605-17781AC55E2E}">
  <sheetPr>
    <tabColor theme="8" tint="0.59999389629810485"/>
    <pageSetUpPr autoPageBreaks="0"/>
  </sheetPr>
  <dimension ref="A1:G286"/>
  <sheetViews>
    <sheetView workbookViewId="0">
      <selection activeCell="D8" sqref="D8"/>
    </sheetView>
  </sheetViews>
  <sheetFormatPr baseColWidth="10" defaultColWidth="11.44140625" defaultRowHeight="17.25" customHeight="1" x14ac:dyDescent="0.3"/>
  <cols>
    <col min="1" max="1" width="20.6640625" style="15" bestFit="1" customWidth="1"/>
    <col min="2" max="2" width="12.6640625" style="15" bestFit="1" customWidth="1"/>
    <col min="3" max="3" width="7.33203125" style="15" customWidth="1"/>
    <col min="4" max="4" width="12.6640625" style="15" customWidth="1"/>
    <col min="5" max="5" width="9.33203125" style="15" bestFit="1" customWidth="1"/>
    <col min="6" max="6" width="11.6640625" style="220" bestFit="1" customWidth="1"/>
    <col min="7" max="7" width="5.6640625" style="15" bestFit="1" customWidth="1"/>
    <col min="8" max="16384" width="11.44140625" style="15"/>
  </cols>
  <sheetData>
    <row r="1" spans="1:7" s="41" customFormat="1" ht="29.25" customHeight="1" x14ac:dyDescent="0.3">
      <c r="A1" s="215" t="s">
        <v>60</v>
      </c>
      <c r="B1" s="215" t="s">
        <v>391</v>
      </c>
      <c r="C1" s="215" t="s">
        <v>1265</v>
      </c>
      <c r="D1" s="215" t="s">
        <v>392</v>
      </c>
      <c r="E1" s="215" t="s">
        <v>393</v>
      </c>
      <c r="F1" s="215" t="s">
        <v>394</v>
      </c>
      <c r="G1" s="215" t="s">
        <v>395</v>
      </c>
    </row>
    <row r="2" spans="1:7" ht="17.25" customHeight="1" x14ac:dyDescent="0.3">
      <c r="A2" s="216" t="s">
        <v>396</v>
      </c>
      <c r="B2" s="216" t="s">
        <v>397</v>
      </c>
      <c r="C2" s="216">
        <v>3032</v>
      </c>
      <c r="D2" s="216" t="s">
        <v>398</v>
      </c>
      <c r="E2" s="216" t="s">
        <v>399</v>
      </c>
      <c r="F2" s="217">
        <v>1887.96</v>
      </c>
      <c r="G2" s="218">
        <v>26</v>
      </c>
    </row>
    <row r="3" spans="1:7" ht="17.25" customHeight="1" x14ac:dyDescent="0.3">
      <c r="A3" s="216" t="s">
        <v>400</v>
      </c>
      <c r="B3" s="216" t="s">
        <v>401</v>
      </c>
      <c r="C3" s="216">
        <v>3280</v>
      </c>
      <c r="D3" s="216" t="s">
        <v>402</v>
      </c>
      <c r="E3" s="216" t="s">
        <v>399</v>
      </c>
      <c r="F3" s="217">
        <v>1586.58</v>
      </c>
      <c r="G3" s="218">
        <v>27</v>
      </c>
    </row>
    <row r="4" spans="1:7" ht="17.25" customHeight="1" x14ac:dyDescent="0.3">
      <c r="A4" s="216" t="s">
        <v>404</v>
      </c>
      <c r="B4" s="216" t="s">
        <v>405</v>
      </c>
      <c r="C4" s="216">
        <v>3185</v>
      </c>
      <c r="D4" s="216" t="s">
        <v>398</v>
      </c>
      <c r="E4" s="216" t="s">
        <v>399</v>
      </c>
      <c r="F4" s="217">
        <v>2359.9499999999998</v>
      </c>
      <c r="G4" s="218">
        <v>28</v>
      </c>
    </row>
    <row r="5" spans="1:7" ht="17.25" customHeight="1" x14ac:dyDescent="0.3">
      <c r="A5" s="216" t="s">
        <v>406</v>
      </c>
      <c r="B5" s="216" t="s">
        <v>407</v>
      </c>
      <c r="C5" s="216">
        <v>3113</v>
      </c>
      <c r="D5" s="216" t="s">
        <v>408</v>
      </c>
      <c r="E5" s="216" t="s">
        <v>409</v>
      </c>
      <c r="F5" s="217">
        <v>1208.69</v>
      </c>
      <c r="G5" s="218">
        <v>28</v>
      </c>
    </row>
    <row r="6" spans="1:7" ht="17.25" customHeight="1" x14ac:dyDescent="0.3">
      <c r="A6" s="216" t="s">
        <v>411</v>
      </c>
      <c r="B6" s="216" t="s">
        <v>412</v>
      </c>
      <c r="C6" s="216">
        <v>3585</v>
      </c>
      <c r="D6" s="216" t="s">
        <v>402</v>
      </c>
      <c r="E6" s="216" t="s">
        <v>409</v>
      </c>
      <c r="F6" s="217">
        <v>2392.36</v>
      </c>
      <c r="G6" s="218">
        <v>29</v>
      </c>
    </row>
    <row r="7" spans="1:7" ht="17.25" customHeight="1" x14ac:dyDescent="0.3">
      <c r="A7" s="216" t="s">
        <v>413</v>
      </c>
      <c r="B7" s="216" t="s">
        <v>414</v>
      </c>
      <c r="C7" s="216">
        <v>3638</v>
      </c>
      <c r="D7" s="216" t="s">
        <v>408</v>
      </c>
      <c r="E7" s="216" t="s">
        <v>409</v>
      </c>
      <c r="F7" s="217">
        <v>1063.32</v>
      </c>
      <c r="G7" s="218">
        <v>29</v>
      </c>
    </row>
    <row r="8" spans="1:7" ht="17.25" customHeight="1" x14ac:dyDescent="0.3">
      <c r="A8" s="216" t="s">
        <v>416</v>
      </c>
      <c r="B8" s="216" t="s">
        <v>417</v>
      </c>
      <c r="C8" s="216">
        <v>3056</v>
      </c>
      <c r="D8" s="216" t="s">
        <v>402</v>
      </c>
      <c r="E8" s="216" t="s">
        <v>399</v>
      </c>
      <c r="F8" s="217">
        <v>1624.81</v>
      </c>
      <c r="G8" s="218">
        <v>29</v>
      </c>
    </row>
    <row r="9" spans="1:7" ht="17.25" customHeight="1" x14ac:dyDescent="0.3">
      <c r="A9" s="216" t="s">
        <v>418</v>
      </c>
      <c r="B9" s="216" t="s">
        <v>419</v>
      </c>
      <c r="C9" s="216">
        <v>3059</v>
      </c>
      <c r="D9" s="216" t="s">
        <v>420</v>
      </c>
      <c r="E9" s="216" t="s">
        <v>399</v>
      </c>
      <c r="F9" s="217">
        <v>2128.59</v>
      </c>
      <c r="G9" s="218">
        <v>29</v>
      </c>
    </row>
    <row r="10" spans="1:7" ht="17.25" customHeight="1" x14ac:dyDescent="0.3">
      <c r="A10" s="216" t="s">
        <v>422</v>
      </c>
      <c r="B10" s="216" t="s">
        <v>423</v>
      </c>
      <c r="C10" s="216">
        <v>3171</v>
      </c>
      <c r="D10" s="216" t="s">
        <v>398</v>
      </c>
      <c r="E10" s="216" t="s">
        <v>409</v>
      </c>
      <c r="F10" s="217">
        <v>2837.3</v>
      </c>
      <c r="G10" s="218">
        <v>29</v>
      </c>
    </row>
    <row r="11" spans="1:7" ht="17.25" customHeight="1" x14ac:dyDescent="0.3">
      <c r="A11" s="216" t="s">
        <v>424</v>
      </c>
      <c r="B11" s="216" t="s">
        <v>397</v>
      </c>
      <c r="C11" s="216">
        <v>3715</v>
      </c>
      <c r="D11" s="216" t="s">
        <v>398</v>
      </c>
      <c r="E11" s="216" t="s">
        <v>399</v>
      </c>
      <c r="F11" s="217">
        <v>973.96</v>
      </c>
      <c r="G11" s="218">
        <v>29</v>
      </c>
    </row>
    <row r="12" spans="1:7" ht="17.25" customHeight="1" x14ac:dyDescent="0.3">
      <c r="A12" s="216" t="s">
        <v>426</v>
      </c>
      <c r="B12" s="216" t="s">
        <v>427</v>
      </c>
      <c r="C12" s="216">
        <v>3668</v>
      </c>
      <c r="D12" s="216" t="s">
        <v>402</v>
      </c>
      <c r="E12" s="216" t="s">
        <v>399</v>
      </c>
      <c r="F12" s="217">
        <v>1189.06</v>
      </c>
      <c r="G12" s="218">
        <v>30</v>
      </c>
    </row>
    <row r="13" spans="1:7" ht="17.25" customHeight="1" x14ac:dyDescent="0.3">
      <c r="A13" s="216" t="s">
        <v>428</v>
      </c>
      <c r="B13" s="216" t="s">
        <v>429</v>
      </c>
      <c r="C13" s="216">
        <v>3093</v>
      </c>
      <c r="D13" s="216" t="s">
        <v>408</v>
      </c>
      <c r="E13" s="216" t="s">
        <v>399</v>
      </c>
      <c r="F13" s="217">
        <v>2762.58</v>
      </c>
      <c r="G13" s="218">
        <v>30</v>
      </c>
    </row>
    <row r="14" spans="1:7" ht="17.25" customHeight="1" x14ac:dyDescent="0.3">
      <c r="A14" s="216" t="s">
        <v>430</v>
      </c>
      <c r="B14" s="216" t="s">
        <v>431</v>
      </c>
      <c r="C14" s="216">
        <v>3608</v>
      </c>
      <c r="D14" s="216" t="s">
        <v>398</v>
      </c>
      <c r="E14" s="216" t="s">
        <v>399</v>
      </c>
      <c r="F14" s="217">
        <v>1379.12</v>
      </c>
      <c r="G14" s="218">
        <v>31</v>
      </c>
    </row>
    <row r="15" spans="1:7" ht="17.25" customHeight="1" x14ac:dyDescent="0.3">
      <c r="A15" s="216" t="s">
        <v>432</v>
      </c>
      <c r="B15" s="216" t="s">
        <v>433</v>
      </c>
      <c r="C15" s="216">
        <v>3063</v>
      </c>
      <c r="D15" s="216" t="s">
        <v>408</v>
      </c>
      <c r="E15" s="216" t="s">
        <v>409</v>
      </c>
      <c r="F15" s="217">
        <v>1759.71</v>
      </c>
      <c r="G15" s="218">
        <v>31</v>
      </c>
    </row>
    <row r="16" spans="1:7" ht="17.25" customHeight="1" x14ac:dyDescent="0.3">
      <c r="A16" s="216" t="s">
        <v>434</v>
      </c>
      <c r="B16" s="216" t="s">
        <v>435</v>
      </c>
      <c r="C16" s="216">
        <v>3037</v>
      </c>
      <c r="D16" s="216" t="s">
        <v>408</v>
      </c>
      <c r="E16" s="216" t="s">
        <v>409</v>
      </c>
      <c r="F16" s="217">
        <v>1733.09</v>
      </c>
      <c r="G16" s="218">
        <v>30</v>
      </c>
    </row>
    <row r="17" spans="1:7" ht="17.25" customHeight="1" x14ac:dyDescent="0.3">
      <c r="A17" s="216" t="s">
        <v>436</v>
      </c>
      <c r="B17" s="216" t="s">
        <v>437</v>
      </c>
      <c r="C17" s="216">
        <v>3156</v>
      </c>
      <c r="D17" s="216" t="s">
        <v>408</v>
      </c>
      <c r="E17" s="216" t="s">
        <v>409</v>
      </c>
      <c r="F17" s="217">
        <v>3104.34</v>
      </c>
      <c r="G17" s="218">
        <v>31</v>
      </c>
    </row>
    <row r="18" spans="1:7" ht="17.25" customHeight="1" x14ac:dyDescent="0.3">
      <c r="A18" s="216" t="s">
        <v>438</v>
      </c>
      <c r="B18" s="216" t="s">
        <v>439</v>
      </c>
      <c r="C18" s="216">
        <v>3122</v>
      </c>
      <c r="D18" s="216" t="s">
        <v>402</v>
      </c>
      <c r="E18" s="216" t="s">
        <v>399</v>
      </c>
      <c r="F18" s="217">
        <v>1841.58</v>
      </c>
      <c r="G18" s="218">
        <v>31</v>
      </c>
    </row>
    <row r="19" spans="1:7" ht="17.25" customHeight="1" x14ac:dyDescent="0.3">
      <c r="A19" s="216" t="s">
        <v>440</v>
      </c>
      <c r="B19" s="216" t="s">
        <v>441</v>
      </c>
      <c r="C19" s="216">
        <v>3023</v>
      </c>
      <c r="D19" s="216" t="s">
        <v>398</v>
      </c>
      <c r="E19" s="216" t="s">
        <v>409</v>
      </c>
      <c r="F19" s="217">
        <v>2306.9299999999998</v>
      </c>
      <c r="G19" s="218">
        <v>31</v>
      </c>
    </row>
    <row r="20" spans="1:7" ht="17.25" customHeight="1" x14ac:dyDescent="0.3">
      <c r="A20" s="216" t="s">
        <v>442</v>
      </c>
      <c r="B20" s="216" t="s">
        <v>443</v>
      </c>
      <c r="C20" s="216">
        <v>3703</v>
      </c>
      <c r="D20" s="216" t="s">
        <v>408</v>
      </c>
      <c r="E20" s="216" t="s">
        <v>409</v>
      </c>
      <c r="F20" s="217">
        <v>2540.34</v>
      </c>
      <c r="G20" s="218">
        <v>32</v>
      </c>
    </row>
    <row r="21" spans="1:7" ht="17.25" customHeight="1" x14ac:dyDescent="0.3">
      <c r="A21" s="216" t="s">
        <v>444</v>
      </c>
      <c r="B21" s="216" t="s">
        <v>445</v>
      </c>
      <c r="C21" s="216">
        <v>3409</v>
      </c>
      <c r="D21" s="216" t="s">
        <v>408</v>
      </c>
      <c r="E21" s="216" t="s">
        <v>409</v>
      </c>
      <c r="F21" s="217">
        <v>2088.94</v>
      </c>
      <c r="G21" s="218">
        <v>32</v>
      </c>
    </row>
    <row r="22" spans="1:7" ht="17.25" customHeight="1" x14ac:dyDescent="0.3">
      <c r="A22" s="216" t="s">
        <v>446</v>
      </c>
      <c r="B22" s="216" t="s">
        <v>447</v>
      </c>
      <c r="C22" s="216">
        <v>3551</v>
      </c>
      <c r="D22" s="216" t="s">
        <v>402</v>
      </c>
      <c r="E22" s="216" t="s">
        <v>399</v>
      </c>
      <c r="F22" s="217">
        <v>2712.81</v>
      </c>
      <c r="G22" s="218">
        <v>32</v>
      </c>
    </row>
    <row r="23" spans="1:7" ht="17.25" customHeight="1" x14ac:dyDescent="0.3">
      <c r="A23" s="216" t="s">
        <v>448</v>
      </c>
      <c r="B23" s="216" t="s">
        <v>180</v>
      </c>
      <c r="C23" s="216">
        <v>3552</v>
      </c>
      <c r="D23" s="216" t="s">
        <v>398</v>
      </c>
      <c r="E23" s="216" t="s">
        <v>399</v>
      </c>
      <c r="F23" s="217">
        <v>2766.9</v>
      </c>
      <c r="G23" s="218">
        <v>33</v>
      </c>
    </row>
    <row r="24" spans="1:7" ht="17.25" customHeight="1" x14ac:dyDescent="0.3">
      <c r="A24" s="216" t="s">
        <v>449</v>
      </c>
      <c r="B24" s="216" t="s">
        <v>450</v>
      </c>
      <c r="C24" s="216">
        <v>3070</v>
      </c>
      <c r="D24" s="216" t="s">
        <v>402</v>
      </c>
      <c r="E24" s="216" t="s">
        <v>399</v>
      </c>
      <c r="F24" s="217">
        <v>1713.09</v>
      </c>
      <c r="G24" s="218">
        <v>33</v>
      </c>
    </row>
    <row r="25" spans="1:7" ht="17.25" customHeight="1" x14ac:dyDescent="0.3">
      <c r="A25" s="216" t="s">
        <v>451</v>
      </c>
      <c r="B25" s="216" t="s">
        <v>452</v>
      </c>
      <c r="C25" s="216">
        <v>3115</v>
      </c>
      <c r="D25" s="216" t="s">
        <v>408</v>
      </c>
      <c r="E25" s="216" t="s">
        <v>409</v>
      </c>
      <c r="F25" s="217">
        <v>2420.2600000000002</v>
      </c>
      <c r="G25" s="218">
        <v>32</v>
      </c>
    </row>
    <row r="26" spans="1:7" ht="17.25" customHeight="1" x14ac:dyDescent="0.3">
      <c r="A26" s="216" t="s">
        <v>453</v>
      </c>
      <c r="B26" s="216" t="s">
        <v>454</v>
      </c>
      <c r="C26" s="216">
        <v>3140</v>
      </c>
      <c r="D26" s="216" t="s">
        <v>408</v>
      </c>
      <c r="E26" s="216" t="s">
        <v>409</v>
      </c>
      <c r="F26" s="217">
        <v>1530.41</v>
      </c>
      <c r="G26" s="218">
        <v>33</v>
      </c>
    </row>
    <row r="27" spans="1:7" ht="17.25" customHeight="1" x14ac:dyDescent="0.3">
      <c r="A27" s="216" t="s">
        <v>455</v>
      </c>
      <c r="B27" s="216" t="s">
        <v>456</v>
      </c>
      <c r="C27" s="216">
        <v>3712</v>
      </c>
      <c r="D27" s="216" t="s">
        <v>420</v>
      </c>
      <c r="E27" s="216" t="s">
        <v>399</v>
      </c>
      <c r="F27" s="217">
        <v>2354.0700000000002</v>
      </c>
      <c r="G27" s="218">
        <v>33</v>
      </c>
    </row>
    <row r="28" spans="1:7" ht="17.25" customHeight="1" x14ac:dyDescent="0.3">
      <c r="A28" s="216" t="s">
        <v>457</v>
      </c>
      <c r="B28" s="216" t="s">
        <v>458</v>
      </c>
      <c r="C28" s="216">
        <v>3087</v>
      </c>
      <c r="D28" s="216" t="s">
        <v>398</v>
      </c>
      <c r="E28" s="216" t="s">
        <v>409</v>
      </c>
      <c r="F28" s="217">
        <v>2572.44</v>
      </c>
      <c r="G28" s="218">
        <v>34</v>
      </c>
    </row>
    <row r="29" spans="1:7" ht="17.25" customHeight="1" x14ac:dyDescent="0.3">
      <c r="A29" s="216" t="s">
        <v>459</v>
      </c>
      <c r="B29" s="216" t="s">
        <v>460</v>
      </c>
      <c r="C29" s="216">
        <v>3129</v>
      </c>
      <c r="D29" s="216" t="s">
        <v>398</v>
      </c>
      <c r="E29" s="216" t="s">
        <v>399</v>
      </c>
      <c r="F29" s="217">
        <v>2340.7199999999998</v>
      </c>
      <c r="G29" s="218">
        <v>34</v>
      </c>
    </row>
    <row r="30" spans="1:7" ht="17.25" customHeight="1" x14ac:dyDescent="0.3">
      <c r="A30" s="216" t="s">
        <v>461</v>
      </c>
      <c r="B30" s="216" t="s">
        <v>441</v>
      </c>
      <c r="C30" s="216">
        <v>3002</v>
      </c>
      <c r="D30" s="216" t="s">
        <v>398</v>
      </c>
      <c r="E30" s="216" t="s">
        <v>409</v>
      </c>
      <c r="F30" s="217">
        <v>2860.27</v>
      </c>
      <c r="G30" s="218">
        <v>34</v>
      </c>
    </row>
    <row r="31" spans="1:7" ht="17.25" customHeight="1" x14ac:dyDescent="0.3">
      <c r="A31" s="216" t="s">
        <v>462</v>
      </c>
      <c r="B31" s="216" t="s">
        <v>397</v>
      </c>
      <c r="C31" s="216">
        <v>3164</v>
      </c>
      <c r="D31" s="216" t="s">
        <v>402</v>
      </c>
      <c r="E31" s="216" t="s">
        <v>399</v>
      </c>
      <c r="F31" s="217">
        <v>1951.51</v>
      </c>
      <c r="G31" s="218">
        <v>34</v>
      </c>
    </row>
    <row r="32" spans="1:7" ht="17.25" customHeight="1" x14ac:dyDescent="0.3">
      <c r="A32" s="216" t="s">
        <v>463</v>
      </c>
      <c r="B32" s="216" t="s">
        <v>464</v>
      </c>
      <c r="C32" s="216">
        <v>3055</v>
      </c>
      <c r="D32" s="216" t="s">
        <v>402</v>
      </c>
      <c r="E32" s="216" t="s">
        <v>399</v>
      </c>
      <c r="F32" s="217">
        <v>1453.9</v>
      </c>
      <c r="G32" s="218">
        <v>34</v>
      </c>
    </row>
    <row r="33" spans="1:7" ht="17.25" customHeight="1" x14ac:dyDescent="0.3">
      <c r="A33" s="216" t="s">
        <v>465</v>
      </c>
      <c r="B33" s="216" t="s">
        <v>445</v>
      </c>
      <c r="C33" s="216">
        <v>3711</v>
      </c>
      <c r="D33" s="216" t="s">
        <v>408</v>
      </c>
      <c r="E33" s="216" t="s">
        <v>409</v>
      </c>
      <c r="F33" s="217">
        <v>1821.28</v>
      </c>
      <c r="G33" s="218">
        <v>34</v>
      </c>
    </row>
    <row r="34" spans="1:7" ht="17.25" customHeight="1" x14ac:dyDescent="0.3">
      <c r="A34" s="216" t="s">
        <v>466</v>
      </c>
      <c r="B34" s="216" t="s">
        <v>397</v>
      </c>
      <c r="C34" s="216">
        <v>3151</v>
      </c>
      <c r="D34" s="216" t="s">
        <v>408</v>
      </c>
      <c r="E34" s="216" t="s">
        <v>399</v>
      </c>
      <c r="F34" s="217">
        <v>2394.8200000000002</v>
      </c>
      <c r="G34" s="218">
        <v>34</v>
      </c>
    </row>
    <row r="35" spans="1:7" ht="17.25" customHeight="1" x14ac:dyDescent="0.3">
      <c r="A35" s="216" t="s">
        <v>467</v>
      </c>
      <c r="B35" s="216" t="s">
        <v>468</v>
      </c>
      <c r="C35" s="216">
        <v>3780</v>
      </c>
      <c r="D35" s="216" t="s">
        <v>408</v>
      </c>
      <c r="E35" s="216" t="s">
        <v>409</v>
      </c>
      <c r="F35" s="217">
        <v>2613.0100000000002</v>
      </c>
      <c r="G35" s="218">
        <v>34</v>
      </c>
    </row>
    <row r="36" spans="1:7" ht="17.25" customHeight="1" x14ac:dyDescent="0.3">
      <c r="A36" s="216" t="s">
        <v>469</v>
      </c>
      <c r="B36" s="216" t="s">
        <v>88</v>
      </c>
      <c r="C36" s="216">
        <v>3008</v>
      </c>
      <c r="D36" s="216" t="s">
        <v>398</v>
      </c>
      <c r="E36" s="216" t="s">
        <v>409</v>
      </c>
      <c r="F36" s="217">
        <v>1580.22</v>
      </c>
      <c r="G36" s="218">
        <v>34</v>
      </c>
    </row>
    <row r="37" spans="1:7" ht="17.25" customHeight="1" x14ac:dyDescent="0.3">
      <c r="A37" s="216" t="s">
        <v>470</v>
      </c>
      <c r="B37" s="216" t="s">
        <v>458</v>
      </c>
      <c r="C37" s="216">
        <v>3541</v>
      </c>
      <c r="D37" s="216" t="s">
        <v>398</v>
      </c>
      <c r="E37" s="216" t="s">
        <v>409</v>
      </c>
      <c r="F37" s="217">
        <v>1541.11</v>
      </c>
      <c r="G37" s="218">
        <v>34</v>
      </c>
    </row>
    <row r="38" spans="1:7" ht="17.25" customHeight="1" x14ac:dyDescent="0.3">
      <c r="A38" s="216" t="s">
        <v>471</v>
      </c>
      <c r="B38" s="216" t="s">
        <v>472</v>
      </c>
      <c r="C38" s="216">
        <v>3077</v>
      </c>
      <c r="D38" s="216" t="s">
        <v>398</v>
      </c>
      <c r="E38" s="216" t="s">
        <v>399</v>
      </c>
      <c r="F38" s="217">
        <v>2448.5700000000002</v>
      </c>
      <c r="G38" s="218">
        <v>34</v>
      </c>
    </row>
    <row r="39" spans="1:7" ht="17.25" customHeight="1" x14ac:dyDescent="0.3">
      <c r="A39" s="216" t="s">
        <v>473</v>
      </c>
      <c r="B39" s="216" t="s">
        <v>474</v>
      </c>
      <c r="C39" s="216">
        <v>3586</v>
      </c>
      <c r="D39" s="216" t="s">
        <v>420</v>
      </c>
      <c r="E39" s="216" t="s">
        <v>399</v>
      </c>
      <c r="F39" s="217">
        <v>2878.71</v>
      </c>
      <c r="G39" s="218">
        <v>34</v>
      </c>
    </row>
    <row r="40" spans="1:7" ht="17.25" customHeight="1" x14ac:dyDescent="0.3">
      <c r="A40" s="216" t="s">
        <v>475</v>
      </c>
      <c r="B40" s="216" t="s">
        <v>419</v>
      </c>
      <c r="C40" s="216">
        <v>3214</v>
      </c>
      <c r="D40" s="216" t="s">
        <v>420</v>
      </c>
      <c r="E40" s="216" t="s">
        <v>399</v>
      </c>
      <c r="F40" s="217">
        <v>1703.72</v>
      </c>
      <c r="G40" s="218">
        <v>33</v>
      </c>
    </row>
    <row r="41" spans="1:7" ht="17.25" customHeight="1" x14ac:dyDescent="0.3">
      <c r="A41" s="216" t="s">
        <v>476</v>
      </c>
      <c r="B41" s="216" t="s">
        <v>477</v>
      </c>
      <c r="C41" s="216">
        <v>3890</v>
      </c>
      <c r="D41" s="216" t="s">
        <v>398</v>
      </c>
      <c r="E41" s="216" t="s">
        <v>399</v>
      </c>
      <c r="F41" s="217">
        <v>1776.89</v>
      </c>
      <c r="G41" s="218">
        <v>35</v>
      </c>
    </row>
    <row r="42" spans="1:7" ht="17.25" customHeight="1" x14ac:dyDescent="0.3">
      <c r="A42" s="216" t="s">
        <v>478</v>
      </c>
      <c r="B42" s="216" t="s">
        <v>479</v>
      </c>
      <c r="C42" s="216">
        <v>3017</v>
      </c>
      <c r="D42" s="216" t="s">
        <v>398</v>
      </c>
      <c r="E42" s="216" t="s">
        <v>399</v>
      </c>
      <c r="F42" s="217">
        <v>2348.16</v>
      </c>
      <c r="G42" s="218">
        <v>35</v>
      </c>
    </row>
    <row r="43" spans="1:7" ht="17.25" customHeight="1" x14ac:dyDescent="0.3">
      <c r="A43" s="216" t="s">
        <v>480</v>
      </c>
      <c r="B43" s="216" t="s">
        <v>129</v>
      </c>
      <c r="C43" s="216">
        <v>3136</v>
      </c>
      <c r="D43" s="216" t="s">
        <v>408</v>
      </c>
      <c r="E43" s="216" t="s">
        <v>409</v>
      </c>
      <c r="F43" s="217">
        <v>2920.91</v>
      </c>
      <c r="G43" s="218">
        <v>35</v>
      </c>
    </row>
    <row r="44" spans="1:7" ht="17.25" customHeight="1" x14ac:dyDescent="0.3">
      <c r="A44" s="216" t="s">
        <v>481</v>
      </c>
      <c r="B44" s="216" t="s">
        <v>482</v>
      </c>
      <c r="C44" s="216">
        <v>3593</v>
      </c>
      <c r="D44" s="216" t="s">
        <v>402</v>
      </c>
      <c r="E44" s="216" t="s">
        <v>399</v>
      </c>
      <c r="F44" s="217">
        <v>2734.39</v>
      </c>
      <c r="G44" s="218">
        <v>35</v>
      </c>
    </row>
    <row r="45" spans="1:7" ht="17.25" customHeight="1" x14ac:dyDescent="0.3">
      <c r="A45" s="216" t="s">
        <v>483</v>
      </c>
      <c r="B45" s="216" t="s">
        <v>484</v>
      </c>
      <c r="C45" s="216">
        <v>3114</v>
      </c>
      <c r="D45" s="216" t="s">
        <v>408</v>
      </c>
      <c r="E45" s="216" t="s">
        <v>409</v>
      </c>
      <c r="F45" s="217">
        <v>1136.8900000000001</v>
      </c>
      <c r="G45" s="218">
        <v>35</v>
      </c>
    </row>
    <row r="46" spans="1:7" ht="17.25" customHeight="1" x14ac:dyDescent="0.3">
      <c r="A46" s="216" t="s">
        <v>485</v>
      </c>
      <c r="B46" s="216" t="s">
        <v>486</v>
      </c>
      <c r="C46" s="216">
        <v>3200</v>
      </c>
      <c r="D46" s="216" t="s">
        <v>420</v>
      </c>
      <c r="E46" s="216" t="s">
        <v>399</v>
      </c>
      <c r="F46" s="217">
        <v>2447.2600000000002</v>
      </c>
      <c r="G46" s="218">
        <v>35</v>
      </c>
    </row>
    <row r="47" spans="1:7" ht="17.25" customHeight="1" x14ac:dyDescent="0.3">
      <c r="A47" s="216" t="s">
        <v>487</v>
      </c>
      <c r="B47" s="216" t="s">
        <v>437</v>
      </c>
      <c r="C47" s="216">
        <v>3166</v>
      </c>
      <c r="D47" s="216" t="s">
        <v>402</v>
      </c>
      <c r="E47" s="216" t="s">
        <v>409</v>
      </c>
      <c r="F47" s="217">
        <v>2677.48</v>
      </c>
      <c r="G47" s="218">
        <v>36</v>
      </c>
    </row>
    <row r="48" spans="1:7" ht="17.25" customHeight="1" x14ac:dyDescent="0.3">
      <c r="A48" s="216" t="s">
        <v>488</v>
      </c>
      <c r="B48" s="216" t="s">
        <v>489</v>
      </c>
      <c r="C48" s="216">
        <v>3417</v>
      </c>
      <c r="D48" s="216" t="s">
        <v>398</v>
      </c>
      <c r="E48" s="216" t="s">
        <v>399</v>
      </c>
      <c r="F48" s="217">
        <v>2801</v>
      </c>
      <c r="G48" s="218">
        <v>36</v>
      </c>
    </row>
    <row r="49" spans="1:7" ht="17.25" customHeight="1" x14ac:dyDescent="0.3">
      <c r="A49" s="216" t="s">
        <v>490</v>
      </c>
      <c r="B49" s="216" t="s">
        <v>491</v>
      </c>
      <c r="C49" s="216">
        <v>3881</v>
      </c>
      <c r="D49" s="216" t="s">
        <v>408</v>
      </c>
      <c r="E49" s="216" t="s">
        <v>409</v>
      </c>
      <c r="F49" s="217">
        <v>1091.3699999999999</v>
      </c>
      <c r="G49" s="218">
        <v>36</v>
      </c>
    </row>
    <row r="50" spans="1:7" ht="17.25" customHeight="1" x14ac:dyDescent="0.3">
      <c r="A50" s="216" t="s">
        <v>492</v>
      </c>
      <c r="B50" s="216" t="s">
        <v>493</v>
      </c>
      <c r="C50" s="216">
        <v>3123</v>
      </c>
      <c r="D50" s="216" t="s">
        <v>408</v>
      </c>
      <c r="E50" s="216" t="s">
        <v>409</v>
      </c>
      <c r="F50" s="217">
        <v>2319.9899999999998</v>
      </c>
      <c r="G50" s="218">
        <v>36</v>
      </c>
    </row>
    <row r="51" spans="1:7" ht="17.25" customHeight="1" x14ac:dyDescent="0.3">
      <c r="A51" s="216" t="s">
        <v>494</v>
      </c>
      <c r="B51" s="216" t="s">
        <v>495</v>
      </c>
      <c r="C51" s="216">
        <v>3144</v>
      </c>
      <c r="D51" s="216" t="s">
        <v>408</v>
      </c>
      <c r="E51" s="216" t="s">
        <v>409</v>
      </c>
      <c r="F51" s="217">
        <v>1107.51</v>
      </c>
      <c r="G51" s="218">
        <v>36</v>
      </c>
    </row>
    <row r="52" spans="1:7" ht="17.25" customHeight="1" x14ac:dyDescent="0.3">
      <c r="A52" s="216" t="s">
        <v>496</v>
      </c>
      <c r="B52" s="216" t="s">
        <v>497</v>
      </c>
      <c r="C52" s="216">
        <v>3954</v>
      </c>
      <c r="D52" s="216" t="s">
        <v>402</v>
      </c>
      <c r="E52" s="216" t="s">
        <v>399</v>
      </c>
      <c r="F52" s="217">
        <v>2728.82</v>
      </c>
      <c r="G52" s="218">
        <v>36</v>
      </c>
    </row>
    <row r="53" spans="1:7" ht="17.25" customHeight="1" x14ac:dyDescent="0.3">
      <c r="A53" s="216" t="s">
        <v>498</v>
      </c>
      <c r="B53" s="216" t="s">
        <v>499</v>
      </c>
      <c r="C53" s="216">
        <v>3647</v>
      </c>
      <c r="D53" s="216" t="s">
        <v>420</v>
      </c>
      <c r="E53" s="216" t="s">
        <v>399</v>
      </c>
      <c r="F53" s="217">
        <v>2338.21</v>
      </c>
      <c r="G53" s="218">
        <v>36</v>
      </c>
    </row>
    <row r="54" spans="1:7" ht="17.25" customHeight="1" x14ac:dyDescent="0.3">
      <c r="A54" s="216" t="s">
        <v>500</v>
      </c>
      <c r="B54" s="216" t="s">
        <v>501</v>
      </c>
      <c r="C54" s="216">
        <v>3149</v>
      </c>
      <c r="D54" s="216" t="s">
        <v>420</v>
      </c>
      <c r="E54" s="216" t="s">
        <v>399</v>
      </c>
      <c r="F54" s="217">
        <v>870.69</v>
      </c>
      <c r="G54" s="218">
        <v>35</v>
      </c>
    </row>
    <row r="55" spans="1:7" ht="17.25" customHeight="1" x14ac:dyDescent="0.3">
      <c r="A55" s="216" t="s">
        <v>502</v>
      </c>
      <c r="B55" s="216" t="s">
        <v>497</v>
      </c>
      <c r="C55" s="216">
        <v>3155</v>
      </c>
      <c r="D55" s="216" t="s">
        <v>398</v>
      </c>
      <c r="E55" s="216" t="s">
        <v>399</v>
      </c>
      <c r="F55" s="217">
        <v>2967.88</v>
      </c>
      <c r="G55" s="218">
        <v>36</v>
      </c>
    </row>
    <row r="56" spans="1:7" ht="17.25" customHeight="1" x14ac:dyDescent="0.3">
      <c r="A56" s="216" t="s">
        <v>503</v>
      </c>
      <c r="B56" s="216" t="s">
        <v>504</v>
      </c>
      <c r="C56" s="216">
        <v>3033</v>
      </c>
      <c r="D56" s="216" t="s">
        <v>402</v>
      </c>
      <c r="E56" s="216" t="s">
        <v>399</v>
      </c>
      <c r="F56" s="217">
        <v>926.67</v>
      </c>
      <c r="G56" s="218">
        <v>36</v>
      </c>
    </row>
    <row r="57" spans="1:7" ht="17.25" customHeight="1" x14ac:dyDescent="0.3">
      <c r="A57" s="216" t="s">
        <v>505</v>
      </c>
      <c r="B57" s="216" t="s">
        <v>506</v>
      </c>
      <c r="C57" s="216">
        <v>3502</v>
      </c>
      <c r="D57" s="216" t="s">
        <v>398</v>
      </c>
      <c r="E57" s="216" t="s">
        <v>399</v>
      </c>
      <c r="F57" s="217">
        <v>2035.99</v>
      </c>
      <c r="G57" s="218">
        <v>37</v>
      </c>
    </row>
    <row r="58" spans="1:7" ht="17.25" customHeight="1" x14ac:dyDescent="0.3">
      <c r="A58" s="216" t="s">
        <v>507</v>
      </c>
      <c r="B58" s="216" t="s">
        <v>508</v>
      </c>
      <c r="C58" s="216">
        <v>3102</v>
      </c>
      <c r="D58" s="216" t="s">
        <v>398</v>
      </c>
      <c r="E58" s="216" t="s">
        <v>399</v>
      </c>
      <c r="F58" s="217">
        <v>1588.48</v>
      </c>
      <c r="G58" s="218">
        <v>37</v>
      </c>
    </row>
    <row r="59" spans="1:7" ht="17.25" customHeight="1" x14ac:dyDescent="0.3">
      <c r="A59" s="216" t="s">
        <v>509</v>
      </c>
      <c r="B59" s="216" t="s">
        <v>510</v>
      </c>
      <c r="C59" s="216">
        <v>3185</v>
      </c>
      <c r="D59" s="216" t="s">
        <v>398</v>
      </c>
      <c r="E59" s="216" t="s">
        <v>399</v>
      </c>
      <c r="F59" s="217">
        <v>1341.96</v>
      </c>
      <c r="G59" s="218">
        <v>37</v>
      </c>
    </row>
    <row r="60" spans="1:7" ht="17.25" customHeight="1" x14ac:dyDescent="0.3">
      <c r="A60" s="216" t="s">
        <v>511</v>
      </c>
      <c r="B60" s="216" t="s">
        <v>164</v>
      </c>
      <c r="C60" s="216">
        <v>3174</v>
      </c>
      <c r="D60" s="216" t="s">
        <v>402</v>
      </c>
      <c r="E60" s="216" t="s">
        <v>409</v>
      </c>
      <c r="F60" s="217">
        <v>2862.68</v>
      </c>
      <c r="G60" s="218">
        <v>36</v>
      </c>
    </row>
    <row r="61" spans="1:7" ht="17.25" customHeight="1" x14ac:dyDescent="0.3">
      <c r="A61" s="216" t="s">
        <v>512</v>
      </c>
      <c r="B61" s="216" t="s">
        <v>513</v>
      </c>
      <c r="C61" s="216">
        <v>3666</v>
      </c>
      <c r="D61" s="216" t="s">
        <v>398</v>
      </c>
      <c r="E61" s="216" t="s">
        <v>399</v>
      </c>
      <c r="F61" s="217">
        <v>2510.19</v>
      </c>
      <c r="G61" s="218">
        <v>37</v>
      </c>
    </row>
    <row r="62" spans="1:7" ht="17.25" customHeight="1" x14ac:dyDescent="0.3">
      <c r="A62" s="216" t="s">
        <v>514</v>
      </c>
      <c r="B62" s="216" t="s">
        <v>515</v>
      </c>
      <c r="C62" s="216">
        <v>3095</v>
      </c>
      <c r="D62" s="216" t="s">
        <v>398</v>
      </c>
      <c r="E62" s="216" t="s">
        <v>409</v>
      </c>
      <c r="F62" s="217">
        <v>2620.16</v>
      </c>
      <c r="G62" s="218">
        <v>36</v>
      </c>
    </row>
    <row r="63" spans="1:7" ht="17.25" customHeight="1" x14ac:dyDescent="0.3">
      <c r="A63" s="216" t="s">
        <v>516</v>
      </c>
      <c r="B63" s="216" t="s">
        <v>517</v>
      </c>
      <c r="C63" s="216">
        <v>3695</v>
      </c>
      <c r="D63" s="216" t="s">
        <v>402</v>
      </c>
      <c r="E63" s="216" t="s">
        <v>399</v>
      </c>
      <c r="F63" s="217">
        <v>1147.8800000000001</v>
      </c>
      <c r="G63" s="218">
        <v>36</v>
      </c>
    </row>
    <row r="64" spans="1:7" ht="17.25" customHeight="1" x14ac:dyDescent="0.3">
      <c r="A64" s="216" t="s">
        <v>518</v>
      </c>
      <c r="B64" s="216" t="s">
        <v>482</v>
      </c>
      <c r="C64" s="216">
        <v>3071</v>
      </c>
      <c r="D64" s="216" t="s">
        <v>402</v>
      </c>
      <c r="E64" s="216" t="s">
        <v>399</v>
      </c>
      <c r="F64" s="217">
        <v>2819.32</v>
      </c>
      <c r="G64" s="218">
        <v>37</v>
      </c>
    </row>
    <row r="65" spans="1:7" ht="17.25" customHeight="1" x14ac:dyDescent="0.3">
      <c r="A65" s="216" t="s">
        <v>519</v>
      </c>
      <c r="B65" s="216" t="s">
        <v>504</v>
      </c>
      <c r="C65" s="216">
        <v>3112</v>
      </c>
      <c r="D65" s="216" t="s">
        <v>408</v>
      </c>
      <c r="E65" s="216" t="s">
        <v>399</v>
      </c>
      <c r="F65" s="217">
        <v>951.66</v>
      </c>
      <c r="G65" s="218">
        <v>37</v>
      </c>
    </row>
    <row r="66" spans="1:7" ht="17.25" customHeight="1" x14ac:dyDescent="0.3">
      <c r="A66" s="216" t="s">
        <v>520</v>
      </c>
      <c r="B66" s="216" t="s">
        <v>405</v>
      </c>
      <c r="C66" s="216">
        <v>3141</v>
      </c>
      <c r="D66" s="216" t="s">
        <v>420</v>
      </c>
      <c r="E66" s="216" t="s">
        <v>399</v>
      </c>
      <c r="F66" s="217">
        <v>1624.02</v>
      </c>
      <c r="G66" s="218">
        <v>37</v>
      </c>
    </row>
    <row r="67" spans="1:7" ht="17.25" customHeight="1" x14ac:dyDescent="0.3">
      <c r="A67" s="216" t="s">
        <v>521</v>
      </c>
      <c r="B67" s="216" t="s">
        <v>129</v>
      </c>
      <c r="C67" s="216">
        <v>3066</v>
      </c>
      <c r="D67" s="216" t="s">
        <v>402</v>
      </c>
      <c r="E67" s="216" t="s">
        <v>409</v>
      </c>
      <c r="F67" s="217">
        <v>2449.4699999999998</v>
      </c>
      <c r="G67" s="218">
        <v>38</v>
      </c>
    </row>
    <row r="68" spans="1:7" ht="17.25" customHeight="1" x14ac:dyDescent="0.3">
      <c r="A68" s="216" t="s">
        <v>522</v>
      </c>
      <c r="B68" s="216" t="s">
        <v>523</v>
      </c>
      <c r="C68" s="216">
        <v>3128</v>
      </c>
      <c r="D68" s="216" t="s">
        <v>408</v>
      </c>
      <c r="E68" s="216" t="s">
        <v>409</v>
      </c>
      <c r="F68" s="217">
        <v>1235.1500000000001</v>
      </c>
      <c r="G68" s="218">
        <v>38</v>
      </c>
    </row>
    <row r="69" spans="1:7" ht="17.25" customHeight="1" x14ac:dyDescent="0.3">
      <c r="A69" s="216" t="s">
        <v>524</v>
      </c>
      <c r="B69" s="216" t="s">
        <v>450</v>
      </c>
      <c r="C69" s="216">
        <v>3703</v>
      </c>
      <c r="D69" s="216" t="s">
        <v>402</v>
      </c>
      <c r="E69" s="216" t="s">
        <v>399</v>
      </c>
      <c r="F69" s="217">
        <v>2272.7600000000002</v>
      </c>
      <c r="G69" s="218">
        <v>38</v>
      </c>
    </row>
    <row r="70" spans="1:7" ht="17.25" customHeight="1" x14ac:dyDescent="0.3">
      <c r="A70" s="216" t="s">
        <v>525</v>
      </c>
      <c r="B70" s="216" t="s">
        <v>526</v>
      </c>
      <c r="C70" s="216">
        <v>3248</v>
      </c>
      <c r="D70" s="216" t="s">
        <v>408</v>
      </c>
      <c r="E70" s="216" t="s">
        <v>409</v>
      </c>
      <c r="F70" s="217">
        <v>1091.7</v>
      </c>
      <c r="G70" s="218">
        <v>38</v>
      </c>
    </row>
    <row r="71" spans="1:7" ht="17.25" customHeight="1" x14ac:dyDescent="0.3">
      <c r="A71" s="216" t="s">
        <v>527</v>
      </c>
      <c r="B71" s="216" t="s">
        <v>435</v>
      </c>
      <c r="C71" s="216">
        <v>3679</v>
      </c>
      <c r="D71" s="216" t="s">
        <v>408</v>
      </c>
      <c r="E71" s="216" t="s">
        <v>399</v>
      </c>
      <c r="F71" s="217">
        <v>2576.3000000000002</v>
      </c>
      <c r="G71" s="218">
        <v>38</v>
      </c>
    </row>
    <row r="72" spans="1:7" ht="17.25" customHeight="1" x14ac:dyDescent="0.3">
      <c r="A72" s="216" t="s">
        <v>528</v>
      </c>
      <c r="B72" s="216" t="s">
        <v>437</v>
      </c>
      <c r="C72" s="216">
        <v>3969</v>
      </c>
      <c r="D72" s="216" t="s">
        <v>408</v>
      </c>
      <c r="E72" s="216" t="s">
        <v>409</v>
      </c>
      <c r="F72" s="217">
        <v>1273.2</v>
      </c>
      <c r="G72" s="218">
        <v>37</v>
      </c>
    </row>
    <row r="73" spans="1:7" ht="17.25" customHeight="1" x14ac:dyDescent="0.3">
      <c r="A73" s="216" t="s">
        <v>529</v>
      </c>
      <c r="B73" s="216" t="s">
        <v>124</v>
      </c>
      <c r="C73" s="216">
        <v>3730</v>
      </c>
      <c r="D73" s="216" t="s">
        <v>420</v>
      </c>
      <c r="E73" s="216" t="s">
        <v>399</v>
      </c>
      <c r="F73" s="217">
        <v>2184.54</v>
      </c>
      <c r="G73" s="218">
        <v>37</v>
      </c>
    </row>
    <row r="74" spans="1:7" ht="17.25" customHeight="1" x14ac:dyDescent="0.3">
      <c r="A74" s="216" t="s">
        <v>430</v>
      </c>
      <c r="B74" s="216" t="s">
        <v>472</v>
      </c>
      <c r="C74" s="216">
        <v>3733</v>
      </c>
      <c r="D74" s="216" t="s">
        <v>398</v>
      </c>
      <c r="E74" s="216" t="s">
        <v>399</v>
      </c>
      <c r="F74" s="217">
        <v>1786.79</v>
      </c>
      <c r="G74" s="218">
        <v>37</v>
      </c>
    </row>
    <row r="75" spans="1:7" ht="17.25" customHeight="1" x14ac:dyDescent="0.3">
      <c r="A75" s="216" t="s">
        <v>530</v>
      </c>
      <c r="B75" s="216" t="s">
        <v>474</v>
      </c>
      <c r="C75" s="216">
        <v>3083</v>
      </c>
      <c r="D75" s="216" t="s">
        <v>398</v>
      </c>
      <c r="E75" s="216" t="s">
        <v>399</v>
      </c>
      <c r="F75" s="217">
        <v>1109.93</v>
      </c>
      <c r="G75" s="218">
        <v>38</v>
      </c>
    </row>
    <row r="76" spans="1:7" ht="17.25" customHeight="1" x14ac:dyDescent="0.3">
      <c r="A76" s="216" t="s">
        <v>531</v>
      </c>
      <c r="B76" s="216" t="s">
        <v>532</v>
      </c>
      <c r="C76" s="216">
        <v>3657</v>
      </c>
      <c r="D76" s="216" t="s">
        <v>398</v>
      </c>
      <c r="E76" s="216" t="s">
        <v>399</v>
      </c>
      <c r="F76" s="217">
        <v>1516.61</v>
      </c>
      <c r="G76" s="218">
        <v>38</v>
      </c>
    </row>
    <row r="77" spans="1:7" ht="17.25" customHeight="1" x14ac:dyDescent="0.3">
      <c r="A77" s="216" t="s">
        <v>533</v>
      </c>
      <c r="B77" s="216" t="s">
        <v>534</v>
      </c>
      <c r="C77" s="216">
        <v>3769</v>
      </c>
      <c r="D77" s="216" t="s">
        <v>398</v>
      </c>
      <c r="E77" s="216" t="s">
        <v>399</v>
      </c>
      <c r="F77" s="217">
        <v>2193.2600000000002</v>
      </c>
      <c r="G77" s="218">
        <v>38</v>
      </c>
    </row>
    <row r="78" spans="1:7" ht="17.25" customHeight="1" x14ac:dyDescent="0.3">
      <c r="A78" s="216" t="s">
        <v>535</v>
      </c>
      <c r="B78" s="216" t="s">
        <v>88</v>
      </c>
      <c r="C78" s="216">
        <v>3408</v>
      </c>
      <c r="D78" s="216" t="s">
        <v>398</v>
      </c>
      <c r="E78" s="216" t="s">
        <v>409</v>
      </c>
      <c r="F78" s="217">
        <v>1325.97</v>
      </c>
      <c r="G78" s="218">
        <v>38</v>
      </c>
    </row>
    <row r="79" spans="1:7" ht="17.25" customHeight="1" x14ac:dyDescent="0.3">
      <c r="A79" s="216" t="s">
        <v>536</v>
      </c>
      <c r="B79" s="216" t="s">
        <v>164</v>
      </c>
      <c r="C79" s="216">
        <v>3186</v>
      </c>
      <c r="D79" s="216" t="s">
        <v>408</v>
      </c>
      <c r="E79" s="216" t="s">
        <v>409</v>
      </c>
      <c r="F79" s="217">
        <v>2746.46</v>
      </c>
      <c r="G79" s="218">
        <v>37</v>
      </c>
    </row>
    <row r="80" spans="1:7" ht="17.25" customHeight="1" x14ac:dyDescent="0.3">
      <c r="A80" s="216" t="s">
        <v>537</v>
      </c>
      <c r="B80" s="216" t="s">
        <v>493</v>
      </c>
      <c r="C80" s="216">
        <v>3591</v>
      </c>
      <c r="D80" s="216" t="s">
        <v>408</v>
      </c>
      <c r="E80" s="216" t="s">
        <v>409</v>
      </c>
      <c r="F80" s="217">
        <v>2207.2199999999998</v>
      </c>
      <c r="G80" s="218">
        <v>38</v>
      </c>
    </row>
    <row r="81" spans="1:7" ht="17.25" customHeight="1" x14ac:dyDescent="0.3">
      <c r="A81" s="216" t="s">
        <v>538</v>
      </c>
      <c r="B81" s="216" t="s">
        <v>539</v>
      </c>
      <c r="C81" s="216">
        <v>3568</v>
      </c>
      <c r="D81" s="216" t="s">
        <v>398</v>
      </c>
      <c r="E81" s="216" t="s">
        <v>409</v>
      </c>
      <c r="F81" s="217">
        <v>1088.1500000000001</v>
      </c>
      <c r="G81" s="218">
        <v>38</v>
      </c>
    </row>
    <row r="82" spans="1:7" ht="17.25" customHeight="1" x14ac:dyDescent="0.3">
      <c r="A82" s="216" t="s">
        <v>540</v>
      </c>
      <c r="B82" s="216" t="s">
        <v>541</v>
      </c>
      <c r="C82" s="216">
        <v>3182</v>
      </c>
      <c r="D82" s="216" t="s">
        <v>402</v>
      </c>
      <c r="E82" s="216" t="s">
        <v>399</v>
      </c>
      <c r="F82" s="217">
        <v>2761.53</v>
      </c>
      <c r="G82" s="218">
        <v>38</v>
      </c>
    </row>
    <row r="83" spans="1:7" ht="17.25" customHeight="1" x14ac:dyDescent="0.3">
      <c r="A83" s="216" t="s">
        <v>542</v>
      </c>
      <c r="B83" s="216" t="s">
        <v>543</v>
      </c>
      <c r="C83" s="216">
        <v>3592</v>
      </c>
      <c r="D83" s="216" t="s">
        <v>408</v>
      </c>
      <c r="E83" s="216" t="s">
        <v>409</v>
      </c>
      <c r="F83" s="217">
        <v>1993.66</v>
      </c>
      <c r="G83" s="218">
        <v>39</v>
      </c>
    </row>
    <row r="84" spans="1:7" ht="17.25" customHeight="1" x14ac:dyDescent="0.3">
      <c r="A84" s="216" t="s">
        <v>544</v>
      </c>
      <c r="B84" s="216" t="s">
        <v>545</v>
      </c>
      <c r="C84" s="216">
        <v>3633</v>
      </c>
      <c r="D84" s="216" t="s">
        <v>420</v>
      </c>
      <c r="E84" s="216" t="s">
        <v>399</v>
      </c>
      <c r="F84" s="217">
        <v>1683.53</v>
      </c>
      <c r="G84" s="218">
        <v>39</v>
      </c>
    </row>
    <row r="85" spans="1:7" ht="17.25" customHeight="1" x14ac:dyDescent="0.3">
      <c r="A85" s="216" t="s">
        <v>546</v>
      </c>
      <c r="B85" s="216" t="s">
        <v>545</v>
      </c>
      <c r="C85" s="216">
        <v>3794</v>
      </c>
      <c r="D85" s="216" t="s">
        <v>420</v>
      </c>
      <c r="E85" s="216" t="s">
        <v>399</v>
      </c>
      <c r="F85" s="217">
        <v>1771.62</v>
      </c>
      <c r="G85" s="218">
        <v>38</v>
      </c>
    </row>
    <row r="86" spans="1:7" ht="17.25" customHeight="1" x14ac:dyDescent="0.3">
      <c r="A86" s="216" t="s">
        <v>547</v>
      </c>
      <c r="B86" s="216" t="s">
        <v>474</v>
      </c>
      <c r="C86" s="216">
        <v>3703</v>
      </c>
      <c r="D86" s="216" t="s">
        <v>398</v>
      </c>
      <c r="E86" s="216" t="s">
        <v>399</v>
      </c>
      <c r="F86" s="217">
        <v>2021.18</v>
      </c>
      <c r="G86" s="218">
        <v>39</v>
      </c>
    </row>
    <row r="87" spans="1:7" ht="17.25" customHeight="1" x14ac:dyDescent="0.3">
      <c r="A87" s="216" t="s">
        <v>548</v>
      </c>
      <c r="B87" s="216" t="s">
        <v>549</v>
      </c>
      <c r="C87" s="216">
        <v>3133</v>
      </c>
      <c r="D87" s="216" t="s">
        <v>402</v>
      </c>
      <c r="E87" s="216" t="s">
        <v>409</v>
      </c>
      <c r="F87" s="217">
        <v>3562.89</v>
      </c>
      <c r="G87" s="218">
        <v>40</v>
      </c>
    </row>
    <row r="88" spans="1:7" ht="17.25" customHeight="1" x14ac:dyDescent="0.3">
      <c r="A88" s="216" t="s">
        <v>550</v>
      </c>
      <c r="B88" s="216" t="s">
        <v>114</v>
      </c>
      <c r="C88" s="216">
        <v>3589</v>
      </c>
      <c r="D88" s="216" t="s">
        <v>402</v>
      </c>
      <c r="E88" s="216" t="s">
        <v>399</v>
      </c>
      <c r="F88" s="217">
        <v>2866.35</v>
      </c>
      <c r="G88" s="218">
        <v>40</v>
      </c>
    </row>
    <row r="89" spans="1:7" ht="17.25" customHeight="1" x14ac:dyDescent="0.3">
      <c r="A89" s="216" t="s">
        <v>551</v>
      </c>
      <c r="B89" s="216" t="s">
        <v>552</v>
      </c>
      <c r="C89" s="216">
        <v>3108</v>
      </c>
      <c r="D89" s="216" t="s">
        <v>408</v>
      </c>
      <c r="E89" s="216" t="s">
        <v>409</v>
      </c>
      <c r="F89" s="217">
        <v>1192.17</v>
      </c>
      <c r="G89" s="218">
        <v>40</v>
      </c>
    </row>
    <row r="90" spans="1:7" ht="17.25" customHeight="1" x14ac:dyDescent="0.3">
      <c r="A90" s="216" t="s">
        <v>553</v>
      </c>
      <c r="B90" s="216" t="s">
        <v>554</v>
      </c>
      <c r="C90" s="216">
        <v>3595</v>
      </c>
      <c r="D90" s="216" t="s">
        <v>420</v>
      </c>
      <c r="E90" s="216" t="s">
        <v>399</v>
      </c>
      <c r="F90" s="217">
        <v>1275.6400000000001</v>
      </c>
      <c r="G90" s="218">
        <v>40</v>
      </c>
    </row>
    <row r="91" spans="1:7" ht="17.25" customHeight="1" x14ac:dyDescent="0.3">
      <c r="A91" s="216" t="s">
        <v>555</v>
      </c>
      <c r="B91" s="216" t="s">
        <v>556</v>
      </c>
      <c r="C91" s="216">
        <v>3611</v>
      </c>
      <c r="D91" s="216" t="s">
        <v>398</v>
      </c>
      <c r="E91" s="216" t="s">
        <v>399</v>
      </c>
      <c r="F91" s="217">
        <v>3084.39</v>
      </c>
      <c r="G91" s="218">
        <v>40</v>
      </c>
    </row>
    <row r="92" spans="1:7" ht="17.25" customHeight="1" x14ac:dyDescent="0.3">
      <c r="A92" s="216" t="s">
        <v>557</v>
      </c>
      <c r="B92" s="216" t="s">
        <v>75</v>
      </c>
      <c r="C92" s="216">
        <v>3596</v>
      </c>
      <c r="D92" s="216" t="s">
        <v>398</v>
      </c>
      <c r="E92" s="216" t="s">
        <v>399</v>
      </c>
      <c r="F92" s="217">
        <v>2943.86</v>
      </c>
      <c r="G92" s="218">
        <v>41</v>
      </c>
    </row>
    <row r="93" spans="1:7" ht="17.25" customHeight="1" x14ac:dyDescent="0.3">
      <c r="A93" s="216" t="s">
        <v>558</v>
      </c>
      <c r="B93" s="216" t="s">
        <v>474</v>
      </c>
      <c r="C93" s="216">
        <v>3119</v>
      </c>
      <c r="D93" s="216" t="s">
        <v>420</v>
      </c>
      <c r="E93" s="216" t="s">
        <v>399</v>
      </c>
      <c r="F93" s="217">
        <v>2860.6</v>
      </c>
      <c r="G93" s="218">
        <v>41</v>
      </c>
    </row>
    <row r="94" spans="1:7" ht="17.25" customHeight="1" x14ac:dyDescent="0.3">
      <c r="A94" s="216" t="s">
        <v>559</v>
      </c>
      <c r="B94" s="216" t="s">
        <v>560</v>
      </c>
      <c r="C94" s="216">
        <v>3879</v>
      </c>
      <c r="D94" s="216" t="s">
        <v>398</v>
      </c>
      <c r="E94" s="216" t="s">
        <v>409</v>
      </c>
      <c r="F94" s="217">
        <v>2224.27</v>
      </c>
      <c r="G94" s="218">
        <v>41</v>
      </c>
    </row>
    <row r="95" spans="1:7" ht="17.25" customHeight="1" x14ac:dyDescent="0.3">
      <c r="A95" s="216" t="s">
        <v>457</v>
      </c>
      <c r="B95" s="216" t="s">
        <v>526</v>
      </c>
      <c r="C95" s="216">
        <v>3173</v>
      </c>
      <c r="D95" s="216" t="s">
        <v>398</v>
      </c>
      <c r="E95" s="216" t="s">
        <v>409</v>
      </c>
      <c r="F95" s="217">
        <v>2276.77</v>
      </c>
      <c r="G95" s="218">
        <v>41</v>
      </c>
    </row>
    <row r="96" spans="1:7" ht="17.25" customHeight="1" x14ac:dyDescent="0.3">
      <c r="A96" s="216" t="s">
        <v>561</v>
      </c>
      <c r="B96" s="216" t="s">
        <v>474</v>
      </c>
      <c r="C96" s="216">
        <v>3563</v>
      </c>
      <c r="D96" s="216" t="s">
        <v>398</v>
      </c>
      <c r="E96" s="216" t="s">
        <v>399</v>
      </c>
      <c r="F96" s="217">
        <v>1608.99</v>
      </c>
      <c r="G96" s="218">
        <v>42</v>
      </c>
    </row>
    <row r="97" spans="1:7" ht="17.25" customHeight="1" x14ac:dyDescent="0.3">
      <c r="A97" s="216" t="s">
        <v>562</v>
      </c>
      <c r="B97" s="216" t="s">
        <v>563</v>
      </c>
      <c r="C97" s="216">
        <v>3486</v>
      </c>
      <c r="D97" s="216" t="s">
        <v>420</v>
      </c>
      <c r="E97" s="216" t="s">
        <v>399</v>
      </c>
      <c r="F97" s="217">
        <v>1971.84</v>
      </c>
      <c r="G97" s="218">
        <v>42</v>
      </c>
    </row>
    <row r="98" spans="1:7" ht="17.25" customHeight="1" x14ac:dyDescent="0.3">
      <c r="A98" s="216" t="s">
        <v>564</v>
      </c>
      <c r="B98" s="216" t="s">
        <v>565</v>
      </c>
      <c r="C98" s="216">
        <v>3670</v>
      </c>
      <c r="D98" s="216" t="s">
        <v>408</v>
      </c>
      <c r="E98" s="216" t="s">
        <v>409</v>
      </c>
      <c r="F98" s="217">
        <v>3389.77</v>
      </c>
      <c r="G98" s="218">
        <v>43</v>
      </c>
    </row>
    <row r="99" spans="1:7" ht="17.25" customHeight="1" x14ac:dyDescent="0.3">
      <c r="A99" s="216" t="s">
        <v>566</v>
      </c>
      <c r="B99" s="216" t="s">
        <v>567</v>
      </c>
      <c r="C99" s="216">
        <v>3010</v>
      </c>
      <c r="D99" s="216" t="s">
        <v>402</v>
      </c>
      <c r="E99" s="216" t="s">
        <v>399</v>
      </c>
      <c r="F99" s="217">
        <v>2383.81</v>
      </c>
      <c r="G99" s="218">
        <v>43</v>
      </c>
    </row>
    <row r="100" spans="1:7" ht="17.25" customHeight="1" x14ac:dyDescent="0.3">
      <c r="A100" s="216" t="s">
        <v>568</v>
      </c>
      <c r="B100" s="216" t="s">
        <v>129</v>
      </c>
      <c r="C100" s="216">
        <v>3588</v>
      </c>
      <c r="D100" s="216" t="s">
        <v>408</v>
      </c>
      <c r="E100" s="216" t="s">
        <v>409</v>
      </c>
      <c r="F100" s="217">
        <v>2748.01</v>
      </c>
      <c r="G100" s="218">
        <v>44</v>
      </c>
    </row>
    <row r="101" spans="1:7" ht="17.25" customHeight="1" x14ac:dyDescent="0.3">
      <c r="A101" s="216" t="s">
        <v>569</v>
      </c>
      <c r="B101" s="216" t="s">
        <v>541</v>
      </c>
      <c r="C101" s="216">
        <v>3880</v>
      </c>
      <c r="D101" s="216" t="s">
        <v>420</v>
      </c>
      <c r="E101" s="216" t="s">
        <v>399</v>
      </c>
      <c r="F101" s="217">
        <v>3018.26</v>
      </c>
      <c r="G101" s="218">
        <v>45</v>
      </c>
    </row>
    <row r="102" spans="1:7" ht="17.25" customHeight="1" x14ac:dyDescent="0.3">
      <c r="A102" s="216" t="s">
        <v>570</v>
      </c>
      <c r="B102" s="216" t="s">
        <v>464</v>
      </c>
      <c r="C102" s="216">
        <v>3070</v>
      </c>
      <c r="D102" s="216" t="s">
        <v>402</v>
      </c>
      <c r="E102" s="216" t="s">
        <v>399</v>
      </c>
      <c r="F102" s="217">
        <v>1624.94</v>
      </c>
      <c r="G102" s="218">
        <v>45</v>
      </c>
    </row>
    <row r="103" spans="1:7" ht="17.25" customHeight="1" x14ac:dyDescent="0.3">
      <c r="A103" s="216" t="s">
        <v>571</v>
      </c>
      <c r="B103" s="216" t="s">
        <v>280</v>
      </c>
      <c r="C103" s="216">
        <v>3035</v>
      </c>
      <c r="D103" s="216" t="s">
        <v>402</v>
      </c>
      <c r="E103" s="216" t="s">
        <v>409</v>
      </c>
      <c r="F103" s="217">
        <v>2832.72</v>
      </c>
      <c r="G103" s="218">
        <v>46</v>
      </c>
    </row>
    <row r="104" spans="1:7" ht="17.25" customHeight="1" x14ac:dyDescent="0.3">
      <c r="A104" s="216" t="s">
        <v>572</v>
      </c>
      <c r="B104" s="216" t="s">
        <v>541</v>
      </c>
      <c r="C104" s="216">
        <v>3022</v>
      </c>
      <c r="D104" s="216" t="s">
        <v>402</v>
      </c>
      <c r="E104" s="216" t="s">
        <v>399</v>
      </c>
      <c r="F104" s="217">
        <v>3015.36</v>
      </c>
      <c r="G104" s="218">
        <v>46</v>
      </c>
    </row>
    <row r="105" spans="1:7" ht="17.25" customHeight="1" x14ac:dyDescent="0.3">
      <c r="A105" s="216" t="s">
        <v>573</v>
      </c>
      <c r="B105" s="216" t="s">
        <v>574</v>
      </c>
      <c r="C105" s="216">
        <v>3054</v>
      </c>
      <c r="D105" s="216" t="s">
        <v>398</v>
      </c>
      <c r="E105" s="216" t="s">
        <v>409</v>
      </c>
      <c r="F105" s="217">
        <v>1208.1099999999999</v>
      </c>
      <c r="G105" s="218">
        <v>46</v>
      </c>
    </row>
    <row r="106" spans="1:7" ht="17.25" customHeight="1" x14ac:dyDescent="0.3">
      <c r="A106" s="216" t="s">
        <v>575</v>
      </c>
      <c r="B106" s="216" t="s">
        <v>576</v>
      </c>
      <c r="C106" s="216">
        <v>3175</v>
      </c>
      <c r="D106" s="216" t="s">
        <v>402</v>
      </c>
      <c r="E106" s="216" t="s">
        <v>399</v>
      </c>
      <c r="F106" s="217">
        <v>1868.96</v>
      </c>
      <c r="G106" s="218">
        <v>47</v>
      </c>
    </row>
    <row r="107" spans="1:7" ht="17.25" customHeight="1" x14ac:dyDescent="0.3">
      <c r="A107" s="216" t="s">
        <v>577</v>
      </c>
      <c r="B107" s="216" t="s">
        <v>88</v>
      </c>
      <c r="C107" s="216">
        <v>3448</v>
      </c>
      <c r="D107" s="216" t="s">
        <v>408</v>
      </c>
      <c r="E107" s="216" t="s">
        <v>409</v>
      </c>
      <c r="F107" s="217">
        <v>1462.45</v>
      </c>
      <c r="G107" s="218">
        <v>47</v>
      </c>
    </row>
    <row r="108" spans="1:7" ht="17.25" customHeight="1" x14ac:dyDescent="0.3">
      <c r="A108" s="216" t="s">
        <v>578</v>
      </c>
      <c r="B108" s="216" t="s">
        <v>579</v>
      </c>
      <c r="C108" s="216">
        <v>3669</v>
      </c>
      <c r="D108" s="216" t="s">
        <v>420</v>
      </c>
      <c r="E108" s="216" t="s">
        <v>399</v>
      </c>
      <c r="F108" s="217">
        <v>1240.75</v>
      </c>
      <c r="G108" s="218">
        <v>47</v>
      </c>
    </row>
    <row r="109" spans="1:7" ht="17.25" customHeight="1" x14ac:dyDescent="0.3">
      <c r="A109" s="216" t="s">
        <v>580</v>
      </c>
      <c r="B109" s="216" t="s">
        <v>563</v>
      </c>
      <c r="C109" s="216">
        <v>3080</v>
      </c>
      <c r="D109" s="216" t="s">
        <v>420</v>
      </c>
      <c r="E109" s="216" t="s">
        <v>399</v>
      </c>
      <c r="F109" s="217">
        <v>2328.06</v>
      </c>
      <c r="G109" s="218">
        <v>47</v>
      </c>
    </row>
    <row r="110" spans="1:7" ht="17.25" customHeight="1" x14ac:dyDescent="0.3">
      <c r="A110" s="216" t="s">
        <v>581</v>
      </c>
      <c r="B110" s="216" t="s">
        <v>582</v>
      </c>
      <c r="C110" s="216">
        <v>3663</v>
      </c>
      <c r="D110" s="216" t="s">
        <v>398</v>
      </c>
      <c r="E110" s="216" t="s">
        <v>399</v>
      </c>
      <c r="F110" s="217">
        <v>2307.1</v>
      </c>
      <c r="G110" s="218">
        <v>48</v>
      </c>
    </row>
    <row r="111" spans="1:7" ht="17.25" customHeight="1" x14ac:dyDescent="0.3">
      <c r="A111" s="216" t="s">
        <v>583</v>
      </c>
      <c r="B111" s="216" t="s">
        <v>427</v>
      </c>
      <c r="C111" s="216">
        <v>3073</v>
      </c>
      <c r="D111" s="216" t="s">
        <v>398</v>
      </c>
      <c r="E111" s="216" t="s">
        <v>399</v>
      </c>
      <c r="F111" s="217">
        <v>2686.2</v>
      </c>
      <c r="G111" s="218">
        <v>48</v>
      </c>
    </row>
    <row r="112" spans="1:7" ht="17.25" customHeight="1" x14ac:dyDescent="0.3">
      <c r="A112" s="216" t="s">
        <v>584</v>
      </c>
      <c r="B112" s="216" t="s">
        <v>585</v>
      </c>
      <c r="C112" s="216">
        <v>3009</v>
      </c>
      <c r="D112" s="216" t="s">
        <v>398</v>
      </c>
      <c r="E112" s="216" t="s">
        <v>399</v>
      </c>
      <c r="F112" s="217">
        <v>2233.44</v>
      </c>
      <c r="G112" s="218">
        <v>48</v>
      </c>
    </row>
    <row r="113" spans="1:7" ht="17.25" customHeight="1" x14ac:dyDescent="0.3">
      <c r="A113" s="216" t="s">
        <v>586</v>
      </c>
      <c r="B113" s="216" t="s">
        <v>585</v>
      </c>
      <c r="C113" s="216">
        <v>3153</v>
      </c>
      <c r="D113" s="216" t="s">
        <v>402</v>
      </c>
      <c r="E113" s="216" t="s">
        <v>399</v>
      </c>
      <c r="F113" s="217">
        <v>1754.62</v>
      </c>
      <c r="G113" s="218">
        <v>48</v>
      </c>
    </row>
    <row r="114" spans="1:7" ht="17.25" customHeight="1" x14ac:dyDescent="0.3">
      <c r="A114" s="216" t="s">
        <v>587</v>
      </c>
      <c r="B114" s="216" t="s">
        <v>588</v>
      </c>
      <c r="C114" s="216">
        <v>3557</v>
      </c>
      <c r="D114" s="216" t="s">
        <v>408</v>
      </c>
      <c r="E114" s="216" t="s">
        <v>409</v>
      </c>
      <c r="F114" s="217">
        <v>1831.73</v>
      </c>
      <c r="G114" s="218">
        <v>48</v>
      </c>
    </row>
    <row r="115" spans="1:7" ht="17.25" customHeight="1" x14ac:dyDescent="0.3">
      <c r="A115" s="216" t="s">
        <v>589</v>
      </c>
      <c r="B115" s="216" t="s">
        <v>501</v>
      </c>
      <c r="C115" s="216">
        <v>3861</v>
      </c>
      <c r="D115" s="216" t="s">
        <v>420</v>
      </c>
      <c r="E115" s="216" t="s">
        <v>399</v>
      </c>
      <c r="F115" s="217">
        <v>3228.89</v>
      </c>
      <c r="G115" s="218">
        <v>48</v>
      </c>
    </row>
    <row r="116" spans="1:7" ht="17.25" customHeight="1" x14ac:dyDescent="0.3">
      <c r="A116" s="216" t="s">
        <v>590</v>
      </c>
      <c r="B116" s="216" t="s">
        <v>591</v>
      </c>
      <c r="C116" s="216">
        <v>3631</v>
      </c>
      <c r="D116" s="216" t="s">
        <v>420</v>
      </c>
      <c r="E116" s="216" t="s">
        <v>399</v>
      </c>
      <c r="F116" s="217">
        <v>1191.97</v>
      </c>
      <c r="G116" s="218">
        <v>48</v>
      </c>
    </row>
    <row r="117" spans="1:7" ht="17.25" customHeight="1" x14ac:dyDescent="0.3">
      <c r="A117" s="216" t="s">
        <v>592</v>
      </c>
      <c r="B117" s="216" t="s">
        <v>545</v>
      </c>
      <c r="C117" s="216">
        <v>3627</v>
      </c>
      <c r="D117" s="216" t="s">
        <v>420</v>
      </c>
      <c r="E117" s="216" t="s">
        <v>399</v>
      </c>
      <c r="F117" s="217">
        <v>3146.16</v>
      </c>
      <c r="G117" s="218">
        <v>48</v>
      </c>
    </row>
    <row r="118" spans="1:7" ht="17.25" customHeight="1" x14ac:dyDescent="0.3">
      <c r="A118" s="216" t="s">
        <v>593</v>
      </c>
      <c r="B118" s="216" t="s">
        <v>129</v>
      </c>
      <c r="C118" s="216">
        <v>3055</v>
      </c>
      <c r="D118" s="216" t="s">
        <v>398</v>
      </c>
      <c r="E118" s="216" t="s">
        <v>409</v>
      </c>
      <c r="F118" s="217">
        <v>2982.68</v>
      </c>
      <c r="G118" s="218">
        <v>48</v>
      </c>
    </row>
    <row r="119" spans="1:7" ht="17.25" customHeight="1" x14ac:dyDescent="0.3">
      <c r="A119" s="216" t="s">
        <v>594</v>
      </c>
      <c r="B119" s="216" t="s">
        <v>560</v>
      </c>
      <c r="C119" s="216">
        <v>3090</v>
      </c>
      <c r="D119" s="216" t="s">
        <v>398</v>
      </c>
      <c r="E119" s="216" t="s">
        <v>409</v>
      </c>
      <c r="F119" s="217">
        <v>2271.34</v>
      </c>
      <c r="G119" s="218">
        <v>48</v>
      </c>
    </row>
    <row r="120" spans="1:7" ht="17.25" customHeight="1" x14ac:dyDescent="0.3">
      <c r="A120" s="216" t="s">
        <v>595</v>
      </c>
      <c r="B120" s="216" t="s">
        <v>429</v>
      </c>
      <c r="C120" s="216">
        <v>3019</v>
      </c>
      <c r="D120" s="216" t="s">
        <v>398</v>
      </c>
      <c r="E120" s="216" t="s">
        <v>399</v>
      </c>
      <c r="F120" s="217">
        <v>1259.02</v>
      </c>
      <c r="G120" s="218">
        <v>48</v>
      </c>
    </row>
    <row r="121" spans="1:7" ht="17.25" customHeight="1" x14ac:dyDescent="0.3">
      <c r="A121" s="216" t="s">
        <v>596</v>
      </c>
      <c r="B121" s="216" t="s">
        <v>565</v>
      </c>
      <c r="C121" s="216">
        <v>3165</v>
      </c>
      <c r="D121" s="216" t="s">
        <v>402</v>
      </c>
      <c r="E121" s="216" t="s">
        <v>409</v>
      </c>
      <c r="F121" s="217">
        <v>1643.84</v>
      </c>
      <c r="G121" s="218">
        <v>49</v>
      </c>
    </row>
    <row r="122" spans="1:7" ht="17.25" customHeight="1" x14ac:dyDescent="0.3">
      <c r="A122" s="216" t="s">
        <v>597</v>
      </c>
      <c r="B122" s="216" t="s">
        <v>554</v>
      </c>
      <c r="C122" s="216">
        <v>3413</v>
      </c>
      <c r="D122" s="216" t="s">
        <v>398</v>
      </c>
      <c r="E122" s="216" t="s">
        <v>399</v>
      </c>
      <c r="F122" s="217">
        <v>2842.18</v>
      </c>
      <c r="G122" s="218">
        <v>49</v>
      </c>
    </row>
    <row r="123" spans="1:7" ht="17.25" customHeight="1" x14ac:dyDescent="0.3">
      <c r="A123" s="216" t="s">
        <v>598</v>
      </c>
      <c r="B123" s="216" t="s">
        <v>560</v>
      </c>
      <c r="C123" s="216">
        <v>3765</v>
      </c>
      <c r="D123" s="216" t="s">
        <v>408</v>
      </c>
      <c r="E123" s="216" t="s">
        <v>409</v>
      </c>
      <c r="F123" s="217">
        <v>1567.75</v>
      </c>
      <c r="G123" s="218">
        <v>49</v>
      </c>
    </row>
    <row r="124" spans="1:7" ht="17.25" customHeight="1" x14ac:dyDescent="0.3">
      <c r="A124" s="216" t="s">
        <v>599</v>
      </c>
      <c r="B124" s="216" t="s">
        <v>600</v>
      </c>
      <c r="C124" s="216">
        <v>3131</v>
      </c>
      <c r="D124" s="216" t="s">
        <v>408</v>
      </c>
      <c r="E124" s="216" t="s">
        <v>409</v>
      </c>
      <c r="F124" s="217">
        <v>3072.81</v>
      </c>
      <c r="G124" s="218">
        <v>49</v>
      </c>
    </row>
    <row r="125" spans="1:7" ht="17.25" customHeight="1" x14ac:dyDescent="0.3">
      <c r="A125" s="216" t="s">
        <v>601</v>
      </c>
      <c r="B125" s="216" t="s">
        <v>602</v>
      </c>
      <c r="C125" s="216">
        <v>3844</v>
      </c>
      <c r="D125" s="216" t="s">
        <v>402</v>
      </c>
      <c r="E125" s="216" t="s">
        <v>399</v>
      </c>
      <c r="F125" s="217">
        <v>2716.75</v>
      </c>
      <c r="G125" s="218">
        <v>49</v>
      </c>
    </row>
    <row r="126" spans="1:7" ht="17.25" customHeight="1" x14ac:dyDescent="0.3">
      <c r="A126" s="216" t="s">
        <v>603</v>
      </c>
      <c r="B126" s="216" t="s">
        <v>604</v>
      </c>
      <c r="C126" s="216">
        <v>3722</v>
      </c>
      <c r="D126" s="216" t="s">
        <v>402</v>
      </c>
      <c r="E126" s="216" t="s">
        <v>399</v>
      </c>
      <c r="F126" s="217">
        <v>1033.32</v>
      </c>
      <c r="G126" s="218">
        <v>49</v>
      </c>
    </row>
    <row r="127" spans="1:7" ht="17.25" customHeight="1" x14ac:dyDescent="0.3">
      <c r="A127" s="216" t="s">
        <v>605</v>
      </c>
      <c r="B127" s="216" t="s">
        <v>606</v>
      </c>
      <c r="C127" s="216">
        <v>3124</v>
      </c>
      <c r="D127" s="216" t="s">
        <v>408</v>
      </c>
      <c r="E127" s="216" t="s">
        <v>409</v>
      </c>
      <c r="F127" s="217">
        <v>1321.28</v>
      </c>
      <c r="G127" s="218">
        <v>49</v>
      </c>
    </row>
    <row r="128" spans="1:7" ht="17.25" customHeight="1" x14ac:dyDescent="0.3">
      <c r="A128" s="216" t="s">
        <v>607</v>
      </c>
      <c r="B128" s="216" t="s">
        <v>608</v>
      </c>
      <c r="C128" s="216">
        <v>3675</v>
      </c>
      <c r="D128" s="216" t="s">
        <v>402</v>
      </c>
      <c r="E128" s="216" t="s">
        <v>399</v>
      </c>
      <c r="F128" s="217">
        <v>1171.55</v>
      </c>
      <c r="G128" s="218">
        <v>49</v>
      </c>
    </row>
    <row r="129" spans="1:7" ht="17.25" customHeight="1" x14ac:dyDescent="0.3">
      <c r="A129" s="216" t="s">
        <v>609</v>
      </c>
      <c r="B129" s="216" t="s">
        <v>608</v>
      </c>
      <c r="C129" s="216">
        <v>3145</v>
      </c>
      <c r="D129" s="216" t="s">
        <v>408</v>
      </c>
      <c r="E129" s="216" t="s">
        <v>409</v>
      </c>
      <c r="F129" s="217">
        <v>3785.68</v>
      </c>
      <c r="G129" s="218">
        <v>49</v>
      </c>
    </row>
    <row r="130" spans="1:7" ht="17.25" customHeight="1" x14ac:dyDescent="0.3">
      <c r="A130" s="216" t="s">
        <v>610</v>
      </c>
      <c r="B130" s="216" t="s">
        <v>539</v>
      </c>
      <c r="C130" s="216">
        <v>3076</v>
      </c>
      <c r="D130" s="216" t="s">
        <v>398</v>
      </c>
      <c r="E130" s="216" t="s">
        <v>409</v>
      </c>
      <c r="F130" s="217">
        <v>1562.37</v>
      </c>
      <c r="G130" s="218">
        <v>49</v>
      </c>
    </row>
    <row r="131" spans="1:7" ht="17.25" customHeight="1" x14ac:dyDescent="0.3">
      <c r="A131" s="216" t="s">
        <v>478</v>
      </c>
      <c r="B131" s="216" t="s">
        <v>611</v>
      </c>
      <c r="C131" s="216">
        <v>3531</v>
      </c>
      <c r="D131" s="216" t="s">
        <v>398</v>
      </c>
      <c r="E131" s="216" t="s">
        <v>399</v>
      </c>
      <c r="F131" s="217">
        <v>1577.39</v>
      </c>
      <c r="G131" s="218">
        <v>49</v>
      </c>
    </row>
    <row r="132" spans="1:7" ht="17.25" customHeight="1" x14ac:dyDescent="0.3">
      <c r="A132" s="216" t="s">
        <v>612</v>
      </c>
      <c r="B132" s="216" t="s">
        <v>526</v>
      </c>
      <c r="C132" s="216">
        <v>3198</v>
      </c>
      <c r="D132" s="216" t="s">
        <v>408</v>
      </c>
      <c r="E132" s="216" t="s">
        <v>409</v>
      </c>
      <c r="F132" s="217">
        <v>3586.33</v>
      </c>
      <c r="G132" s="218">
        <v>50</v>
      </c>
    </row>
    <row r="133" spans="1:7" ht="17.25" customHeight="1" x14ac:dyDescent="0.3">
      <c r="A133" s="216" t="s">
        <v>613</v>
      </c>
      <c r="B133" s="216" t="s">
        <v>614</v>
      </c>
      <c r="C133" s="216">
        <v>3150</v>
      </c>
      <c r="D133" s="216" t="s">
        <v>408</v>
      </c>
      <c r="E133" s="216" t="s">
        <v>409</v>
      </c>
      <c r="F133" s="217">
        <v>2113.58</v>
      </c>
      <c r="G133" s="218">
        <v>50</v>
      </c>
    </row>
    <row r="134" spans="1:7" ht="17.25" customHeight="1" x14ac:dyDescent="0.3">
      <c r="A134" s="216" t="s">
        <v>615</v>
      </c>
      <c r="B134" s="216" t="s">
        <v>616</v>
      </c>
      <c r="C134" s="216">
        <v>3676</v>
      </c>
      <c r="D134" s="216" t="s">
        <v>402</v>
      </c>
      <c r="E134" s="216" t="s">
        <v>399</v>
      </c>
      <c r="F134" s="217">
        <v>2325.16</v>
      </c>
      <c r="G134" s="218">
        <v>50</v>
      </c>
    </row>
    <row r="135" spans="1:7" ht="17.25" customHeight="1" x14ac:dyDescent="0.3">
      <c r="A135" s="216" t="s">
        <v>617</v>
      </c>
      <c r="B135" s="216" t="s">
        <v>482</v>
      </c>
      <c r="C135" s="216">
        <v>3137</v>
      </c>
      <c r="D135" s="216" t="s">
        <v>402</v>
      </c>
      <c r="E135" s="216" t="s">
        <v>399</v>
      </c>
      <c r="F135" s="217">
        <v>3002.62</v>
      </c>
      <c r="G135" s="218">
        <v>50</v>
      </c>
    </row>
    <row r="136" spans="1:7" ht="17.25" customHeight="1" x14ac:dyDescent="0.3">
      <c r="A136" s="216" t="s">
        <v>618</v>
      </c>
      <c r="B136" s="216" t="s">
        <v>619</v>
      </c>
      <c r="C136" s="216">
        <v>3717</v>
      </c>
      <c r="D136" s="216" t="s">
        <v>408</v>
      </c>
      <c r="E136" s="216" t="s">
        <v>409</v>
      </c>
      <c r="F136" s="217">
        <v>3966.25</v>
      </c>
      <c r="G136" s="218">
        <v>50</v>
      </c>
    </row>
    <row r="137" spans="1:7" ht="17.25" customHeight="1" x14ac:dyDescent="0.3">
      <c r="A137" s="216" t="s">
        <v>620</v>
      </c>
      <c r="B137" s="216" t="s">
        <v>621</v>
      </c>
      <c r="C137" s="216">
        <v>3778</v>
      </c>
      <c r="D137" s="216" t="s">
        <v>398</v>
      </c>
      <c r="E137" s="216" t="s">
        <v>399</v>
      </c>
      <c r="F137" s="217">
        <v>2739.1</v>
      </c>
      <c r="G137" s="218">
        <v>50</v>
      </c>
    </row>
    <row r="138" spans="1:7" ht="17.25" customHeight="1" x14ac:dyDescent="0.3">
      <c r="A138" s="216" t="s">
        <v>622</v>
      </c>
      <c r="B138" s="216" t="s">
        <v>611</v>
      </c>
      <c r="C138" s="216">
        <v>3421</v>
      </c>
      <c r="D138" s="216" t="s">
        <v>402</v>
      </c>
      <c r="E138" s="216" t="s">
        <v>399</v>
      </c>
      <c r="F138" s="217">
        <v>2808.82</v>
      </c>
      <c r="G138" s="218">
        <v>50</v>
      </c>
    </row>
    <row r="139" spans="1:7" ht="17.25" customHeight="1" x14ac:dyDescent="0.3">
      <c r="A139" s="216" t="s">
        <v>623</v>
      </c>
      <c r="B139" s="216" t="s">
        <v>454</v>
      </c>
      <c r="C139" s="216">
        <v>3333</v>
      </c>
      <c r="D139" s="216" t="s">
        <v>402</v>
      </c>
      <c r="E139" s="216" t="s">
        <v>409</v>
      </c>
      <c r="F139" s="217">
        <v>3578.47</v>
      </c>
      <c r="G139" s="218">
        <v>51</v>
      </c>
    </row>
    <row r="140" spans="1:7" ht="17.25" customHeight="1" x14ac:dyDescent="0.3">
      <c r="A140" s="216" t="s">
        <v>624</v>
      </c>
      <c r="B140" s="216" t="s">
        <v>625</v>
      </c>
      <c r="C140" s="216">
        <v>3015</v>
      </c>
      <c r="D140" s="216" t="s">
        <v>398</v>
      </c>
      <c r="E140" s="216" t="s">
        <v>399</v>
      </c>
      <c r="F140" s="217">
        <v>2951.23</v>
      </c>
      <c r="G140" s="218">
        <v>51</v>
      </c>
    </row>
    <row r="141" spans="1:7" ht="17.25" customHeight="1" x14ac:dyDescent="0.3">
      <c r="A141" s="216" t="s">
        <v>626</v>
      </c>
      <c r="B141" s="216" t="s">
        <v>627</v>
      </c>
      <c r="C141" s="216">
        <v>3618</v>
      </c>
      <c r="D141" s="216" t="s">
        <v>408</v>
      </c>
      <c r="E141" s="216" t="s">
        <v>409</v>
      </c>
      <c r="F141" s="217">
        <v>2355</v>
      </c>
      <c r="G141" s="218">
        <v>51</v>
      </c>
    </row>
    <row r="142" spans="1:7" ht="17.25" customHeight="1" x14ac:dyDescent="0.3">
      <c r="A142" s="216" t="s">
        <v>628</v>
      </c>
      <c r="B142" s="216" t="s">
        <v>232</v>
      </c>
      <c r="C142" s="216">
        <v>3160</v>
      </c>
      <c r="D142" s="216" t="s">
        <v>398</v>
      </c>
      <c r="E142" s="216" t="s">
        <v>399</v>
      </c>
      <c r="F142" s="217">
        <v>2466.73</v>
      </c>
      <c r="G142" s="218">
        <v>51</v>
      </c>
    </row>
    <row r="143" spans="1:7" ht="17.25" customHeight="1" x14ac:dyDescent="0.3">
      <c r="A143" s="216" t="s">
        <v>629</v>
      </c>
      <c r="B143" s="216" t="s">
        <v>630</v>
      </c>
      <c r="C143" s="216">
        <v>3127</v>
      </c>
      <c r="D143" s="216" t="s">
        <v>402</v>
      </c>
      <c r="E143" s="216" t="s">
        <v>399</v>
      </c>
      <c r="F143" s="217">
        <v>3342.41</v>
      </c>
      <c r="G143" s="218">
        <v>51</v>
      </c>
    </row>
    <row r="144" spans="1:7" ht="17.25" customHeight="1" x14ac:dyDescent="0.3">
      <c r="A144" s="216" t="s">
        <v>631</v>
      </c>
      <c r="B144" s="216" t="s">
        <v>632</v>
      </c>
      <c r="C144" s="216">
        <v>3980</v>
      </c>
      <c r="D144" s="216" t="s">
        <v>398</v>
      </c>
      <c r="E144" s="216" t="s">
        <v>399</v>
      </c>
      <c r="F144" s="217">
        <v>2058.9699999999998</v>
      </c>
      <c r="G144" s="218">
        <v>52</v>
      </c>
    </row>
    <row r="145" spans="1:7" ht="17.25" customHeight="1" x14ac:dyDescent="0.3">
      <c r="A145" s="216" t="s">
        <v>633</v>
      </c>
      <c r="B145" s="216" t="s">
        <v>510</v>
      </c>
      <c r="C145" s="216">
        <v>3671</v>
      </c>
      <c r="D145" s="216" t="s">
        <v>398</v>
      </c>
      <c r="E145" s="216" t="s">
        <v>399</v>
      </c>
      <c r="F145" s="217">
        <v>1088.18</v>
      </c>
      <c r="G145" s="218">
        <v>52</v>
      </c>
    </row>
    <row r="146" spans="1:7" ht="17.25" customHeight="1" x14ac:dyDescent="0.3">
      <c r="A146" s="216" t="s">
        <v>634</v>
      </c>
      <c r="B146" s="216" t="s">
        <v>510</v>
      </c>
      <c r="C146" s="216">
        <v>3064</v>
      </c>
      <c r="D146" s="216" t="s">
        <v>398</v>
      </c>
      <c r="E146" s="216" t="s">
        <v>399</v>
      </c>
      <c r="F146" s="217">
        <v>2181.9</v>
      </c>
      <c r="G146" s="218">
        <v>52</v>
      </c>
    </row>
    <row r="147" spans="1:7" ht="17.25" customHeight="1" x14ac:dyDescent="0.3">
      <c r="A147" s="216" t="s">
        <v>635</v>
      </c>
      <c r="B147" s="216" t="s">
        <v>506</v>
      </c>
      <c r="C147" s="216">
        <v>3121</v>
      </c>
      <c r="D147" s="216" t="s">
        <v>398</v>
      </c>
      <c r="E147" s="216" t="s">
        <v>399</v>
      </c>
      <c r="F147" s="217">
        <v>2240.9899999999998</v>
      </c>
      <c r="G147" s="218">
        <v>52</v>
      </c>
    </row>
    <row r="148" spans="1:7" ht="17.25" customHeight="1" x14ac:dyDescent="0.3">
      <c r="A148" s="216" t="s">
        <v>636</v>
      </c>
      <c r="B148" s="216" t="s">
        <v>458</v>
      </c>
      <c r="C148" s="216">
        <v>3270</v>
      </c>
      <c r="D148" s="216" t="s">
        <v>398</v>
      </c>
      <c r="E148" s="216" t="s">
        <v>409</v>
      </c>
      <c r="F148" s="217">
        <v>1355.58</v>
      </c>
      <c r="G148" s="218">
        <v>52</v>
      </c>
    </row>
    <row r="149" spans="1:7" ht="17.25" customHeight="1" x14ac:dyDescent="0.3">
      <c r="A149" s="216" t="s">
        <v>637</v>
      </c>
      <c r="B149" s="216" t="s">
        <v>638</v>
      </c>
      <c r="C149" s="216">
        <v>3456</v>
      </c>
      <c r="D149" s="216" t="s">
        <v>398</v>
      </c>
      <c r="E149" s="216" t="s">
        <v>409</v>
      </c>
      <c r="F149" s="217">
        <v>3392.87</v>
      </c>
      <c r="G149" s="218">
        <v>52</v>
      </c>
    </row>
    <row r="150" spans="1:7" ht="17.25" customHeight="1" x14ac:dyDescent="0.3">
      <c r="A150" s="216" t="s">
        <v>639</v>
      </c>
      <c r="B150" s="216" t="s">
        <v>585</v>
      </c>
      <c r="C150" s="216">
        <v>3206</v>
      </c>
      <c r="D150" s="216" t="s">
        <v>402</v>
      </c>
      <c r="E150" s="216" t="s">
        <v>399</v>
      </c>
      <c r="F150" s="217">
        <v>1444.29</v>
      </c>
      <c r="G150" s="218">
        <v>52</v>
      </c>
    </row>
    <row r="151" spans="1:7" ht="17.25" customHeight="1" x14ac:dyDescent="0.3">
      <c r="A151" s="216" t="s">
        <v>640</v>
      </c>
      <c r="B151" s="216" t="s">
        <v>504</v>
      </c>
      <c r="C151" s="216">
        <v>3126</v>
      </c>
      <c r="D151" s="216" t="s">
        <v>402</v>
      </c>
      <c r="E151" s="216" t="s">
        <v>399</v>
      </c>
      <c r="F151" s="217">
        <v>1976.27</v>
      </c>
      <c r="G151" s="218">
        <v>52</v>
      </c>
    </row>
    <row r="152" spans="1:7" ht="17.25" customHeight="1" x14ac:dyDescent="0.3">
      <c r="A152" s="216" t="s">
        <v>641</v>
      </c>
      <c r="B152" s="216" t="s">
        <v>429</v>
      </c>
      <c r="C152" s="216">
        <v>3085</v>
      </c>
      <c r="D152" s="216" t="s">
        <v>408</v>
      </c>
      <c r="E152" s="216" t="s">
        <v>399</v>
      </c>
      <c r="F152" s="217">
        <v>3081.67</v>
      </c>
      <c r="G152" s="218">
        <v>52</v>
      </c>
    </row>
    <row r="153" spans="1:7" ht="17.25" customHeight="1" x14ac:dyDescent="0.3">
      <c r="A153" s="216" t="s">
        <v>642</v>
      </c>
      <c r="B153" s="216" t="s">
        <v>643</v>
      </c>
      <c r="C153" s="216">
        <v>3116</v>
      </c>
      <c r="D153" s="216" t="s">
        <v>408</v>
      </c>
      <c r="E153" s="216" t="s">
        <v>409</v>
      </c>
      <c r="F153" s="217">
        <v>1750.03</v>
      </c>
      <c r="G153" s="218">
        <v>52</v>
      </c>
    </row>
    <row r="154" spans="1:7" ht="17.25" customHeight="1" x14ac:dyDescent="0.3">
      <c r="A154" s="216" t="s">
        <v>644</v>
      </c>
      <c r="B154" s="216" t="s">
        <v>645</v>
      </c>
      <c r="C154" s="216">
        <v>3657</v>
      </c>
      <c r="D154" s="216" t="s">
        <v>408</v>
      </c>
      <c r="E154" s="216" t="s">
        <v>399</v>
      </c>
      <c r="F154" s="217">
        <v>2633.13</v>
      </c>
      <c r="G154" s="218">
        <v>52</v>
      </c>
    </row>
    <row r="155" spans="1:7" ht="17.25" customHeight="1" x14ac:dyDescent="0.3">
      <c r="A155" s="216" t="s">
        <v>646</v>
      </c>
      <c r="B155" s="216" t="s">
        <v>447</v>
      </c>
      <c r="C155" s="216">
        <v>3581</v>
      </c>
      <c r="D155" s="216" t="s">
        <v>402</v>
      </c>
      <c r="E155" s="216" t="s">
        <v>399</v>
      </c>
      <c r="F155" s="217">
        <v>1687.8</v>
      </c>
      <c r="G155" s="218">
        <v>52</v>
      </c>
    </row>
    <row r="156" spans="1:7" ht="17.25" customHeight="1" x14ac:dyDescent="0.3">
      <c r="A156" s="216" t="s">
        <v>647</v>
      </c>
      <c r="B156" s="216" t="s">
        <v>648</v>
      </c>
      <c r="C156" s="216">
        <v>3736</v>
      </c>
      <c r="D156" s="216" t="s">
        <v>402</v>
      </c>
      <c r="E156" s="216" t="s">
        <v>399</v>
      </c>
      <c r="F156" s="217">
        <v>2752.62</v>
      </c>
      <c r="G156" s="218">
        <v>52</v>
      </c>
    </row>
    <row r="157" spans="1:7" ht="17.25" customHeight="1" x14ac:dyDescent="0.3">
      <c r="A157" s="216" t="s">
        <v>649</v>
      </c>
      <c r="B157" s="216" t="s">
        <v>621</v>
      </c>
      <c r="C157" s="216">
        <v>3172</v>
      </c>
      <c r="D157" s="216" t="s">
        <v>420</v>
      </c>
      <c r="E157" s="216" t="s">
        <v>399</v>
      </c>
      <c r="F157" s="217">
        <v>2106.5</v>
      </c>
      <c r="G157" s="218">
        <v>52</v>
      </c>
    </row>
    <row r="158" spans="1:7" ht="17.25" customHeight="1" x14ac:dyDescent="0.3">
      <c r="A158" s="216" t="s">
        <v>650</v>
      </c>
      <c r="B158" s="216" t="s">
        <v>554</v>
      </c>
      <c r="C158" s="216">
        <v>3822</v>
      </c>
      <c r="D158" s="216" t="s">
        <v>420</v>
      </c>
      <c r="E158" s="216" t="s">
        <v>399</v>
      </c>
      <c r="F158" s="217">
        <v>1328.38</v>
      </c>
      <c r="G158" s="218">
        <v>52</v>
      </c>
    </row>
    <row r="159" spans="1:7" ht="17.25" customHeight="1" x14ac:dyDescent="0.3">
      <c r="A159" s="216" t="s">
        <v>651</v>
      </c>
      <c r="B159" s="216" t="s">
        <v>464</v>
      </c>
      <c r="C159" s="216">
        <v>3208</v>
      </c>
      <c r="D159" s="216" t="s">
        <v>398</v>
      </c>
      <c r="E159" s="216" t="s">
        <v>399</v>
      </c>
      <c r="F159" s="217">
        <v>1034.3499999999999</v>
      </c>
      <c r="G159" s="218">
        <v>52</v>
      </c>
    </row>
    <row r="160" spans="1:7" ht="17.25" customHeight="1" x14ac:dyDescent="0.3">
      <c r="A160" s="216" t="s">
        <v>652</v>
      </c>
      <c r="B160" s="216" t="s">
        <v>653</v>
      </c>
      <c r="C160" s="216">
        <v>3723</v>
      </c>
      <c r="D160" s="216" t="s">
        <v>398</v>
      </c>
      <c r="E160" s="216" t="s">
        <v>399</v>
      </c>
      <c r="F160" s="217">
        <v>1623.44</v>
      </c>
      <c r="G160" s="218">
        <v>52</v>
      </c>
    </row>
    <row r="161" spans="1:7" ht="17.25" customHeight="1" x14ac:dyDescent="0.3">
      <c r="A161" s="216" t="s">
        <v>418</v>
      </c>
      <c r="B161" s="216" t="s">
        <v>654</v>
      </c>
      <c r="C161" s="216">
        <v>3170</v>
      </c>
      <c r="D161" s="216" t="s">
        <v>420</v>
      </c>
      <c r="E161" s="216" t="s">
        <v>399</v>
      </c>
      <c r="F161" s="217">
        <v>2258.7800000000002</v>
      </c>
      <c r="G161" s="218">
        <v>52</v>
      </c>
    </row>
    <row r="162" spans="1:7" ht="17.25" customHeight="1" x14ac:dyDescent="0.3">
      <c r="A162" s="216" t="s">
        <v>569</v>
      </c>
      <c r="B162" s="216" t="s">
        <v>616</v>
      </c>
      <c r="C162" s="216">
        <v>3632</v>
      </c>
      <c r="D162" s="216" t="s">
        <v>402</v>
      </c>
      <c r="E162" s="216" t="s">
        <v>399</v>
      </c>
      <c r="F162" s="217">
        <v>3092.88</v>
      </c>
      <c r="G162" s="218">
        <v>52</v>
      </c>
    </row>
    <row r="163" spans="1:7" ht="17.25" customHeight="1" x14ac:dyDescent="0.3">
      <c r="A163" s="216" t="s">
        <v>655</v>
      </c>
      <c r="B163" s="216" t="s">
        <v>532</v>
      </c>
      <c r="C163" s="216">
        <v>3795</v>
      </c>
      <c r="D163" s="216" t="s">
        <v>402</v>
      </c>
      <c r="E163" s="216" t="s">
        <v>399</v>
      </c>
      <c r="F163" s="217">
        <v>1187.42</v>
      </c>
      <c r="G163" s="218">
        <v>52</v>
      </c>
    </row>
    <row r="164" spans="1:7" ht="17.25" customHeight="1" x14ac:dyDescent="0.3">
      <c r="A164" s="216" t="s">
        <v>656</v>
      </c>
      <c r="B164" s="216" t="s">
        <v>657</v>
      </c>
      <c r="C164" s="216">
        <v>3060</v>
      </c>
      <c r="D164" s="216" t="s">
        <v>402</v>
      </c>
      <c r="E164" s="216" t="s">
        <v>399</v>
      </c>
      <c r="F164" s="217">
        <v>1767.37</v>
      </c>
      <c r="G164" s="218">
        <v>52</v>
      </c>
    </row>
    <row r="165" spans="1:7" ht="17.25" customHeight="1" x14ac:dyDescent="0.3">
      <c r="A165" s="216" t="s">
        <v>658</v>
      </c>
      <c r="B165" s="216" t="s">
        <v>576</v>
      </c>
      <c r="C165" s="216">
        <v>3168</v>
      </c>
      <c r="D165" s="216" t="s">
        <v>398</v>
      </c>
      <c r="E165" s="216" t="s">
        <v>399</v>
      </c>
      <c r="F165" s="217">
        <v>2281.23</v>
      </c>
      <c r="G165" s="218">
        <v>53</v>
      </c>
    </row>
    <row r="166" spans="1:7" ht="17.25" customHeight="1" x14ac:dyDescent="0.3">
      <c r="A166" s="216" t="s">
        <v>659</v>
      </c>
      <c r="B166" s="216" t="s">
        <v>437</v>
      </c>
      <c r="C166" s="216">
        <v>3764</v>
      </c>
      <c r="D166" s="216" t="s">
        <v>408</v>
      </c>
      <c r="E166" s="216" t="s">
        <v>409</v>
      </c>
      <c r="F166" s="217">
        <v>3639.67</v>
      </c>
      <c r="G166" s="218">
        <v>53</v>
      </c>
    </row>
    <row r="167" spans="1:7" ht="17.25" customHeight="1" x14ac:dyDescent="0.3">
      <c r="A167" s="216" t="s">
        <v>660</v>
      </c>
      <c r="B167" s="216" t="s">
        <v>437</v>
      </c>
      <c r="C167" s="216">
        <v>3086</v>
      </c>
      <c r="D167" s="216" t="s">
        <v>408</v>
      </c>
      <c r="E167" s="216" t="s">
        <v>409</v>
      </c>
      <c r="F167" s="217">
        <v>1362.92</v>
      </c>
      <c r="G167" s="218">
        <v>53</v>
      </c>
    </row>
    <row r="168" spans="1:7" ht="17.25" customHeight="1" x14ac:dyDescent="0.3">
      <c r="A168" s="216" t="s">
        <v>661</v>
      </c>
      <c r="B168" s="216" t="s">
        <v>662</v>
      </c>
      <c r="C168" s="216">
        <v>3718</v>
      </c>
      <c r="D168" s="216" t="s">
        <v>402</v>
      </c>
      <c r="E168" s="216" t="s">
        <v>399</v>
      </c>
      <c r="F168" s="217">
        <v>1289.32</v>
      </c>
      <c r="G168" s="218">
        <v>53</v>
      </c>
    </row>
    <row r="169" spans="1:7" ht="17.25" customHeight="1" x14ac:dyDescent="0.3">
      <c r="A169" s="216" t="s">
        <v>663</v>
      </c>
      <c r="B169" s="216" t="s">
        <v>180</v>
      </c>
      <c r="C169" s="216">
        <v>3130</v>
      </c>
      <c r="D169" s="216" t="s">
        <v>402</v>
      </c>
      <c r="E169" s="216" t="s">
        <v>399</v>
      </c>
      <c r="F169" s="217">
        <v>1759.65</v>
      </c>
      <c r="G169" s="218">
        <v>52</v>
      </c>
    </row>
    <row r="170" spans="1:7" ht="17.25" customHeight="1" x14ac:dyDescent="0.3">
      <c r="A170" s="216" t="s">
        <v>664</v>
      </c>
      <c r="B170" s="216" t="s">
        <v>665</v>
      </c>
      <c r="C170" s="216">
        <v>3607</v>
      </c>
      <c r="D170" s="216" t="s">
        <v>408</v>
      </c>
      <c r="E170" s="216" t="s">
        <v>409</v>
      </c>
      <c r="F170" s="217">
        <v>3286.95</v>
      </c>
      <c r="G170" s="218">
        <v>53</v>
      </c>
    </row>
    <row r="171" spans="1:7" ht="17.25" customHeight="1" x14ac:dyDescent="0.3">
      <c r="A171" s="216" t="s">
        <v>666</v>
      </c>
      <c r="B171" s="216" t="s">
        <v>495</v>
      </c>
      <c r="C171" s="216">
        <v>3824</v>
      </c>
      <c r="D171" s="216" t="s">
        <v>408</v>
      </c>
      <c r="E171" s="216" t="s">
        <v>409</v>
      </c>
      <c r="F171" s="217">
        <v>2629.92</v>
      </c>
      <c r="G171" s="218">
        <v>53</v>
      </c>
    </row>
    <row r="172" spans="1:7" ht="17.25" customHeight="1" x14ac:dyDescent="0.3">
      <c r="A172" s="216" t="s">
        <v>667</v>
      </c>
      <c r="B172" s="216" t="s">
        <v>668</v>
      </c>
      <c r="C172" s="216">
        <v>3554</v>
      </c>
      <c r="D172" s="216" t="s">
        <v>408</v>
      </c>
      <c r="E172" s="216" t="s">
        <v>409</v>
      </c>
      <c r="F172" s="217">
        <v>4017.52</v>
      </c>
      <c r="G172" s="218">
        <v>53</v>
      </c>
    </row>
    <row r="173" spans="1:7" ht="17.25" customHeight="1" x14ac:dyDescent="0.3">
      <c r="A173" s="216" t="s">
        <v>669</v>
      </c>
      <c r="B173" s="216" t="s">
        <v>670</v>
      </c>
      <c r="C173" s="216">
        <v>3152</v>
      </c>
      <c r="D173" s="216" t="s">
        <v>420</v>
      </c>
      <c r="E173" s="216" t="s">
        <v>399</v>
      </c>
      <c r="F173" s="217">
        <v>1946.89</v>
      </c>
      <c r="G173" s="218">
        <v>53</v>
      </c>
    </row>
    <row r="174" spans="1:7" ht="17.25" customHeight="1" x14ac:dyDescent="0.3">
      <c r="A174" s="216" t="s">
        <v>622</v>
      </c>
      <c r="B174" s="216" t="s">
        <v>671</v>
      </c>
      <c r="C174" s="216">
        <v>3766</v>
      </c>
      <c r="D174" s="216" t="s">
        <v>398</v>
      </c>
      <c r="E174" s="216" t="s">
        <v>409</v>
      </c>
      <c r="F174" s="217">
        <v>2051.91</v>
      </c>
      <c r="G174" s="218">
        <v>53</v>
      </c>
    </row>
    <row r="175" spans="1:7" ht="17.25" customHeight="1" x14ac:dyDescent="0.3">
      <c r="A175" s="216" t="s">
        <v>672</v>
      </c>
      <c r="B175" s="216" t="s">
        <v>673</v>
      </c>
      <c r="C175" s="216">
        <v>3626</v>
      </c>
      <c r="D175" s="216" t="s">
        <v>398</v>
      </c>
      <c r="E175" s="216" t="s">
        <v>399</v>
      </c>
      <c r="F175" s="217">
        <v>3297.49</v>
      </c>
      <c r="G175" s="218">
        <v>53</v>
      </c>
    </row>
    <row r="176" spans="1:7" ht="17.25" customHeight="1" x14ac:dyDescent="0.3">
      <c r="A176" s="216" t="s">
        <v>674</v>
      </c>
      <c r="B176" s="216" t="s">
        <v>675</v>
      </c>
      <c r="C176" s="216">
        <v>3626</v>
      </c>
      <c r="D176" s="216" t="s">
        <v>398</v>
      </c>
      <c r="E176" s="216" t="s">
        <v>409</v>
      </c>
      <c r="F176" s="217">
        <v>2529.6999999999998</v>
      </c>
      <c r="G176" s="218">
        <v>53</v>
      </c>
    </row>
    <row r="177" spans="1:7" ht="17.25" customHeight="1" x14ac:dyDescent="0.3">
      <c r="A177" s="216" t="s">
        <v>676</v>
      </c>
      <c r="B177" s="216" t="s">
        <v>677</v>
      </c>
      <c r="C177" s="216">
        <v>3147</v>
      </c>
      <c r="D177" s="216" t="s">
        <v>402</v>
      </c>
      <c r="E177" s="216" t="s">
        <v>399</v>
      </c>
      <c r="F177" s="217">
        <v>3114.45</v>
      </c>
      <c r="G177" s="218">
        <v>53</v>
      </c>
    </row>
    <row r="178" spans="1:7" ht="17.25" customHeight="1" x14ac:dyDescent="0.3">
      <c r="A178" s="216" t="s">
        <v>678</v>
      </c>
      <c r="B178" s="216" t="s">
        <v>665</v>
      </c>
      <c r="C178" s="216">
        <v>3041</v>
      </c>
      <c r="D178" s="216" t="s">
        <v>398</v>
      </c>
      <c r="E178" s="216" t="s">
        <v>409</v>
      </c>
      <c r="F178" s="217">
        <v>3704.49</v>
      </c>
      <c r="G178" s="218">
        <v>52</v>
      </c>
    </row>
    <row r="179" spans="1:7" ht="17.25" customHeight="1" x14ac:dyDescent="0.3">
      <c r="A179" s="216" t="s">
        <v>679</v>
      </c>
      <c r="B179" s="216" t="s">
        <v>680</v>
      </c>
      <c r="C179" s="216">
        <v>3125</v>
      </c>
      <c r="D179" s="216" t="s">
        <v>398</v>
      </c>
      <c r="E179" s="216" t="s">
        <v>399</v>
      </c>
      <c r="F179" s="217">
        <v>1605.42</v>
      </c>
      <c r="G179" s="218">
        <v>54</v>
      </c>
    </row>
    <row r="180" spans="1:7" ht="17.25" customHeight="1" x14ac:dyDescent="0.3">
      <c r="A180" s="216" t="s">
        <v>681</v>
      </c>
      <c r="B180" s="216" t="s">
        <v>682</v>
      </c>
      <c r="C180" s="216">
        <v>3626</v>
      </c>
      <c r="D180" s="216" t="s">
        <v>398</v>
      </c>
      <c r="E180" s="216" t="s">
        <v>399</v>
      </c>
      <c r="F180" s="217">
        <v>1658.65</v>
      </c>
      <c r="G180" s="218">
        <v>54</v>
      </c>
    </row>
    <row r="181" spans="1:7" ht="17.25" customHeight="1" x14ac:dyDescent="0.3">
      <c r="A181" s="216" t="s">
        <v>683</v>
      </c>
      <c r="B181" s="216" t="s">
        <v>454</v>
      </c>
      <c r="C181" s="216">
        <v>3630</v>
      </c>
      <c r="D181" s="216" t="s">
        <v>408</v>
      </c>
      <c r="E181" s="216" t="s">
        <v>409</v>
      </c>
      <c r="F181" s="217">
        <v>2239.52</v>
      </c>
      <c r="G181" s="218">
        <v>53</v>
      </c>
    </row>
    <row r="182" spans="1:7" ht="17.25" customHeight="1" x14ac:dyDescent="0.3">
      <c r="A182" s="216" t="s">
        <v>684</v>
      </c>
      <c r="B182" s="216" t="s">
        <v>685</v>
      </c>
      <c r="C182" s="216">
        <v>3154</v>
      </c>
      <c r="D182" s="216" t="s">
        <v>408</v>
      </c>
      <c r="E182" s="216" t="s">
        <v>409</v>
      </c>
      <c r="F182" s="217">
        <v>1407.03</v>
      </c>
      <c r="G182" s="218">
        <v>54</v>
      </c>
    </row>
    <row r="183" spans="1:7" ht="17.25" customHeight="1" x14ac:dyDescent="0.3">
      <c r="A183" s="216" t="s">
        <v>686</v>
      </c>
      <c r="B183" s="216" t="s">
        <v>687</v>
      </c>
      <c r="C183" s="216">
        <v>3111</v>
      </c>
      <c r="D183" s="216" t="s">
        <v>398</v>
      </c>
      <c r="E183" s="216" t="s">
        <v>409</v>
      </c>
      <c r="F183" s="217">
        <v>1850.98</v>
      </c>
      <c r="G183" s="218">
        <v>54</v>
      </c>
    </row>
    <row r="184" spans="1:7" ht="17.25" customHeight="1" x14ac:dyDescent="0.3">
      <c r="A184" s="216" t="s">
        <v>688</v>
      </c>
      <c r="B184" s="216" t="s">
        <v>482</v>
      </c>
      <c r="C184" s="216">
        <v>3040</v>
      </c>
      <c r="D184" s="216" t="s">
        <v>402</v>
      </c>
      <c r="E184" s="216" t="s">
        <v>399</v>
      </c>
      <c r="F184" s="217">
        <v>1512.8</v>
      </c>
      <c r="G184" s="218">
        <v>54</v>
      </c>
    </row>
    <row r="185" spans="1:7" ht="17.25" customHeight="1" x14ac:dyDescent="0.3">
      <c r="A185" s="216" t="s">
        <v>689</v>
      </c>
      <c r="B185" s="216" t="s">
        <v>690</v>
      </c>
      <c r="C185" s="216">
        <v>3078</v>
      </c>
      <c r="D185" s="216" t="s">
        <v>402</v>
      </c>
      <c r="E185" s="216" t="s">
        <v>399</v>
      </c>
      <c r="F185" s="217">
        <v>1995.7</v>
      </c>
      <c r="G185" s="218">
        <v>54</v>
      </c>
    </row>
    <row r="186" spans="1:7" ht="17.25" customHeight="1" x14ac:dyDescent="0.3">
      <c r="A186" s="216" t="s">
        <v>691</v>
      </c>
      <c r="B186" s="216" t="s">
        <v>692</v>
      </c>
      <c r="C186" s="216">
        <v>3617</v>
      </c>
      <c r="D186" s="216" t="s">
        <v>408</v>
      </c>
      <c r="E186" s="216" t="s">
        <v>399</v>
      </c>
      <c r="F186" s="217">
        <v>1519</v>
      </c>
      <c r="G186" s="218">
        <v>53</v>
      </c>
    </row>
    <row r="187" spans="1:7" ht="17.25" customHeight="1" x14ac:dyDescent="0.3">
      <c r="A187" s="216" t="s">
        <v>693</v>
      </c>
      <c r="B187" s="216" t="s">
        <v>412</v>
      </c>
      <c r="C187" s="216">
        <v>3099</v>
      </c>
      <c r="D187" s="216" t="s">
        <v>408</v>
      </c>
      <c r="E187" s="216" t="s">
        <v>409</v>
      </c>
      <c r="F187" s="217">
        <v>2283.9699999999998</v>
      </c>
      <c r="G187" s="218">
        <v>54</v>
      </c>
    </row>
    <row r="188" spans="1:7" ht="17.25" customHeight="1" x14ac:dyDescent="0.3">
      <c r="A188" s="216" t="s">
        <v>542</v>
      </c>
      <c r="B188" s="216" t="s">
        <v>677</v>
      </c>
      <c r="C188" s="216">
        <v>3637</v>
      </c>
      <c r="D188" s="216" t="s">
        <v>420</v>
      </c>
      <c r="E188" s="216" t="s">
        <v>399</v>
      </c>
      <c r="F188" s="217">
        <v>3398.36</v>
      </c>
      <c r="G188" s="218">
        <v>54</v>
      </c>
    </row>
    <row r="189" spans="1:7" ht="17.25" customHeight="1" x14ac:dyDescent="0.3">
      <c r="A189" s="216" t="s">
        <v>694</v>
      </c>
      <c r="B189" s="216" t="s">
        <v>591</v>
      </c>
      <c r="C189" s="216">
        <v>3727</v>
      </c>
      <c r="D189" s="216" t="s">
        <v>420</v>
      </c>
      <c r="E189" s="216" t="s">
        <v>399</v>
      </c>
      <c r="F189" s="217">
        <v>1512.91</v>
      </c>
      <c r="G189" s="218">
        <v>54</v>
      </c>
    </row>
    <row r="190" spans="1:7" ht="17.25" customHeight="1" x14ac:dyDescent="0.3">
      <c r="A190" s="216" t="s">
        <v>695</v>
      </c>
      <c r="B190" s="216" t="s">
        <v>543</v>
      </c>
      <c r="C190" s="216">
        <v>3419</v>
      </c>
      <c r="D190" s="216" t="s">
        <v>398</v>
      </c>
      <c r="E190" s="216" t="s">
        <v>409</v>
      </c>
      <c r="F190" s="217">
        <v>2990.65</v>
      </c>
      <c r="G190" s="218">
        <v>54</v>
      </c>
    </row>
    <row r="191" spans="1:7" ht="17.25" customHeight="1" x14ac:dyDescent="0.3">
      <c r="A191" s="216" t="s">
        <v>696</v>
      </c>
      <c r="B191" s="216" t="s">
        <v>697</v>
      </c>
      <c r="C191" s="216">
        <v>3067</v>
      </c>
      <c r="D191" s="216" t="s">
        <v>398</v>
      </c>
      <c r="E191" s="216" t="s">
        <v>399</v>
      </c>
      <c r="F191" s="217">
        <v>3385.24</v>
      </c>
      <c r="G191" s="218">
        <v>54</v>
      </c>
    </row>
    <row r="192" spans="1:7" ht="17.25" customHeight="1" x14ac:dyDescent="0.3">
      <c r="A192" s="216" t="s">
        <v>698</v>
      </c>
      <c r="B192" s="216" t="s">
        <v>699</v>
      </c>
      <c r="C192" s="216">
        <v>3185</v>
      </c>
      <c r="D192" s="216" t="s">
        <v>402</v>
      </c>
      <c r="E192" s="216" t="s">
        <v>409</v>
      </c>
      <c r="F192" s="217">
        <v>3552.19</v>
      </c>
      <c r="G192" s="218">
        <v>54</v>
      </c>
    </row>
    <row r="193" spans="1:7" ht="17.25" customHeight="1" x14ac:dyDescent="0.3">
      <c r="A193" s="216" t="s">
        <v>547</v>
      </c>
      <c r="B193" s="216" t="s">
        <v>700</v>
      </c>
      <c r="C193" s="216">
        <v>3982</v>
      </c>
      <c r="D193" s="216" t="s">
        <v>398</v>
      </c>
      <c r="E193" s="216" t="s">
        <v>399</v>
      </c>
      <c r="F193" s="217">
        <v>1737.86</v>
      </c>
      <c r="G193" s="218">
        <v>55</v>
      </c>
    </row>
    <row r="194" spans="1:7" ht="17.25" customHeight="1" x14ac:dyDescent="0.3">
      <c r="A194" s="216" t="s">
        <v>701</v>
      </c>
      <c r="B194" s="216" t="s">
        <v>702</v>
      </c>
      <c r="C194" s="216">
        <v>3779</v>
      </c>
      <c r="D194" s="216" t="s">
        <v>402</v>
      </c>
      <c r="E194" s="216" t="s">
        <v>409</v>
      </c>
      <c r="F194" s="217">
        <v>4067.34</v>
      </c>
      <c r="G194" s="218">
        <v>55</v>
      </c>
    </row>
    <row r="195" spans="1:7" ht="17.25" customHeight="1" x14ac:dyDescent="0.3">
      <c r="A195" s="216" t="s">
        <v>703</v>
      </c>
      <c r="B195" s="216" t="s">
        <v>704</v>
      </c>
      <c r="C195" s="216">
        <v>3420</v>
      </c>
      <c r="D195" s="216" t="s">
        <v>408</v>
      </c>
      <c r="E195" s="216" t="s">
        <v>409</v>
      </c>
      <c r="F195" s="217">
        <v>3544.65</v>
      </c>
      <c r="G195" s="218">
        <v>55</v>
      </c>
    </row>
    <row r="196" spans="1:7" ht="17.25" customHeight="1" x14ac:dyDescent="0.3">
      <c r="A196" s="216" t="s">
        <v>705</v>
      </c>
      <c r="B196" s="216" t="s">
        <v>412</v>
      </c>
      <c r="C196" s="216">
        <v>3626</v>
      </c>
      <c r="D196" s="216" t="s">
        <v>408</v>
      </c>
      <c r="E196" s="216" t="s">
        <v>409</v>
      </c>
      <c r="F196" s="217">
        <v>3388.3</v>
      </c>
      <c r="G196" s="218">
        <v>55</v>
      </c>
    </row>
    <row r="197" spans="1:7" ht="17.25" customHeight="1" x14ac:dyDescent="0.3">
      <c r="A197" s="216" t="s">
        <v>706</v>
      </c>
      <c r="B197" s="216" t="s">
        <v>707</v>
      </c>
      <c r="C197" s="216">
        <v>3691</v>
      </c>
      <c r="D197" s="216" t="s">
        <v>402</v>
      </c>
      <c r="E197" s="216" t="s">
        <v>399</v>
      </c>
      <c r="F197" s="217">
        <v>1539.52</v>
      </c>
      <c r="G197" s="218">
        <v>54</v>
      </c>
    </row>
    <row r="198" spans="1:7" ht="17.25" customHeight="1" x14ac:dyDescent="0.3">
      <c r="A198" s="216" t="s">
        <v>708</v>
      </c>
      <c r="B198" s="216" t="s">
        <v>709</v>
      </c>
      <c r="C198" s="216">
        <v>3673</v>
      </c>
      <c r="D198" s="216" t="s">
        <v>420</v>
      </c>
      <c r="E198" s="216" t="s">
        <v>399</v>
      </c>
      <c r="F198" s="217">
        <v>1626.76</v>
      </c>
      <c r="G198" s="218">
        <v>54</v>
      </c>
    </row>
    <row r="199" spans="1:7" ht="17.25" customHeight="1" x14ac:dyDescent="0.3">
      <c r="A199" s="216" t="s">
        <v>710</v>
      </c>
      <c r="B199" s="216" t="s">
        <v>541</v>
      </c>
      <c r="C199" s="216">
        <v>3013</v>
      </c>
      <c r="D199" s="216" t="s">
        <v>420</v>
      </c>
      <c r="E199" s="216" t="s">
        <v>399</v>
      </c>
      <c r="F199" s="217">
        <v>1240.06</v>
      </c>
      <c r="G199" s="218">
        <v>55</v>
      </c>
    </row>
    <row r="200" spans="1:7" ht="17.25" customHeight="1" x14ac:dyDescent="0.3">
      <c r="A200" s="216" t="s">
        <v>711</v>
      </c>
      <c r="B200" s="216" t="s">
        <v>690</v>
      </c>
      <c r="C200" s="216">
        <v>3733</v>
      </c>
      <c r="D200" s="216" t="s">
        <v>398</v>
      </c>
      <c r="E200" s="216" t="s">
        <v>399</v>
      </c>
      <c r="F200" s="217">
        <v>1539.65</v>
      </c>
      <c r="G200" s="218">
        <v>55</v>
      </c>
    </row>
    <row r="201" spans="1:7" ht="17.25" customHeight="1" x14ac:dyDescent="0.3">
      <c r="A201" s="216" t="s">
        <v>712</v>
      </c>
      <c r="B201" s="216" t="s">
        <v>427</v>
      </c>
      <c r="C201" s="216">
        <v>3051</v>
      </c>
      <c r="D201" s="216" t="s">
        <v>398</v>
      </c>
      <c r="E201" s="216" t="s">
        <v>399</v>
      </c>
      <c r="F201" s="217">
        <v>2428.34</v>
      </c>
      <c r="G201" s="218">
        <v>56</v>
      </c>
    </row>
    <row r="202" spans="1:7" ht="17.25" customHeight="1" x14ac:dyDescent="0.3">
      <c r="A202" s="216" t="s">
        <v>713</v>
      </c>
      <c r="B202" s="216" t="s">
        <v>714</v>
      </c>
      <c r="C202" s="216">
        <v>3045</v>
      </c>
      <c r="D202" s="216" t="s">
        <v>398</v>
      </c>
      <c r="E202" s="216" t="s">
        <v>399</v>
      </c>
      <c r="F202" s="217">
        <v>1399.35</v>
      </c>
      <c r="G202" s="218">
        <v>56</v>
      </c>
    </row>
    <row r="203" spans="1:7" ht="17.25" customHeight="1" x14ac:dyDescent="0.3">
      <c r="A203" s="216" t="s">
        <v>715</v>
      </c>
      <c r="B203" s="216" t="s">
        <v>716</v>
      </c>
      <c r="C203" s="216">
        <v>3584</v>
      </c>
      <c r="D203" s="216" t="s">
        <v>408</v>
      </c>
      <c r="E203" s="216" t="s">
        <v>409</v>
      </c>
      <c r="F203" s="217">
        <v>2273.6</v>
      </c>
      <c r="G203" s="218">
        <v>56</v>
      </c>
    </row>
    <row r="204" spans="1:7" ht="17.25" customHeight="1" x14ac:dyDescent="0.3">
      <c r="A204" s="216" t="s">
        <v>717</v>
      </c>
      <c r="B204" s="216" t="s">
        <v>718</v>
      </c>
      <c r="C204" s="216">
        <v>3021</v>
      </c>
      <c r="D204" s="216" t="s">
        <v>398</v>
      </c>
      <c r="E204" s="216" t="s">
        <v>399</v>
      </c>
      <c r="F204" s="217">
        <v>2671.42</v>
      </c>
      <c r="G204" s="218">
        <v>56</v>
      </c>
    </row>
    <row r="205" spans="1:7" ht="17.25" customHeight="1" x14ac:dyDescent="0.3">
      <c r="A205" s="216" t="s">
        <v>599</v>
      </c>
      <c r="B205" s="216" t="s">
        <v>510</v>
      </c>
      <c r="C205" s="216">
        <v>3986</v>
      </c>
      <c r="D205" s="216" t="s">
        <v>402</v>
      </c>
      <c r="E205" s="216" t="s">
        <v>399</v>
      </c>
      <c r="F205" s="217">
        <v>3063.77</v>
      </c>
      <c r="G205" s="218">
        <v>56</v>
      </c>
    </row>
    <row r="206" spans="1:7" ht="17.25" customHeight="1" x14ac:dyDescent="0.3">
      <c r="A206" s="216" t="s">
        <v>719</v>
      </c>
      <c r="B206" s="216" t="s">
        <v>513</v>
      </c>
      <c r="C206" s="216">
        <v>3169</v>
      </c>
      <c r="D206" s="216" t="s">
        <v>402</v>
      </c>
      <c r="E206" s="216" t="s">
        <v>399</v>
      </c>
      <c r="F206" s="217">
        <v>1599.85</v>
      </c>
      <c r="G206" s="218">
        <v>56</v>
      </c>
    </row>
    <row r="207" spans="1:7" ht="17.25" customHeight="1" x14ac:dyDescent="0.3">
      <c r="A207" s="216" t="s">
        <v>720</v>
      </c>
      <c r="B207" s="216" t="s">
        <v>621</v>
      </c>
      <c r="C207" s="216">
        <v>3882</v>
      </c>
      <c r="D207" s="216" t="s">
        <v>402</v>
      </c>
      <c r="E207" s="216" t="s">
        <v>399</v>
      </c>
      <c r="F207" s="217">
        <v>1445.04</v>
      </c>
      <c r="G207" s="218">
        <v>56</v>
      </c>
    </row>
    <row r="208" spans="1:7" ht="17.25" customHeight="1" x14ac:dyDescent="0.3">
      <c r="A208" s="216" t="s">
        <v>721</v>
      </c>
      <c r="B208" s="216" t="s">
        <v>405</v>
      </c>
      <c r="C208" s="216">
        <v>3007</v>
      </c>
      <c r="D208" s="216" t="s">
        <v>408</v>
      </c>
      <c r="E208" s="216" t="s">
        <v>399</v>
      </c>
      <c r="F208" s="217">
        <v>3494.59</v>
      </c>
      <c r="G208" s="218">
        <v>56</v>
      </c>
    </row>
    <row r="209" spans="1:7" ht="17.25" customHeight="1" x14ac:dyDescent="0.3">
      <c r="A209" s="216" t="s">
        <v>722</v>
      </c>
      <c r="B209" s="216" t="s">
        <v>704</v>
      </c>
      <c r="C209" s="216">
        <v>3068</v>
      </c>
      <c r="D209" s="216" t="s">
        <v>408</v>
      </c>
      <c r="E209" s="216" t="s">
        <v>409</v>
      </c>
      <c r="F209" s="217">
        <v>3932.18</v>
      </c>
      <c r="G209" s="218">
        <v>56</v>
      </c>
    </row>
    <row r="210" spans="1:7" ht="17.25" customHeight="1" x14ac:dyDescent="0.3">
      <c r="A210" s="216" t="s">
        <v>440</v>
      </c>
      <c r="B210" s="216" t="s">
        <v>723</v>
      </c>
      <c r="C210" s="216">
        <v>3703</v>
      </c>
      <c r="D210" s="216" t="s">
        <v>398</v>
      </c>
      <c r="E210" s="216" t="s">
        <v>409</v>
      </c>
      <c r="F210" s="217">
        <v>2521.54</v>
      </c>
      <c r="G210" s="218">
        <v>56</v>
      </c>
    </row>
    <row r="211" spans="1:7" ht="17.25" customHeight="1" x14ac:dyDescent="0.3">
      <c r="A211" s="216" t="s">
        <v>724</v>
      </c>
      <c r="B211" s="216" t="s">
        <v>725</v>
      </c>
      <c r="C211" s="216">
        <v>3182</v>
      </c>
      <c r="D211" s="216" t="s">
        <v>398</v>
      </c>
      <c r="E211" s="216" t="s">
        <v>399</v>
      </c>
      <c r="F211" s="217">
        <v>1467.34</v>
      </c>
      <c r="G211" s="218">
        <v>55</v>
      </c>
    </row>
    <row r="212" spans="1:7" ht="17.25" customHeight="1" x14ac:dyDescent="0.3">
      <c r="A212" s="216" t="s">
        <v>726</v>
      </c>
      <c r="B212" s="216" t="s">
        <v>727</v>
      </c>
      <c r="C212" s="216">
        <v>3917</v>
      </c>
      <c r="D212" s="216" t="s">
        <v>398</v>
      </c>
      <c r="E212" s="216" t="s">
        <v>399</v>
      </c>
      <c r="F212" s="217">
        <v>1201.9100000000001</v>
      </c>
      <c r="G212" s="218">
        <v>56</v>
      </c>
    </row>
    <row r="213" spans="1:7" ht="17.25" customHeight="1" x14ac:dyDescent="0.3">
      <c r="A213" s="216" t="s">
        <v>728</v>
      </c>
      <c r="B213" s="216" t="s">
        <v>501</v>
      </c>
      <c r="C213" s="216">
        <v>3148</v>
      </c>
      <c r="D213" s="216" t="s">
        <v>398</v>
      </c>
      <c r="E213" s="216" t="s">
        <v>399</v>
      </c>
      <c r="F213" s="217">
        <v>1039.52</v>
      </c>
      <c r="G213" s="218">
        <v>56</v>
      </c>
    </row>
    <row r="214" spans="1:7" ht="17.25" customHeight="1" x14ac:dyDescent="0.3">
      <c r="A214" s="216" t="s">
        <v>729</v>
      </c>
      <c r="B214" s="216" t="s">
        <v>704</v>
      </c>
      <c r="C214" s="216">
        <v>3636</v>
      </c>
      <c r="D214" s="216" t="s">
        <v>398</v>
      </c>
      <c r="E214" s="216" t="s">
        <v>409</v>
      </c>
      <c r="F214" s="217">
        <v>3123.4</v>
      </c>
      <c r="G214" s="218">
        <v>56</v>
      </c>
    </row>
    <row r="215" spans="1:7" ht="17.25" customHeight="1" x14ac:dyDescent="0.3">
      <c r="A215" s="216" t="s">
        <v>730</v>
      </c>
      <c r="B215" s="216" t="s">
        <v>565</v>
      </c>
      <c r="C215" s="216">
        <v>3703</v>
      </c>
      <c r="D215" s="216" t="s">
        <v>402</v>
      </c>
      <c r="E215" s="216" t="s">
        <v>409</v>
      </c>
      <c r="F215" s="217">
        <v>2189.39</v>
      </c>
      <c r="G215" s="218">
        <v>57</v>
      </c>
    </row>
    <row r="216" spans="1:7" ht="17.25" customHeight="1" x14ac:dyDescent="0.3">
      <c r="A216" s="216" t="s">
        <v>731</v>
      </c>
      <c r="B216" s="216" t="s">
        <v>397</v>
      </c>
      <c r="C216" s="216">
        <v>3103</v>
      </c>
      <c r="D216" s="216" t="s">
        <v>398</v>
      </c>
      <c r="E216" s="216" t="s">
        <v>399</v>
      </c>
      <c r="F216" s="217">
        <v>2420.66</v>
      </c>
      <c r="G216" s="218">
        <v>56</v>
      </c>
    </row>
    <row r="217" spans="1:7" ht="17.25" customHeight="1" x14ac:dyDescent="0.3">
      <c r="A217" s="216" t="s">
        <v>413</v>
      </c>
      <c r="B217" s="216" t="s">
        <v>732</v>
      </c>
      <c r="C217" s="216">
        <v>3913</v>
      </c>
      <c r="D217" s="216" t="s">
        <v>398</v>
      </c>
      <c r="E217" s="216" t="s">
        <v>399</v>
      </c>
      <c r="F217" s="217">
        <v>1241.49</v>
      </c>
      <c r="G217" s="218">
        <v>56</v>
      </c>
    </row>
    <row r="218" spans="1:7" ht="17.25" customHeight="1" x14ac:dyDescent="0.3">
      <c r="A218" s="216" t="s">
        <v>733</v>
      </c>
      <c r="B218" s="216" t="s">
        <v>734</v>
      </c>
      <c r="C218" s="216">
        <v>3004</v>
      </c>
      <c r="D218" s="216" t="s">
        <v>402</v>
      </c>
      <c r="E218" s="216" t="s">
        <v>409</v>
      </c>
      <c r="F218" s="217">
        <v>2446.34</v>
      </c>
      <c r="G218" s="218">
        <v>56</v>
      </c>
    </row>
    <row r="219" spans="1:7" ht="17.25" customHeight="1" x14ac:dyDescent="0.3">
      <c r="A219" s="216" t="s">
        <v>735</v>
      </c>
      <c r="B219" s="216" t="s">
        <v>665</v>
      </c>
      <c r="C219" s="216">
        <v>3092</v>
      </c>
      <c r="D219" s="216" t="s">
        <v>408</v>
      </c>
      <c r="E219" s="216" t="s">
        <v>409</v>
      </c>
      <c r="F219" s="217">
        <v>1684.59</v>
      </c>
      <c r="G219" s="218">
        <v>57</v>
      </c>
    </row>
    <row r="220" spans="1:7" ht="17.25" customHeight="1" x14ac:dyDescent="0.3">
      <c r="A220" s="216" t="s">
        <v>736</v>
      </c>
      <c r="B220" s="216" t="s">
        <v>437</v>
      </c>
      <c r="C220" s="216">
        <v>3733</v>
      </c>
      <c r="D220" s="216" t="s">
        <v>408</v>
      </c>
      <c r="E220" s="216" t="s">
        <v>409</v>
      </c>
      <c r="F220" s="217">
        <v>1929.18</v>
      </c>
      <c r="G220" s="218">
        <v>57</v>
      </c>
    </row>
    <row r="221" spans="1:7" ht="17.25" customHeight="1" x14ac:dyDescent="0.3">
      <c r="A221" s="216" t="s">
        <v>737</v>
      </c>
      <c r="B221" s="216" t="s">
        <v>405</v>
      </c>
      <c r="C221" s="216">
        <v>3204</v>
      </c>
      <c r="D221" s="216" t="s">
        <v>402</v>
      </c>
      <c r="E221" s="216" t="s">
        <v>399</v>
      </c>
      <c r="F221" s="217">
        <v>3412.05</v>
      </c>
      <c r="G221" s="218">
        <v>56</v>
      </c>
    </row>
    <row r="222" spans="1:7" ht="17.25" customHeight="1" x14ac:dyDescent="0.3">
      <c r="A222" s="216" t="s">
        <v>738</v>
      </c>
      <c r="B222" s="216" t="s">
        <v>563</v>
      </c>
      <c r="C222" s="216">
        <v>3590</v>
      </c>
      <c r="D222" s="216" t="s">
        <v>402</v>
      </c>
      <c r="E222" s="216" t="s">
        <v>399</v>
      </c>
      <c r="F222" s="217">
        <v>3538.28</v>
      </c>
      <c r="G222" s="218">
        <v>57</v>
      </c>
    </row>
    <row r="223" spans="1:7" ht="17.25" customHeight="1" x14ac:dyDescent="0.3">
      <c r="A223" s="216" t="s">
        <v>739</v>
      </c>
      <c r="B223" s="216" t="s">
        <v>517</v>
      </c>
      <c r="C223" s="216">
        <v>3685</v>
      </c>
      <c r="D223" s="216" t="s">
        <v>402</v>
      </c>
      <c r="E223" s="216" t="s">
        <v>399</v>
      </c>
      <c r="F223" s="217">
        <v>2864.17</v>
      </c>
      <c r="G223" s="218">
        <v>57</v>
      </c>
    </row>
    <row r="224" spans="1:7" ht="17.25" customHeight="1" x14ac:dyDescent="0.3">
      <c r="A224" s="216" t="s">
        <v>740</v>
      </c>
      <c r="B224" s="216" t="s">
        <v>464</v>
      </c>
      <c r="C224" s="216">
        <v>3874</v>
      </c>
      <c r="D224" s="216" t="s">
        <v>402</v>
      </c>
      <c r="E224" s="216" t="s">
        <v>399</v>
      </c>
      <c r="F224" s="217">
        <v>2833.61</v>
      </c>
      <c r="G224" s="218">
        <v>57</v>
      </c>
    </row>
    <row r="225" spans="1:7" ht="17.25" customHeight="1" x14ac:dyDescent="0.3">
      <c r="A225" s="216" t="s">
        <v>741</v>
      </c>
      <c r="B225" s="216" t="s">
        <v>742</v>
      </c>
      <c r="C225" s="216">
        <v>3005</v>
      </c>
      <c r="D225" s="216" t="s">
        <v>420</v>
      </c>
      <c r="E225" s="216" t="s">
        <v>399</v>
      </c>
      <c r="F225" s="217">
        <v>2785.03</v>
      </c>
      <c r="G225" s="218">
        <v>57</v>
      </c>
    </row>
    <row r="226" spans="1:7" ht="17.25" customHeight="1" x14ac:dyDescent="0.3">
      <c r="A226" s="216" t="s">
        <v>743</v>
      </c>
      <c r="B226" s="216" t="s">
        <v>744</v>
      </c>
      <c r="C226" s="216">
        <v>3916</v>
      </c>
      <c r="D226" s="216" t="s">
        <v>402</v>
      </c>
      <c r="E226" s="216" t="s">
        <v>409</v>
      </c>
      <c r="F226" s="217">
        <v>1499.52</v>
      </c>
      <c r="G226" s="218">
        <v>58</v>
      </c>
    </row>
    <row r="227" spans="1:7" ht="17.25" customHeight="1" x14ac:dyDescent="0.3">
      <c r="A227" s="216" t="s">
        <v>745</v>
      </c>
      <c r="B227" s="216" t="s">
        <v>746</v>
      </c>
      <c r="C227" s="216">
        <v>3057</v>
      </c>
      <c r="D227" s="216" t="s">
        <v>398</v>
      </c>
      <c r="E227" s="216" t="s">
        <v>399</v>
      </c>
      <c r="F227" s="217">
        <v>1124.03</v>
      </c>
      <c r="G227" s="218">
        <v>58</v>
      </c>
    </row>
    <row r="228" spans="1:7" ht="17.25" customHeight="1" x14ac:dyDescent="0.3">
      <c r="A228" s="216" t="s">
        <v>747</v>
      </c>
      <c r="B228" s="216" t="s">
        <v>477</v>
      </c>
      <c r="C228" s="216">
        <v>3157</v>
      </c>
      <c r="D228" s="216" t="s">
        <v>408</v>
      </c>
      <c r="E228" s="216" t="s">
        <v>399</v>
      </c>
      <c r="F228" s="217">
        <v>1285.6600000000001</v>
      </c>
      <c r="G228" s="218">
        <v>58</v>
      </c>
    </row>
    <row r="229" spans="1:7" ht="17.25" customHeight="1" x14ac:dyDescent="0.3">
      <c r="A229" s="216" t="s">
        <v>748</v>
      </c>
      <c r="B229" s="216" t="s">
        <v>513</v>
      </c>
      <c r="C229" s="216">
        <v>3082</v>
      </c>
      <c r="D229" s="216" t="s">
        <v>420</v>
      </c>
      <c r="E229" s="216" t="s">
        <v>399</v>
      </c>
      <c r="F229" s="217">
        <v>3408.83</v>
      </c>
      <c r="G229" s="218">
        <v>57</v>
      </c>
    </row>
    <row r="230" spans="1:7" ht="17.25" customHeight="1" x14ac:dyDescent="0.3">
      <c r="A230" s="216" t="s">
        <v>749</v>
      </c>
      <c r="B230" s="216" t="s">
        <v>750</v>
      </c>
      <c r="C230" s="216">
        <v>3089</v>
      </c>
      <c r="D230" s="216" t="s">
        <v>398</v>
      </c>
      <c r="E230" s="216" t="s">
        <v>409</v>
      </c>
      <c r="F230" s="217">
        <v>3383.69</v>
      </c>
      <c r="G230" s="218">
        <v>58</v>
      </c>
    </row>
    <row r="231" spans="1:7" ht="17.25" customHeight="1" x14ac:dyDescent="0.3">
      <c r="A231" s="216" t="s">
        <v>751</v>
      </c>
      <c r="B231" s="216" t="s">
        <v>752</v>
      </c>
      <c r="C231" s="216">
        <v>3641</v>
      </c>
      <c r="D231" s="216" t="s">
        <v>398</v>
      </c>
      <c r="E231" s="216" t="s">
        <v>399</v>
      </c>
      <c r="F231" s="217">
        <v>1570.69</v>
      </c>
      <c r="G231" s="218">
        <v>58</v>
      </c>
    </row>
    <row r="232" spans="1:7" ht="17.25" customHeight="1" x14ac:dyDescent="0.3">
      <c r="A232" s="216" t="s">
        <v>753</v>
      </c>
      <c r="B232" s="216" t="s">
        <v>671</v>
      </c>
      <c r="C232" s="216">
        <v>3181</v>
      </c>
      <c r="D232" s="216" t="s">
        <v>402</v>
      </c>
      <c r="E232" s="216" t="s">
        <v>409</v>
      </c>
      <c r="F232" s="217">
        <v>3257.48</v>
      </c>
      <c r="G232" s="218">
        <v>59</v>
      </c>
    </row>
    <row r="233" spans="1:7" ht="17.25" customHeight="1" x14ac:dyDescent="0.3">
      <c r="A233" s="216" t="s">
        <v>754</v>
      </c>
      <c r="B233" s="216" t="s">
        <v>567</v>
      </c>
      <c r="C233" s="216">
        <v>3031</v>
      </c>
      <c r="D233" s="216" t="s">
        <v>398</v>
      </c>
      <c r="E233" s="216" t="s">
        <v>399</v>
      </c>
      <c r="F233" s="217">
        <v>2684.74</v>
      </c>
      <c r="G233" s="218">
        <v>59</v>
      </c>
    </row>
    <row r="234" spans="1:7" ht="17.25" customHeight="1" x14ac:dyDescent="0.3">
      <c r="A234" s="216" t="s">
        <v>755</v>
      </c>
      <c r="B234" s="216" t="s">
        <v>756</v>
      </c>
      <c r="C234" s="216">
        <v>3629</v>
      </c>
      <c r="D234" s="216" t="s">
        <v>402</v>
      </c>
      <c r="E234" s="216" t="s">
        <v>409</v>
      </c>
      <c r="F234" s="217">
        <v>3546.74</v>
      </c>
      <c r="G234" s="218">
        <v>59</v>
      </c>
    </row>
    <row r="235" spans="1:7" ht="17.25" customHeight="1" x14ac:dyDescent="0.3">
      <c r="A235" s="216" t="s">
        <v>757</v>
      </c>
      <c r="B235" s="216" t="s">
        <v>758</v>
      </c>
      <c r="C235" s="216">
        <v>3118</v>
      </c>
      <c r="D235" s="216" t="s">
        <v>402</v>
      </c>
      <c r="E235" s="216" t="s">
        <v>399</v>
      </c>
      <c r="F235" s="217">
        <v>2330.92</v>
      </c>
      <c r="G235" s="218">
        <v>59</v>
      </c>
    </row>
    <row r="236" spans="1:7" ht="17.25" customHeight="1" x14ac:dyDescent="0.3">
      <c r="A236" s="216" t="s">
        <v>759</v>
      </c>
      <c r="B236" s="216" t="s">
        <v>760</v>
      </c>
      <c r="C236" s="216">
        <v>3417</v>
      </c>
      <c r="D236" s="216" t="s">
        <v>420</v>
      </c>
      <c r="E236" s="216" t="s">
        <v>399</v>
      </c>
      <c r="F236" s="217">
        <v>1942.56</v>
      </c>
      <c r="G236" s="218">
        <v>58</v>
      </c>
    </row>
    <row r="237" spans="1:7" ht="17.25" customHeight="1" x14ac:dyDescent="0.3">
      <c r="A237" s="216" t="s">
        <v>761</v>
      </c>
      <c r="B237" s="216" t="s">
        <v>762</v>
      </c>
      <c r="C237" s="216">
        <v>3259</v>
      </c>
      <c r="D237" s="216" t="s">
        <v>420</v>
      </c>
      <c r="E237" s="216" t="s">
        <v>399</v>
      </c>
      <c r="F237" s="217">
        <v>2192.35</v>
      </c>
      <c r="G237" s="218">
        <v>59</v>
      </c>
    </row>
    <row r="238" spans="1:7" ht="17.25" customHeight="1" x14ac:dyDescent="0.3">
      <c r="A238" s="216" t="s">
        <v>763</v>
      </c>
      <c r="B238" s="216" t="s">
        <v>764</v>
      </c>
      <c r="C238" s="216">
        <v>3012</v>
      </c>
      <c r="D238" s="216" t="s">
        <v>420</v>
      </c>
      <c r="E238" s="216" t="s">
        <v>399</v>
      </c>
      <c r="F238" s="217">
        <v>1898.66</v>
      </c>
      <c r="G238" s="218">
        <v>59</v>
      </c>
    </row>
    <row r="239" spans="1:7" ht="17.25" customHeight="1" x14ac:dyDescent="0.3">
      <c r="A239" s="216" t="s">
        <v>765</v>
      </c>
      <c r="B239" s="216" t="s">
        <v>497</v>
      </c>
      <c r="C239" s="216">
        <v>3091</v>
      </c>
      <c r="D239" s="216" t="s">
        <v>420</v>
      </c>
      <c r="E239" s="216" t="s">
        <v>399</v>
      </c>
      <c r="F239" s="217">
        <v>2257.4</v>
      </c>
      <c r="G239" s="218">
        <v>58</v>
      </c>
    </row>
    <row r="240" spans="1:7" ht="17.25" customHeight="1" x14ac:dyDescent="0.3">
      <c r="A240" s="216" t="s">
        <v>766</v>
      </c>
      <c r="B240" s="216" t="s">
        <v>767</v>
      </c>
      <c r="C240" s="216">
        <v>3864</v>
      </c>
      <c r="D240" s="216" t="s">
        <v>398</v>
      </c>
      <c r="E240" s="216" t="s">
        <v>399</v>
      </c>
      <c r="F240" s="217">
        <v>1307.6400000000001</v>
      </c>
      <c r="G240" s="218">
        <v>60</v>
      </c>
    </row>
    <row r="241" spans="1:7" ht="17.25" customHeight="1" x14ac:dyDescent="0.3">
      <c r="A241" s="216" t="s">
        <v>768</v>
      </c>
      <c r="B241" s="216" t="s">
        <v>769</v>
      </c>
      <c r="C241" s="216">
        <v>3139</v>
      </c>
      <c r="D241" s="216" t="s">
        <v>398</v>
      </c>
      <c r="E241" s="216" t="s">
        <v>399</v>
      </c>
      <c r="F241" s="217">
        <v>2310.34</v>
      </c>
      <c r="G241" s="218">
        <v>59</v>
      </c>
    </row>
    <row r="242" spans="1:7" ht="17.25" customHeight="1" x14ac:dyDescent="0.3">
      <c r="A242" s="216" t="s">
        <v>770</v>
      </c>
      <c r="B242" s="216" t="s">
        <v>771</v>
      </c>
      <c r="C242" s="216">
        <v>3105</v>
      </c>
      <c r="D242" s="216" t="s">
        <v>402</v>
      </c>
      <c r="E242" s="216" t="s">
        <v>399</v>
      </c>
      <c r="F242" s="217">
        <v>2695.35</v>
      </c>
      <c r="G242" s="218">
        <v>60</v>
      </c>
    </row>
    <row r="243" spans="1:7" ht="17.25" customHeight="1" x14ac:dyDescent="0.3">
      <c r="A243" s="216" t="s">
        <v>772</v>
      </c>
      <c r="B243" s="216" t="s">
        <v>88</v>
      </c>
      <c r="C243" s="216">
        <v>3143</v>
      </c>
      <c r="D243" s="216" t="s">
        <v>408</v>
      </c>
      <c r="E243" s="216" t="s">
        <v>409</v>
      </c>
      <c r="F243" s="217">
        <v>2164.84</v>
      </c>
      <c r="G243" s="218">
        <v>60</v>
      </c>
    </row>
    <row r="244" spans="1:7" ht="17.25" customHeight="1" x14ac:dyDescent="0.3">
      <c r="A244" s="216" t="s">
        <v>773</v>
      </c>
      <c r="B244" s="216" t="s">
        <v>427</v>
      </c>
      <c r="C244" s="216">
        <v>3819</v>
      </c>
      <c r="D244" s="216" t="s">
        <v>420</v>
      </c>
      <c r="E244" s="216" t="s">
        <v>399</v>
      </c>
      <c r="F244" s="217">
        <v>2568.91</v>
      </c>
      <c r="G244" s="218">
        <v>60</v>
      </c>
    </row>
    <row r="245" spans="1:7" ht="17.25" customHeight="1" x14ac:dyDescent="0.3">
      <c r="A245" s="216" t="s">
        <v>774</v>
      </c>
      <c r="B245" s="216" t="s">
        <v>405</v>
      </c>
      <c r="C245" s="216">
        <v>3650</v>
      </c>
      <c r="D245" s="216" t="s">
        <v>420</v>
      </c>
      <c r="E245" s="216" t="s">
        <v>399</v>
      </c>
      <c r="F245" s="217">
        <v>3224.07</v>
      </c>
      <c r="G245" s="218">
        <v>60</v>
      </c>
    </row>
    <row r="246" spans="1:7" ht="17.25" customHeight="1" x14ac:dyDescent="0.3">
      <c r="A246" s="216" t="s">
        <v>775</v>
      </c>
      <c r="B246" s="216" t="s">
        <v>621</v>
      </c>
      <c r="C246" s="216">
        <v>3104</v>
      </c>
      <c r="D246" s="216" t="s">
        <v>402</v>
      </c>
      <c r="E246" s="216" t="s">
        <v>399</v>
      </c>
      <c r="F246" s="217">
        <v>3596.54</v>
      </c>
      <c r="G246" s="218">
        <v>61</v>
      </c>
    </row>
    <row r="247" spans="1:7" ht="17.25" customHeight="1" x14ac:dyDescent="0.3">
      <c r="A247" s="216" t="s">
        <v>776</v>
      </c>
      <c r="B247" s="216" t="s">
        <v>543</v>
      </c>
      <c r="C247" s="216">
        <v>3998</v>
      </c>
      <c r="D247" s="216" t="s">
        <v>408</v>
      </c>
      <c r="E247" s="216" t="s">
        <v>409</v>
      </c>
      <c r="F247" s="217">
        <v>3200.92</v>
      </c>
      <c r="G247" s="218">
        <v>61</v>
      </c>
    </row>
    <row r="248" spans="1:7" ht="17.25" customHeight="1" x14ac:dyDescent="0.3">
      <c r="A248" s="216" t="s">
        <v>777</v>
      </c>
      <c r="B248" s="216" t="s">
        <v>778</v>
      </c>
      <c r="C248" s="216">
        <v>3079</v>
      </c>
      <c r="D248" s="216" t="s">
        <v>398</v>
      </c>
      <c r="E248" s="216" t="s">
        <v>399</v>
      </c>
      <c r="F248" s="217">
        <v>2923.66</v>
      </c>
      <c r="G248" s="218">
        <v>61</v>
      </c>
    </row>
    <row r="249" spans="1:7" ht="17.25" customHeight="1" x14ac:dyDescent="0.3">
      <c r="A249" s="216" t="s">
        <v>779</v>
      </c>
      <c r="B249" s="216" t="s">
        <v>588</v>
      </c>
      <c r="C249" s="216">
        <v>3185</v>
      </c>
      <c r="D249" s="216" t="s">
        <v>402</v>
      </c>
      <c r="E249" s="216" t="s">
        <v>409</v>
      </c>
      <c r="F249" s="217">
        <v>3076.88</v>
      </c>
      <c r="G249" s="218">
        <v>62</v>
      </c>
    </row>
    <row r="250" spans="1:7" ht="17.25" customHeight="1" x14ac:dyDescent="0.3">
      <c r="A250" s="216" t="s">
        <v>780</v>
      </c>
      <c r="B250" s="216" t="s">
        <v>429</v>
      </c>
      <c r="C250" s="216">
        <v>3247</v>
      </c>
      <c r="D250" s="216" t="s">
        <v>398</v>
      </c>
      <c r="E250" s="216" t="s">
        <v>399</v>
      </c>
      <c r="F250" s="217">
        <v>3630.04</v>
      </c>
      <c r="G250" s="218">
        <v>62</v>
      </c>
    </row>
    <row r="251" spans="1:7" ht="17.25" customHeight="1" x14ac:dyDescent="0.3">
      <c r="A251" s="216" t="s">
        <v>728</v>
      </c>
      <c r="B251" s="216" t="s">
        <v>781</v>
      </c>
      <c r="C251" s="216">
        <v>3110</v>
      </c>
      <c r="D251" s="216" t="s">
        <v>408</v>
      </c>
      <c r="E251" s="216" t="s">
        <v>409</v>
      </c>
      <c r="F251" s="217">
        <v>3733.85</v>
      </c>
      <c r="G251" s="218">
        <v>62</v>
      </c>
    </row>
    <row r="252" spans="1:7" ht="17.25" customHeight="1" x14ac:dyDescent="0.3">
      <c r="A252" s="216" t="s">
        <v>413</v>
      </c>
      <c r="B252" s="216" t="s">
        <v>782</v>
      </c>
      <c r="C252" s="216">
        <v>3120</v>
      </c>
      <c r="D252" s="216" t="s">
        <v>408</v>
      </c>
      <c r="E252" s="216" t="s">
        <v>409</v>
      </c>
      <c r="F252" s="217">
        <v>2436.5100000000002</v>
      </c>
      <c r="G252" s="218">
        <v>62</v>
      </c>
    </row>
    <row r="253" spans="1:7" ht="17.25" customHeight="1" x14ac:dyDescent="0.3">
      <c r="A253" s="216" t="s">
        <v>783</v>
      </c>
      <c r="B253" s="216" t="s">
        <v>784</v>
      </c>
      <c r="C253" s="216">
        <v>3983</v>
      </c>
      <c r="D253" s="216" t="s">
        <v>402</v>
      </c>
      <c r="E253" s="216" t="s">
        <v>399</v>
      </c>
      <c r="F253" s="217">
        <v>1114.68</v>
      </c>
      <c r="G253" s="218">
        <v>62</v>
      </c>
    </row>
    <row r="254" spans="1:7" ht="17.25" customHeight="1" x14ac:dyDescent="0.3">
      <c r="A254" s="216" t="s">
        <v>785</v>
      </c>
      <c r="B254" s="216" t="s">
        <v>786</v>
      </c>
      <c r="C254" s="216">
        <v>3096</v>
      </c>
      <c r="D254" s="216" t="s">
        <v>398</v>
      </c>
      <c r="E254" s="216" t="s">
        <v>399</v>
      </c>
      <c r="F254" s="217">
        <v>1602.13</v>
      </c>
      <c r="G254" s="218">
        <v>62</v>
      </c>
    </row>
    <row r="255" spans="1:7" ht="17.25" customHeight="1" x14ac:dyDescent="0.3">
      <c r="A255" s="216" t="s">
        <v>787</v>
      </c>
      <c r="B255" s="216" t="s">
        <v>788</v>
      </c>
      <c r="C255" s="216">
        <v>3135</v>
      </c>
      <c r="D255" s="216" t="s">
        <v>402</v>
      </c>
      <c r="E255" s="216" t="s">
        <v>399</v>
      </c>
      <c r="F255" s="217">
        <v>3383.31</v>
      </c>
      <c r="G255" s="218">
        <v>63</v>
      </c>
    </row>
    <row r="256" spans="1:7" ht="17.25" customHeight="1" x14ac:dyDescent="0.3">
      <c r="A256" s="216" t="s">
        <v>789</v>
      </c>
      <c r="B256" s="216" t="s">
        <v>621</v>
      </c>
      <c r="C256" s="216">
        <v>3733</v>
      </c>
      <c r="D256" s="216" t="s">
        <v>402</v>
      </c>
      <c r="E256" s="216" t="s">
        <v>399</v>
      </c>
      <c r="F256" s="217">
        <v>2121.87</v>
      </c>
      <c r="G256" s="218">
        <v>63</v>
      </c>
    </row>
    <row r="257" spans="1:7" ht="17.25" customHeight="1" x14ac:dyDescent="0.3">
      <c r="A257" s="216" t="s">
        <v>790</v>
      </c>
      <c r="B257" s="216" t="s">
        <v>504</v>
      </c>
      <c r="C257" s="216">
        <v>3991</v>
      </c>
      <c r="D257" s="216" t="s">
        <v>402</v>
      </c>
      <c r="E257" s="216" t="s">
        <v>399</v>
      </c>
      <c r="F257" s="217">
        <v>1587.25</v>
      </c>
      <c r="G257" s="218">
        <v>63</v>
      </c>
    </row>
    <row r="258" spans="1:7" ht="17.25" customHeight="1" x14ac:dyDescent="0.3">
      <c r="A258" s="216" t="s">
        <v>647</v>
      </c>
      <c r="B258" s="216" t="s">
        <v>791</v>
      </c>
      <c r="C258" s="216">
        <v>3984</v>
      </c>
      <c r="D258" s="216" t="s">
        <v>402</v>
      </c>
      <c r="E258" s="216" t="s">
        <v>399</v>
      </c>
      <c r="F258" s="217">
        <v>3691.57</v>
      </c>
      <c r="G258" s="218">
        <v>62</v>
      </c>
    </row>
    <row r="259" spans="1:7" ht="17.25" customHeight="1" x14ac:dyDescent="0.3">
      <c r="A259" s="216" t="s">
        <v>792</v>
      </c>
      <c r="B259" s="216" t="s">
        <v>793</v>
      </c>
      <c r="C259" s="216">
        <v>3569</v>
      </c>
      <c r="D259" s="216" t="s">
        <v>398</v>
      </c>
      <c r="E259" s="216" t="s">
        <v>399</v>
      </c>
      <c r="F259" s="217">
        <v>2919.15</v>
      </c>
      <c r="G259" s="218">
        <v>62</v>
      </c>
    </row>
    <row r="260" spans="1:7" ht="17.25" customHeight="1" x14ac:dyDescent="0.3">
      <c r="A260" s="216" t="s">
        <v>794</v>
      </c>
      <c r="B260" s="216" t="s">
        <v>588</v>
      </c>
      <c r="C260" s="216">
        <v>3946</v>
      </c>
      <c r="D260" s="216" t="s">
        <v>398</v>
      </c>
      <c r="E260" s="216" t="s">
        <v>409</v>
      </c>
      <c r="F260" s="217">
        <v>3915.04</v>
      </c>
      <c r="G260" s="218">
        <v>63</v>
      </c>
    </row>
    <row r="261" spans="1:7" ht="17.25" customHeight="1" x14ac:dyDescent="0.3">
      <c r="A261" s="216" t="s">
        <v>795</v>
      </c>
      <c r="B261" s="216" t="s">
        <v>796</v>
      </c>
      <c r="C261" s="216">
        <v>3098</v>
      </c>
      <c r="D261" s="216" t="s">
        <v>398</v>
      </c>
      <c r="E261" s="216" t="s">
        <v>409</v>
      </c>
      <c r="F261" s="217">
        <v>5646.65</v>
      </c>
      <c r="G261" s="218">
        <v>62</v>
      </c>
    </row>
    <row r="262" spans="1:7" ht="17.25" customHeight="1" x14ac:dyDescent="0.3">
      <c r="A262" s="216" t="s">
        <v>797</v>
      </c>
      <c r="B262" s="216" t="s">
        <v>798</v>
      </c>
      <c r="C262" s="216">
        <v>3016</v>
      </c>
      <c r="D262" s="216" t="s">
        <v>398</v>
      </c>
      <c r="E262" s="216" t="s">
        <v>409</v>
      </c>
      <c r="F262" s="217">
        <v>1474.7</v>
      </c>
      <c r="G262" s="218">
        <v>63</v>
      </c>
    </row>
    <row r="263" spans="1:7" ht="17.25" customHeight="1" x14ac:dyDescent="0.3">
      <c r="A263" s="216" t="s">
        <v>799</v>
      </c>
      <c r="B263" s="216" t="s">
        <v>800</v>
      </c>
      <c r="C263" s="216">
        <v>3559</v>
      </c>
      <c r="D263" s="216" t="s">
        <v>398</v>
      </c>
      <c r="E263" s="216" t="s">
        <v>399</v>
      </c>
      <c r="F263" s="217">
        <v>3465.59</v>
      </c>
      <c r="G263" s="218">
        <v>63</v>
      </c>
    </row>
    <row r="264" spans="1:7" ht="17.25" customHeight="1" x14ac:dyDescent="0.3">
      <c r="A264" s="216" t="s">
        <v>801</v>
      </c>
      <c r="B264" s="216" t="s">
        <v>645</v>
      </c>
      <c r="C264" s="216">
        <v>3801</v>
      </c>
      <c r="D264" s="216" t="s">
        <v>398</v>
      </c>
      <c r="E264" s="216" t="s">
        <v>399</v>
      </c>
      <c r="F264" s="217">
        <v>4172.59</v>
      </c>
      <c r="G264" s="218">
        <v>64</v>
      </c>
    </row>
    <row r="265" spans="1:7" ht="17.25" customHeight="1" x14ac:dyDescent="0.3">
      <c r="A265" s="216" t="s">
        <v>622</v>
      </c>
      <c r="B265" s="216" t="s">
        <v>802</v>
      </c>
      <c r="C265" s="216">
        <v>3132</v>
      </c>
      <c r="D265" s="216" t="s">
        <v>398</v>
      </c>
      <c r="E265" s="216" t="s">
        <v>409</v>
      </c>
      <c r="F265" s="217">
        <v>4417.57</v>
      </c>
      <c r="G265" s="218">
        <v>64</v>
      </c>
    </row>
    <row r="266" spans="1:7" ht="17.25" customHeight="1" x14ac:dyDescent="0.3">
      <c r="A266" s="216" t="s">
        <v>803</v>
      </c>
      <c r="B266" s="216" t="s">
        <v>501</v>
      </c>
      <c r="C266" s="216">
        <v>3025</v>
      </c>
      <c r="D266" s="216" t="s">
        <v>398</v>
      </c>
      <c r="E266" s="216" t="s">
        <v>399</v>
      </c>
      <c r="F266" s="217">
        <v>2058.7600000000002</v>
      </c>
      <c r="G266" s="218">
        <v>64</v>
      </c>
    </row>
    <row r="267" spans="1:7" ht="17.25" customHeight="1" x14ac:dyDescent="0.3">
      <c r="A267" s="216" t="s">
        <v>804</v>
      </c>
      <c r="B267" s="216" t="s">
        <v>464</v>
      </c>
      <c r="C267" s="216">
        <v>3081</v>
      </c>
      <c r="D267" s="216" t="s">
        <v>398</v>
      </c>
      <c r="E267" s="216" t="s">
        <v>399</v>
      </c>
      <c r="F267" s="217">
        <v>1891.47</v>
      </c>
      <c r="G267" s="218">
        <v>65</v>
      </c>
    </row>
    <row r="268" spans="1:7" ht="17.25" customHeight="1" x14ac:dyDescent="0.3">
      <c r="A268" s="216" t="s">
        <v>805</v>
      </c>
      <c r="B268" s="216" t="s">
        <v>704</v>
      </c>
      <c r="C268" s="216">
        <v>3963</v>
      </c>
      <c r="D268" s="216" t="s">
        <v>402</v>
      </c>
      <c r="E268" s="216" t="s">
        <v>409</v>
      </c>
      <c r="F268" s="217">
        <v>1459.03</v>
      </c>
      <c r="G268" s="218">
        <v>64</v>
      </c>
    </row>
    <row r="269" spans="1:7" ht="17.25" customHeight="1" x14ac:dyDescent="0.3">
      <c r="A269" s="216" t="s">
        <v>806</v>
      </c>
      <c r="B269" s="216" t="s">
        <v>807</v>
      </c>
      <c r="C269" s="216">
        <v>3117</v>
      </c>
      <c r="D269" s="216" t="s">
        <v>398</v>
      </c>
      <c r="E269" s="216" t="s">
        <v>399</v>
      </c>
      <c r="F269" s="217">
        <v>3701.96</v>
      </c>
      <c r="G269" s="218">
        <v>64</v>
      </c>
    </row>
    <row r="270" spans="1:7" ht="17.25" customHeight="1" x14ac:dyDescent="0.3">
      <c r="A270" s="216" t="s">
        <v>808</v>
      </c>
      <c r="B270" s="216" t="s">
        <v>718</v>
      </c>
      <c r="C270" s="216">
        <v>3062</v>
      </c>
      <c r="D270" s="216" t="s">
        <v>398</v>
      </c>
      <c r="E270" s="216" t="s">
        <v>399</v>
      </c>
      <c r="F270" s="217">
        <v>2289.6999999999998</v>
      </c>
      <c r="G270" s="218">
        <v>65</v>
      </c>
    </row>
    <row r="271" spans="1:7" ht="17.25" customHeight="1" x14ac:dyDescent="0.3">
      <c r="A271" s="216" t="s">
        <v>809</v>
      </c>
      <c r="B271" s="216" t="s">
        <v>407</v>
      </c>
      <c r="C271" s="216">
        <v>3667</v>
      </c>
      <c r="D271" s="216" t="s">
        <v>408</v>
      </c>
      <c r="E271" s="216" t="s">
        <v>409</v>
      </c>
      <c r="F271" s="217">
        <v>2122.38</v>
      </c>
      <c r="G271" s="218">
        <v>64</v>
      </c>
    </row>
    <row r="272" spans="1:7" ht="17.25" customHeight="1" x14ac:dyDescent="0.3">
      <c r="A272" s="216" t="s">
        <v>810</v>
      </c>
      <c r="B272" s="216" t="s">
        <v>264</v>
      </c>
      <c r="C272" s="216">
        <v>3075</v>
      </c>
      <c r="D272" s="216" t="s">
        <v>420</v>
      </c>
      <c r="E272" s="216" t="s">
        <v>399</v>
      </c>
      <c r="F272" s="217">
        <v>2459.87</v>
      </c>
      <c r="G272" s="218">
        <v>64</v>
      </c>
    </row>
    <row r="273" spans="1:7" ht="17.25" customHeight="1" x14ac:dyDescent="0.3">
      <c r="A273" s="216" t="s">
        <v>811</v>
      </c>
      <c r="B273" s="216" t="s">
        <v>67</v>
      </c>
      <c r="C273" s="216">
        <v>3287</v>
      </c>
      <c r="D273" s="216" t="s">
        <v>420</v>
      </c>
      <c r="E273" s="216" t="s">
        <v>399</v>
      </c>
      <c r="F273" s="217">
        <v>2347.59</v>
      </c>
      <c r="G273" s="218">
        <v>65</v>
      </c>
    </row>
    <row r="274" spans="1:7" ht="17.25" customHeight="1" x14ac:dyDescent="0.3">
      <c r="A274" s="216" t="s">
        <v>812</v>
      </c>
      <c r="B274" s="216" t="s">
        <v>813</v>
      </c>
      <c r="C274" s="216">
        <v>3725</v>
      </c>
      <c r="D274" s="216" t="s">
        <v>402</v>
      </c>
      <c r="E274" s="216" t="s">
        <v>399</v>
      </c>
      <c r="F274" s="217">
        <v>2362.52</v>
      </c>
      <c r="G274" s="218">
        <v>64</v>
      </c>
    </row>
    <row r="275" spans="1:7" ht="17.25" customHeight="1" x14ac:dyDescent="0.3">
      <c r="A275" s="216" t="s">
        <v>814</v>
      </c>
      <c r="B275" s="216" t="s">
        <v>545</v>
      </c>
      <c r="C275" s="216">
        <v>3018</v>
      </c>
      <c r="D275" s="216" t="s">
        <v>398</v>
      </c>
      <c r="E275" s="216" t="s">
        <v>399</v>
      </c>
      <c r="F275" s="217">
        <v>1994.49</v>
      </c>
      <c r="G275" s="218">
        <v>66</v>
      </c>
    </row>
    <row r="276" spans="1:7" ht="17.25" customHeight="1" x14ac:dyDescent="0.3">
      <c r="A276" s="216" t="s">
        <v>815</v>
      </c>
      <c r="B276" s="216" t="s">
        <v>588</v>
      </c>
      <c r="C276" s="216">
        <v>3024</v>
      </c>
      <c r="D276" s="216" t="s">
        <v>402</v>
      </c>
      <c r="E276" s="216" t="s">
        <v>409</v>
      </c>
      <c r="F276" s="217">
        <v>3455.16</v>
      </c>
      <c r="G276" s="218">
        <v>66</v>
      </c>
    </row>
    <row r="277" spans="1:7" ht="17.25" customHeight="1" x14ac:dyDescent="0.3">
      <c r="A277" s="216" t="s">
        <v>816</v>
      </c>
      <c r="B277" s="216" t="s">
        <v>817</v>
      </c>
      <c r="C277" s="216">
        <v>3243</v>
      </c>
      <c r="D277" s="216" t="s">
        <v>408</v>
      </c>
      <c r="E277" s="216" t="s">
        <v>399</v>
      </c>
      <c r="F277" s="217">
        <v>3034.14</v>
      </c>
      <c r="G277" s="218">
        <v>66</v>
      </c>
    </row>
    <row r="278" spans="1:7" ht="17.25" customHeight="1" x14ac:dyDescent="0.3">
      <c r="A278" s="216" t="s">
        <v>818</v>
      </c>
      <c r="B278" s="216" t="s">
        <v>464</v>
      </c>
      <c r="C278" s="216">
        <v>3161</v>
      </c>
      <c r="D278" s="216" t="s">
        <v>398</v>
      </c>
      <c r="E278" s="216" t="s">
        <v>399</v>
      </c>
      <c r="F278" s="217">
        <v>2720.17</v>
      </c>
      <c r="G278" s="218">
        <v>66</v>
      </c>
    </row>
    <row r="279" spans="1:7" ht="17.25" customHeight="1" x14ac:dyDescent="0.3">
      <c r="A279" s="216" t="s">
        <v>819</v>
      </c>
      <c r="B279" s="216" t="s">
        <v>567</v>
      </c>
      <c r="C279" s="216">
        <v>3710</v>
      </c>
      <c r="D279" s="216" t="s">
        <v>420</v>
      </c>
      <c r="E279" s="216" t="s">
        <v>399</v>
      </c>
      <c r="F279" s="217">
        <v>2658.19</v>
      </c>
      <c r="G279" s="218">
        <v>66</v>
      </c>
    </row>
    <row r="280" spans="1:7" ht="17.25" customHeight="1" x14ac:dyDescent="0.3">
      <c r="A280" s="216" t="s">
        <v>820</v>
      </c>
      <c r="B280" s="216" t="s">
        <v>414</v>
      </c>
      <c r="C280" s="216">
        <v>3142</v>
      </c>
      <c r="D280" s="216" t="s">
        <v>408</v>
      </c>
      <c r="E280" s="216" t="s">
        <v>409</v>
      </c>
      <c r="F280" s="217">
        <v>1694.55</v>
      </c>
      <c r="G280" s="218">
        <v>67</v>
      </c>
    </row>
    <row r="281" spans="1:7" ht="17.25" customHeight="1" x14ac:dyDescent="0.3">
      <c r="A281" s="216" t="s">
        <v>821</v>
      </c>
      <c r="B281" s="216" t="s">
        <v>180</v>
      </c>
      <c r="C281" s="216">
        <v>3162</v>
      </c>
      <c r="D281" s="216" t="s">
        <v>398</v>
      </c>
      <c r="E281" s="216" t="s">
        <v>409</v>
      </c>
      <c r="F281" s="217">
        <v>3043.17</v>
      </c>
      <c r="G281" s="218">
        <v>67</v>
      </c>
    </row>
    <row r="282" spans="1:7" ht="17.25" customHeight="1" x14ac:dyDescent="0.3">
      <c r="A282" s="216" t="s">
        <v>822</v>
      </c>
      <c r="B282" s="216" t="s">
        <v>823</v>
      </c>
      <c r="C282" s="216">
        <v>3628</v>
      </c>
      <c r="D282" s="216" t="s">
        <v>398</v>
      </c>
      <c r="E282" s="216" t="s">
        <v>399</v>
      </c>
      <c r="F282" s="217">
        <v>2506.4499999999998</v>
      </c>
      <c r="G282" s="218">
        <v>68</v>
      </c>
    </row>
    <row r="283" spans="1:7" ht="17.25" customHeight="1" x14ac:dyDescent="0.3">
      <c r="A283" s="216" t="s">
        <v>824</v>
      </c>
      <c r="B283" s="216" t="s">
        <v>576</v>
      </c>
      <c r="C283" s="216">
        <v>3644</v>
      </c>
      <c r="D283" s="216" t="s">
        <v>398</v>
      </c>
      <c r="E283" s="216" t="s">
        <v>399</v>
      </c>
      <c r="F283" s="217">
        <v>1552.96</v>
      </c>
      <c r="G283" s="218">
        <v>70</v>
      </c>
    </row>
    <row r="284" spans="1:7" ht="17.25" customHeight="1" x14ac:dyDescent="0.3">
      <c r="A284" s="216" t="s">
        <v>413</v>
      </c>
      <c r="B284" s="216" t="s">
        <v>746</v>
      </c>
      <c r="C284" s="216">
        <v>3943</v>
      </c>
      <c r="D284" s="216" t="s">
        <v>398</v>
      </c>
      <c r="E284" s="216" t="s">
        <v>399</v>
      </c>
      <c r="F284" s="217">
        <v>2382.7399999999998</v>
      </c>
      <c r="G284" s="218">
        <v>70</v>
      </c>
    </row>
    <row r="285" spans="1:7" ht="17.25" customHeight="1" x14ac:dyDescent="0.3">
      <c r="A285" s="216" t="s">
        <v>825</v>
      </c>
      <c r="B285" s="216" t="s">
        <v>826</v>
      </c>
      <c r="C285" s="216">
        <v>3733</v>
      </c>
      <c r="D285" s="216" t="s">
        <v>420</v>
      </c>
      <c r="E285" s="216" t="s">
        <v>399</v>
      </c>
      <c r="F285" s="217">
        <v>2142.83</v>
      </c>
      <c r="G285" s="218">
        <v>70</v>
      </c>
    </row>
    <row r="286" spans="1:7" ht="17.25" customHeight="1" x14ac:dyDescent="0.3">
      <c r="F286" s="219"/>
    </row>
  </sheetData>
  <printOptions horizontalCentered="1"/>
  <pageMargins left="0.4" right="0.4" top="0.89999999999999991" bottom="0.6" header="0.5" footer="0.26"/>
  <pageSetup paperSize="9" fitToHeight="0" orientation="portrait" horizontalDpi="300" verticalDpi="300" r:id="rId1"/>
  <headerFooter alignWithMargins="0">
    <oddFooter>&amp;R&amp;8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DA52-8A84-4D05-8575-1EBF703D18DB}">
  <sheetPr>
    <tabColor theme="8" tint="0.59999389629810485"/>
    <outlinePr summaryBelow="0"/>
    <pageSetUpPr fitToPage="1"/>
  </sheetPr>
  <dimension ref="A1:I997"/>
  <sheetViews>
    <sheetView workbookViewId="0">
      <selection activeCell="D8" sqref="D8"/>
    </sheetView>
  </sheetViews>
  <sheetFormatPr baseColWidth="10" defaultColWidth="12" defaultRowHeight="13.2" x14ac:dyDescent="0.3"/>
  <cols>
    <col min="1" max="1" width="14.109375" style="128" customWidth="1"/>
    <col min="2" max="4" width="14.109375" style="126" customWidth="1"/>
    <col min="5" max="5" width="23.88671875" style="126" bestFit="1" customWidth="1"/>
    <col min="6" max="6" width="7.6640625" style="128" customWidth="1"/>
    <col min="7" max="7" width="17.33203125" style="126" customWidth="1"/>
    <col min="8" max="8" width="14.109375" style="231" customWidth="1"/>
    <col min="9" max="9" width="16.109375" style="229" customWidth="1"/>
    <col min="10" max="10" width="12" style="126" customWidth="1"/>
    <col min="11" max="16384" width="12" style="126"/>
  </cols>
  <sheetData>
    <row r="1" spans="1:9" s="224" customFormat="1" ht="22.5" customHeight="1" x14ac:dyDescent="0.3">
      <c r="A1" s="221" t="s">
        <v>870</v>
      </c>
      <c r="B1" s="221" t="s">
        <v>393</v>
      </c>
      <c r="C1" s="221" t="s">
        <v>60</v>
      </c>
      <c r="D1" s="221" t="s">
        <v>59</v>
      </c>
      <c r="E1" s="221" t="s">
        <v>1266</v>
      </c>
      <c r="F1" s="221" t="s">
        <v>1267</v>
      </c>
      <c r="G1" s="221" t="s">
        <v>63</v>
      </c>
      <c r="H1" s="222" t="s">
        <v>1268</v>
      </c>
      <c r="I1" s="223" t="s">
        <v>1171</v>
      </c>
    </row>
    <row r="2" spans="1:9" ht="14.4" x14ac:dyDescent="0.3">
      <c r="A2" s="225">
        <v>12015</v>
      </c>
      <c r="B2" s="225" t="s">
        <v>1269</v>
      </c>
      <c r="C2" s="225" t="s">
        <v>1270</v>
      </c>
      <c r="D2" s="225" t="s">
        <v>397</v>
      </c>
      <c r="E2" s="225" t="s">
        <v>1271</v>
      </c>
      <c r="F2" s="225">
        <v>22</v>
      </c>
      <c r="G2" s="225" t="s">
        <v>1272</v>
      </c>
      <c r="H2" s="226">
        <v>43847</v>
      </c>
      <c r="I2" s="227">
        <v>2350</v>
      </c>
    </row>
    <row r="3" spans="1:9" ht="14.4" x14ac:dyDescent="0.3">
      <c r="A3" s="225">
        <v>12014</v>
      </c>
      <c r="B3" s="225" t="s">
        <v>1269</v>
      </c>
      <c r="C3" s="225" t="s">
        <v>478</v>
      </c>
      <c r="D3" s="225" t="s">
        <v>1273</v>
      </c>
      <c r="E3" s="225" t="s">
        <v>1274</v>
      </c>
      <c r="F3" s="225">
        <v>33</v>
      </c>
      <c r="G3" s="225" t="s">
        <v>136</v>
      </c>
      <c r="H3" s="226">
        <v>43846</v>
      </c>
      <c r="I3" s="227">
        <v>7650</v>
      </c>
    </row>
    <row r="4" spans="1:9" ht="14.4" x14ac:dyDescent="0.3">
      <c r="A4" s="225">
        <v>12017</v>
      </c>
      <c r="B4" s="225" t="s">
        <v>1275</v>
      </c>
      <c r="C4" s="225" t="s">
        <v>1276</v>
      </c>
      <c r="D4" s="225" t="s">
        <v>445</v>
      </c>
      <c r="E4" s="225" t="s">
        <v>1277</v>
      </c>
      <c r="F4" s="225">
        <v>35</v>
      </c>
      <c r="G4" s="225" t="s">
        <v>122</v>
      </c>
      <c r="H4" s="226">
        <v>44034</v>
      </c>
      <c r="I4" s="227">
        <v>5288</v>
      </c>
    </row>
    <row r="5" spans="1:9" ht="14.4" x14ac:dyDescent="0.3">
      <c r="A5" s="225">
        <v>12019</v>
      </c>
      <c r="B5" s="225" t="s">
        <v>1269</v>
      </c>
      <c r="C5" s="225" t="s">
        <v>1276</v>
      </c>
      <c r="D5" s="225" t="s">
        <v>513</v>
      </c>
      <c r="E5" s="225" t="s">
        <v>1278</v>
      </c>
      <c r="F5" s="225">
        <v>44</v>
      </c>
      <c r="G5" s="225" t="s">
        <v>1279</v>
      </c>
      <c r="H5" s="226">
        <v>44036</v>
      </c>
      <c r="I5" s="227">
        <v>960.5</v>
      </c>
    </row>
    <row r="6" spans="1:9" ht="14.4" x14ac:dyDescent="0.3">
      <c r="A6" s="225">
        <v>12038</v>
      </c>
      <c r="B6" s="225" t="s">
        <v>1269</v>
      </c>
      <c r="C6" s="225" t="s">
        <v>1280</v>
      </c>
      <c r="D6" s="225" t="s">
        <v>193</v>
      </c>
      <c r="E6" s="225" t="s">
        <v>1281</v>
      </c>
      <c r="F6" s="225">
        <v>22</v>
      </c>
      <c r="G6" s="225" t="s">
        <v>1272</v>
      </c>
      <c r="H6" s="226">
        <v>43944</v>
      </c>
      <c r="I6" s="227">
        <v>4252.5</v>
      </c>
    </row>
    <row r="7" spans="1:9" ht="14.4" x14ac:dyDescent="0.3">
      <c r="A7" s="225">
        <v>12039</v>
      </c>
      <c r="B7" s="225" t="s">
        <v>1275</v>
      </c>
      <c r="C7" s="225" t="s">
        <v>413</v>
      </c>
      <c r="D7" s="225" t="s">
        <v>445</v>
      </c>
      <c r="E7" s="225" t="s">
        <v>1282</v>
      </c>
      <c r="F7" s="225">
        <v>44</v>
      </c>
      <c r="G7" s="225" t="s">
        <v>1283</v>
      </c>
      <c r="H7" s="226">
        <v>43947</v>
      </c>
      <c r="I7" s="227">
        <v>3735</v>
      </c>
    </row>
    <row r="8" spans="1:9" ht="14.4" x14ac:dyDescent="0.3">
      <c r="A8" s="225">
        <v>12029</v>
      </c>
      <c r="B8" s="225" t="s">
        <v>1269</v>
      </c>
      <c r="C8" s="225" t="s">
        <v>1284</v>
      </c>
      <c r="D8" s="225" t="s">
        <v>193</v>
      </c>
      <c r="E8" s="225" t="s">
        <v>1285</v>
      </c>
      <c r="F8" s="225">
        <v>56</v>
      </c>
      <c r="G8" s="225" t="s">
        <v>1286</v>
      </c>
      <c r="H8" s="226">
        <v>44083</v>
      </c>
      <c r="I8" s="227">
        <v>11117.5</v>
      </c>
    </row>
    <row r="9" spans="1:9" ht="14.4" x14ac:dyDescent="0.3">
      <c r="A9" s="225">
        <v>12030</v>
      </c>
      <c r="B9" s="225" t="s">
        <v>1269</v>
      </c>
      <c r="C9" s="225" t="s">
        <v>1284</v>
      </c>
      <c r="D9" s="225" t="s">
        <v>1287</v>
      </c>
      <c r="E9" s="225" t="s">
        <v>1288</v>
      </c>
      <c r="F9" s="225">
        <v>56</v>
      </c>
      <c r="G9" s="225" t="s">
        <v>1286</v>
      </c>
      <c r="H9" s="226">
        <v>44086</v>
      </c>
      <c r="I9" s="227">
        <v>929</v>
      </c>
    </row>
    <row r="10" spans="1:9" ht="14.4" x14ac:dyDescent="0.3">
      <c r="A10" s="225">
        <v>12021</v>
      </c>
      <c r="B10" s="225" t="s">
        <v>1269</v>
      </c>
      <c r="C10" s="225" t="s">
        <v>480</v>
      </c>
      <c r="D10" s="225" t="s">
        <v>1289</v>
      </c>
      <c r="E10" s="225" t="s">
        <v>1290</v>
      </c>
      <c r="F10" s="225">
        <v>44</v>
      </c>
      <c r="G10" s="225" t="s">
        <v>70</v>
      </c>
      <c r="H10" s="226">
        <v>44041</v>
      </c>
      <c r="I10" s="227">
        <v>10263.4</v>
      </c>
    </row>
    <row r="11" spans="1:9" ht="14.4" x14ac:dyDescent="0.3">
      <c r="A11" s="225">
        <v>12024</v>
      </c>
      <c r="B11" s="225" t="s">
        <v>1269</v>
      </c>
      <c r="C11" s="225" t="s">
        <v>605</v>
      </c>
      <c r="D11" s="225" t="s">
        <v>1291</v>
      </c>
      <c r="E11" s="225" t="s">
        <v>1292</v>
      </c>
      <c r="F11" s="225">
        <v>22</v>
      </c>
      <c r="G11" s="225" t="s">
        <v>1272</v>
      </c>
      <c r="H11" s="226">
        <v>43862</v>
      </c>
      <c r="I11" s="227">
        <v>459</v>
      </c>
    </row>
    <row r="12" spans="1:9" ht="14.4" x14ac:dyDescent="0.3">
      <c r="A12" s="225">
        <v>12023</v>
      </c>
      <c r="B12" s="225" t="s">
        <v>1269</v>
      </c>
      <c r="C12" s="225" t="s">
        <v>1293</v>
      </c>
      <c r="D12" s="225" t="s">
        <v>1294</v>
      </c>
      <c r="E12" s="225" t="s">
        <v>1295</v>
      </c>
      <c r="F12" s="225">
        <v>22</v>
      </c>
      <c r="G12" s="225" t="s">
        <v>1272</v>
      </c>
      <c r="H12" s="226">
        <v>44043</v>
      </c>
      <c r="I12" s="227">
        <v>5380.25</v>
      </c>
    </row>
    <row r="13" spans="1:9" ht="14.4" x14ac:dyDescent="0.3">
      <c r="A13" s="225">
        <v>12027</v>
      </c>
      <c r="B13" s="225" t="s">
        <v>1269</v>
      </c>
      <c r="C13" s="225" t="s">
        <v>1293</v>
      </c>
      <c r="D13" s="225" t="s">
        <v>1296</v>
      </c>
      <c r="E13" s="225" t="s">
        <v>1297</v>
      </c>
      <c r="F13" s="225">
        <v>44</v>
      </c>
      <c r="G13" s="225" t="s">
        <v>70</v>
      </c>
      <c r="H13" s="226">
        <v>43868</v>
      </c>
      <c r="I13" s="227">
        <v>3357.5</v>
      </c>
    </row>
    <row r="14" spans="1:9" ht="14.4" x14ac:dyDescent="0.3">
      <c r="A14" s="225">
        <v>12033</v>
      </c>
      <c r="B14" s="225" t="s">
        <v>1269</v>
      </c>
      <c r="C14" s="225" t="s">
        <v>1298</v>
      </c>
      <c r="D14" s="225" t="s">
        <v>1299</v>
      </c>
      <c r="E14" s="225" t="s">
        <v>1300</v>
      </c>
      <c r="F14" s="225">
        <v>56</v>
      </c>
      <c r="G14" s="225" t="s">
        <v>1286</v>
      </c>
      <c r="H14" s="226">
        <v>44090</v>
      </c>
      <c r="I14" s="227">
        <v>4850</v>
      </c>
    </row>
    <row r="15" spans="1:9" ht="14.4" x14ac:dyDescent="0.3">
      <c r="A15" s="225">
        <v>12037</v>
      </c>
      <c r="B15" s="225" t="s">
        <v>1269</v>
      </c>
      <c r="C15" s="225" t="s">
        <v>1301</v>
      </c>
      <c r="D15" s="225" t="s">
        <v>1302</v>
      </c>
      <c r="E15" s="225" t="s">
        <v>1303</v>
      </c>
      <c r="F15" s="225">
        <v>44</v>
      </c>
      <c r="G15" s="225" t="s">
        <v>1283</v>
      </c>
      <c r="H15" s="226">
        <v>43912</v>
      </c>
      <c r="I15" s="227">
        <v>474.4</v>
      </c>
    </row>
    <row r="16" spans="1:9" ht="14.4" x14ac:dyDescent="0.3">
      <c r="A16" s="225">
        <v>12012</v>
      </c>
      <c r="B16" s="225" t="s">
        <v>1269</v>
      </c>
      <c r="C16" s="225" t="s">
        <v>1304</v>
      </c>
      <c r="D16" s="225" t="s">
        <v>264</v>
      </c>
      <c r="E16" s="225" t="s">
        <v>1305</v>
      </c>
      <c r="F16" s="225">
        <v>56</v>
      </c>
      <c r="G16" s="225" t="s">
        <v>1286</v>
      </c>
      <c r="H16" s="226">
        <v>43842</v>
      </c>
      <c r="I16" s="227">
        <v>7025</v>
      </c>
    </row>
    <row r="17" spans="1:9" ht="14.4" x14ac:dyDescent="0.3">
      <c r="A17" s="225">
        <v>12013</v>
      </c>
      <c r="B17" s="225" t="s">
        <v>1275</v>
      </c>
      <c r="C17" s="225" t="s">
        <v>1304</v>
      </c>
      <c r="D17" s="225" t="s">
        <v>180</v>
      </c>
      <c r="E17" s="225" t="s">
        <v>1306</v>
      </c>
      <c r="F17" s="225">
        <v>45</v>
      </c>
      <c r="G17" s="225" t="s">
        <v>1307</v>
      </c>
      <c r="H17" s="226">
        <v>43845</v>
      </c>
      <c r="I17" s="227">
        <v>5855</v>
      </c>
    </row>
    <row r="18" spans="1:9" ht="14.4" x14ac:dyDescent="0.3">
      <c r="A18" s="225">
        <v>12035</v>
      </c>
      <c r="B18" s="225" t="s">
        <v>1275</v>
      </c>
      <c r="C18" s="225" t="s">
        <v>1304</v>
      </c>
      <c r="D18" s="225" t="s">
        <v>526</v>
      </c>
      <c r="E18" s="225" t="s">
        <v>1308</v>
      </c>
      <c r="F18" s="225">
        <v>35</v>
      </c>
      <c r="G18" s="225" t="s">
        <v>122</v>
      </c>
      <c r="H18" s="226">
        <v>43910</v>
      </c>
      <c r="I18" s="227">
        <v>4549.55</v>
      </c>
    </row>
    <row r="19" spans="1:9" ht="14.4" x14ac:dyDescent="0.3">
      <c r="A19" s="225">
        <v>12031</v>
      </c>
      <c r="B19" s="225" t="s">
        <v>1275</v>
      </c>
      <c r="C19" s="225" t="s">
        <v>1309</v>
      </c>
      <c r="D19" s="225" t="s">
        <v>539</v>
      </c>
      <c r="E19" s="225" t="s">
        <v>1310</v>
      </c>
      <c r="F19" s="225">
        <v>44</v>
      </c>
      <c r="G19" s="225" t="s">
        <v>70</v>
      </c>
      <c r="H19" s="226">
        <v>44088</v>
      </c>
      <c r="I19" s="227">
        <v>87</v>
      </c>
    </row>
    <row r="20" spans="1:9" ht="14.4" x14ac:dyDescent="0.3">
      <c r="A20" s="225">
        <v>12011</v>
      </c>
      <c r="B20" s="225" t="s">
        <v>1269</v>
      </c>
      <c r="C20" s="225" t="s">
        <v>453</v>
      </c>
      <c r="D20" s="225" t="s">
        <v>1311</v>
      </c>
      <c r="E20" s="225" t="s">
        <v>1312</v>
      </c>
      <c r="F20" s="225">
        <v>67</v>
      </c>
      <c r="G20" s="225" t="s">
        <v>1313</v>
      </c>
      <c r="H20" s="226">
        <v>43841</v>
      </c>
      <c r="I20" s="227">
        <v>436</v>
      </c>
    </row>
    <row r="21" spans="1:9" ht="14.4" x14ac:dyDescent="0.3">
      <c r="A21" s="225">
        <v>12010</v>
      </c>
      <c r="B21" s="225" t="s">
        <v>1269</v>
      </c>
      <c r="C21" s="225" t="s">
        <v>1314</v>
      </c>
      <c r="D21" s="225" t="s">
        <v>602</v>
      </c>
      <c r="E21" s="225" t="s">
        <v>1315</v>
      </c>
      <c r="F21" s="225">
        <v>44</v>
      </c>
      <c r="G21" s="225" t="s">
        <v>70</v>
      </c>
      <c r="H21" s="226">
        <v>43960</v>
      </c>
      <c r="I21" s="227">
        <v>867</v>
      </c>
    </row>
    <row r="22" spans="1:9" ht="14.4" x14ac:dyDescent="0.3">
      <c r="A22" s="225">
        <v>12009</v>
      </c>
      <c r="B22" s="225" t="s">
        <v>1275</v>
      </c>
      <c r="C22" s="225" t="s">
        <v>1316</v>
      </c>
      <c r="D22" s="225" t="s">
        <v>1317</v>
      </c>
      <c r="E22" s="225" t="s">
        <v>1318</v>
      </c>
      <c r="F22" s="225">
        <v>29</v>
      </c>
      <c r="G22" s="225" t="s">
        <v>208</v>
      </c>
      <c r="H22" s="226">
        <v>43959</v>
      </c>
      <c r="I22" s="227">
        <v>15971</v>
      </c>
    </row>
    <row r="23" spans="1:9" ht="14.4" x14ac:dyDescent="0.3">
      <c r="A23" s="225">
        <v>12025</v>
      </c>
      <c r="B23" s="225" t="s">
        <v>1269</v>
      </c>
      <c r="C23" s="225" t="s">
        <v>1319</v>
      </c>
      <c r="D23" s="225" t="s">
        <v>1273</v>
      </c>
      <c r="E23" s="225" t="s">
        <v>1320</v>
      </c>
      <c r="F23" s="225">
        <v>44</v>
      </c>
      <c r="G23" s="225" t="s">
        <v>1283</v>
      </c>
      <c r="H23" s="226">
        <v>43863</v>
      </c>
      <c r="I23" s="227">
        <v>2240</v>
      </c>
    </row>
    <row r="24" spans="1:9" ht="14.4" x14ac:dyDescent="0.3">
      <c r="A24" s="225">
        <v>12032</v>
      </c>
      <c r="B24" s="225" t="s">
        <v>1275</v>
      </c>
      <c r="C24" s="225" t="s">
        <v>1319</v>
      </c>
      <c r="D24" s="225" t="s">
        <v>168</v>
      </c>
      <c r="E24" s="225" t="s">
        <v>1321</v>
      </c>
      <c r="F24" s="225">
        <v>44</v>
      </c>
      <c r="G24" s="225" t="s">
        <v>70</v>
      </c>
      <c r="H24" s="226">
        <v>44089</v>
      </c>
      <c r="I24" s="227">
        <v>16729.5</v>
      </c>
    </row>
    <row r="25" spans="1:9" ht="14.4" x14ac:dyDescent="0.3">
      <c r="A25" s="225">
        <v>12008</v>
      </c>
      <c r="B25" s="225" t="s">
        <v>1275</v>
      </c>
      <c r="C25" s="225" t="s">
        <v>542</v>
      </c>
      <c r="D25" s="225" t="s">
        <v>619</v>
      </c>
      <c r="E25" s="225" t="s">
        <v>1322</v>
      </c>
      <c r="F25" s="225">
        <v>33</v>
      </c>
      <c r="G25" s="225" t="s">
        <v>1323</v>
      </c>
      <c r="H25" s="226">
        <v>43835</v>
      </c>
      <c r="I25" s="227">
        <v>2490.9</v>
      </c>
    </row>
    <row r="26" spans="1:9" ht="14.4" x14ac:dyDescent="0.3">
      <c r="A26" s="225">
        <v>12016</v>
      </c>
      <c r="B26" s="225" t="s">
        <v>1275</v>
      </c>
      <c r="C26" s="225" t="s">
        <v>542</v>
      </c>
      <c r="D26" s="225" t="s">
        <v>160</v>
      </c>
      <c r="E26" s="225" t="s">
        <v>1324</v>
      </c>
      <c r="F26" s="225">
        <v>29</v>
      </c>
      <c r="G26" s="225" t="s">
        <v>208</v>
      </c>
      <c r="H26" s="226">
        <v>44001</v>
      </c>
      <c r="I26" s="227">
        <v>2945.25</v>
      </c>
    </row>
    <row r="27" spans="1:9" ht="14.4" x14ac:dyDescent="0.3">
      <c r="A27" s="225">
        <v>12020</v>
      </c>
      <c r="B27" s="225" t="s">
        <v>1275</v>
      </c>
      <c r="C27" s="225" t="s">
        <v>542</v>
      </c>
      <c r="D27" s="225" t="s">
        <v>164</v>
      </c>
      <c r="E27" s="225" t="s">
        <v>1325</v>
      </c>
      <c r="F27" s="225">
        <v>44</v>
      </c>
      <c r="G27" s="225" t="s">
        <v>70</v>
      </c>
      <c r="H27" s="226">
        <v>44037</v>
      </c>
      <c r="I27" s="227">
        <v>7117.5</v>
      </c>
    </row>
    <row r="28" spans="1:9" ht="14.4" x14ac:dyDescent="0.3">
      <c r="A28" s="225">
        <v>12026</v>
      </c>
      <c r="B28" s="225" t="s">
        <v>1269</v>
      </c>
      <c r="C28" s="225" t="s">
        <v>542</v>
      </c>
      <c r="D28" s="225" t="s">
        <v>602</v>
      </c>
      <c r="E28" s="225" t="s">
        <v>1326</v>
      </c>
      <c r="F28" s="225">
        <v>44</v>
      </c>
      <c r="G28" s="225" t="s">
        <v>1327</v>
      </c>
      <c r="H28" s="226">
        <v>43867</v>
      </c>
      <c r="I28" s="227">
        <v>8416.7000000000007</v>
      </c>
    </row>
    <row r="29" spans="1:9" ht="14.4" x14ac:dyDescent="0.3">
      <c r="A29" s="225">
        <v>12007</v>
      </c>
      <c r="B29" s="225" t="s">
        <v>1275</v>
      </c>
      <c r="C29" s="225" t="s">
        <v>1328</v>
      </c>
      <c r="D29" s="225" t="s">
        <v>643</v>
      </c>
      <c r="E29" s="225" t="s">
        <v>1329</v>
      </c>
      <c r="F29" s="225">
        <v>45</v>
      </c>
      <c r="G29" s="225" t="s">
        <v>1307</v>
      </c>
      <c r="H29" s="226">
        <v>43834</v>
      </c>
      <c r="I29" s="227">
        <v>3659</v>
      </c>
    </row>
    <row r="30" spans="1:9" ht="14.4" x14ac:dyDescent="0.3">
      <c r="A30" s="225">
        <v>12022</v>
      </c>
      <c r="B30" s="225" t="s">
        <v>1269</v>
      </c>
      <c r="C30" s="225" t="s">
        <v>1330</v>
      </c>
      <c r="D30" s="225" t="s">
        <v>1331</v>
      </c>
      <c r="E30" s="225" t="s">
        <v>1332</v>
      </c>
      <c r="F30" s="225">
        <v>35</v>
      </c>
      <c r="G30" s="225" t="s">
        <v>122</v>
      </c>
      <c r="H30" s="226">
        <v>44042</v>
      </c>
      <c r="I30" s="227">
        <v>5740</v>
      </c>
    </row>
    <row r="31" spans="1:9" ht="14.4" x14ac:dyDescent="0.3">
      <c r="A31" s="225">
        <v>12036</v>
      </c>
      <c r="B31" s="225" t="s">
        <v>1275</v>
      </c>
      <c r="C31" s="225" t="s">
        <v>1333</v>
      </c>
      <c r="D31" s="225" t="s">
        <v>802</v>
      </c>
      <c r="E31" s="225" t="s">
        <v>1334</v>
      </c>
      <c r="F31" s="225">
        <v>29</v>
      </c>
      <c r="G31" s="225" t="s">
        <v>1335</v>
      </c>
      <c r="H31" s="226">
        <v>43912</v>
      </c>
      <c r="I31" s="227">
        <v>4207.5</v>
      </c>
    </row>
    <row r="32" spans="1:9" ht="15.75" customHeight="1" x14ac:dyDescent="0.3">
      <c r="A32" s="225">
        <v>12006</v>
      </c>
      <c r="B32" s="225" t="s">
        <v>1275</v>
      </c>
      <c r="C32" s="225" t="s">
        <v>1336</v>
      </c>
      <c r="D32" s="225" t="s">
        <v>1337</v>
      </c>
      <c r="E32" s="225" t="s">
        <v>1338</v>
      </c>
      <c r="F32" s="225">
        <v>56</v>
      </c>
      <c r="G32" s="225" t="s">
        <v>1286</v>
      </c>
      <c r="H32" s="226">
        <v>43954</v>
      </c>
      <c r="I32" s="227">
        <v>6584.75</v>
      </c>
    </row>
    <row r="33" spans="1:9" ht="9.9" customHeight="1" x14ac:dyDescent="0.3">
      <c r="A33" s="225">
        <v>12018</v>
      </c>
      <c r="B33" s="225" t="s">
        <v>1269</v>
      </c>
      <c r="C33" s="225" t="s">
        <v>1339</v>
      </c>
      <c r="D33" s="225" t="s">
        <v>1291</v>
      </c>
      <c r="E33" s="225" t="s">
        <v>1340</v>
      </c>
      <c r="F33" s="225">
        <v>44</v>
      </c>
      <c r="G33" s="225" t="s">
        <v>70</v>
      </c>
      <c r="H33" s="226">
        <v>44035</v>
      </c>
      <c r="I33" s="227">
        <v>2802</v>
      </c>
    </row>
    <row r="34" spans="1:9" ht="14.4" x14ac:dyDescent="0.3">
      <c r="A34" s="225">
        <v>12005</v>
      </c>
      <c r="B34" s="225" t="s">
        <v>1269</v>
      </c>
      <c r="C34" s="225" t="s">
        <v>1341</v>
      </c>
      <c r="D34" s="225" t="s">
        <v>1342</v>
      </c>
      <c r="E34" s="225" t="s">
        <v>1343</v>
      </c>
      <c r="F34" s="225">
        <v>44</v>
      </c>
      <c r="G34" s="225" t="s">
        <v>1344</v>
      </c>
      <c r="H34" s="226">
        <v>43956</v>
      </c>
      <c r="I34" s="227">
        <v>8000</v>
      </c>
    </row>
    <row r="35" spans="1:9" ht="14.4" x14ac:dyDescent="0.3">
      <c r="A35" s="225">
        <v>12028</v>
      </c>
      <c r="B35" s="225" t="s">
        <v>1275</v>
      </c>
      <c r="C35" s="225" t="s">
        <v>1341</v>
      </c>
      <c r="D35" s="225" t="s">
        <v>1345</v>
      </c>
      <c r="E35" s="225" t="s">
        <v>1346</v>
      </c>
      <c r="F35" s="225">
        <v>56</v>
      </c>
      <c r="G35" s="225" t="s">
        <v>1286</v>
      </c>
      <c r="H35" s="226">
        <v>43869</v>
      </c>
      <c r="I35" s="227">
        <v>1855</v>
      </c>
    </row>
    <row r="36" spans="1:9" ht="14.4" x14ac:dyDescent="0.3">
      <c r="A36" s="225">
        <v>12034</v>
      </c>
      <c r="B36" s="225" t="s">
        <v>1269</v>
      </c>
      <c r="C36" s="225" t="s">
        <v>1341</v>
      </c>
      <c r="D36" s="225" t="s">
        <v>1299</v>
      </c>
      <c r="E36" s="225" t="s">
        <v>1347</v>
      </c>
      <c r="F36" s="225">
        <v>44</v>
      </c>
      <c r="G36" s="225" t="s">
        <v>70</v>
      </c>
      <c r="H36" s="226">
        <v>43909</v>
      </c>
      <c r="I36" s="227">
        <v>486.5</v>
      </c>
    </row>
    <row r="37" spans="1:9" ht="9.9" customHeight="1" x14ac:dyDescent="0.3">
      <c r="A37" s="225">
        <v>12040</v>
      </c>
      <c r="B37" s="225" t="s">
        <v>1275</v>
      </c>
      <c r="C37" s="225" t="s">
        <v>1348</v>
      </c>
      <c r="D37" s="225" t="s">
        <v>1345</v>
      </c>
      <c r="E37" s="225" t="s">
        <v>1349</v>
      </c>
      <c r="F37" s="225">
        <v>22</v>
      </c>
      <c r="G37" s="225" t="s">
        <v>1272</v>
      </c>
      <c r="H37" s="226">
        <v>43948</v>
      </c>
      <c r="I37" s="227">
        <v>9924.15</v>
      </c>
    </row>
    <row r="38" spans="1:9" x14ac:dyDescent="0.3">
      <c r="H38" s="228"/>
    </row>
    <row r="39" spans="1:9" x14ac:dyDescent="0.3">
      <c r="H39" s="228"/>
    </row>
    <row r="40" spans="1:9" x14ac:dyDescent="0.3">
      <c r="H40" s="228"/>
    </row>
    <row r="41" spans="1:9" x14ac:dyDescent="0.3">
      <c r="H41" s="228"/>
    </row>
    <row r="42" spans="1:9" x14ac:dyDescent="0.3">
      <c r="H42" s="228"/>
    </row>
    <row r="43" spans="1:9" x14ac:dyDescent="0.3">
      <c r="H43" s="228"/>
    </row>
    <row r="44" spans="1:9" x14ac:dyDescent="0.3">
      <c r="H44" s="228"/>
    </row>
    <row r="45" spans="1:9" x14ac:dyDescent="0.3">
      <c r="H45" s="228"/>
    </row>
    <row r="46" spans="1:9" x14ac:dyDescent="0.3">
      <c r="H46" s="228"/>
    </row>
    <row r="47" spans="1:9" x14ac:dyDescent="0.3">
      <c r="H47" s="228"/>
    </row>
    <row r="48" spans="1:9" s="230" customFormat="1" x14ac:dyDescent="0.3">
      <c r="A48" s="128"/>
      <c r="B48" s="126"/>
      <c r="C48" s="126"/>
      <c r="D48" s="126"/>
      <c r="E48" s="126"/>
      <c r="F48" s="128"/>
      <c r="G48" s="126"/>
      <c r="H48" s="228"/>
      <c r="I48" s="229"/>
    </row>
    <row r="49" spans="1:9" s="230" customFormat="1" x14ac:dyDescent="0.3">
      <c r="A49" s="128"/>
      <c r="B49" s="126"/>
      <c r="C49" s="126"/>
      <c r="D49" s="126"/>
      <c r="E49" s="126"/>
      <c r="F49" s="128"/>
      <c r="G49" s="126"/>
      <c r="H49" s="228"/>
      <c r="I49" s="229"/>
    </row>
    <row r="50" spans="1:9" s="230" customFormat="1" x14ac:dyDescent="0.3">
      <c r="A50" s="128"/>
      <c r="B50" s="126"/>
      <c r="C50" s="126"/>
      <c r="D50" s="126"/>
      <c r="E50" s="126"/>
      <c r="F50" s="128"/>
      <c r="G50" s="126"/>
      <c r="H50" s="228"/>
      <c r="I50" s="229"/>
    </row>
    <row r="51" spans="1:9" s="230" customFormat="1" x14ac:dyDescent="0.3">
      <c r="A51" s="128"/>
      <c r="B51" s="126"/>
      <c r="C51" s="126"/>
      <c r="D51" s="126"/>
      <c r="E51" s="126"/>
      <c r="F51" s="128"/>
      <c r="G51" s="126"/>
      <c r="H51" s="228"/>
      <c r="I51" s="229"/>
    </row>
    <row r="52" spans="1:9" s="230" customFormat="1" x14ac:dyDescent="0.3">
      <c r="A52" s="128"/>
      <c r="B52" s="126"/>
      <c r="C52" s="126"/>
      <c r="D52" s="126"/>
      <c r="E52" s="126"/>
      <c r="F52" s="128"/>
      <c r="G52" s="126"/>
      <c r="H52" s="228"/>
      <c r="I52" s="229"/>
    </row>
    <row r="53" spans="1:9" s="230" customFormat="1" x14ac:dyDescent="0.3">
      <c r="A53" s="128"/>
      <c r="B53" s="126"/>
      <c r="C53" s="126"/>
      <c r="D53" s="126"/>
      <c r="E53" s="126"/>
      <c r="F53" s="128"/>
      <c r="G53" s="126"/>
      <c r="H53" s="228"/>
      <c r="I53" s="229"/>
    </row>
    <row r="54" spans="1:9" s="230" customFormat="1" x14ac:dyDescent="0.3">
      <c r="A54" s="128"/>
      <c r="B54" s="126"/>
      <c r="C54" s="126"/>
      <c r="D54" s="126"/>
      <c r="E54" s="126"/>
      <c r="F54" s="128"/>
      <c r="G54" s="126"/>
      <c r="H54" s="228"/>
      <c r="I54" s="229"/>
    </row>
    <row r="55" spans="1:9" s="230" customFormat="1" x14ac:dyDescent="0.3">
      <c r="A55" s="128"/>
      <c r="B55" s="126"/>
      <c r="C55" s="126"/>
      <c r="D55" s="126"/>
      <c r="E55" s="126"/>
      <c r="F55" s="128"/>
      <c r="G55" s="126"/>
      <c r="H55" s="228"/>
      <c r="I55" s="229"/>
    </row>
    <row r="56" spans="1:9" s="230" customFormat="1" x14ac:dyDescent="0.3">
      <c r="A56" s="128"/>
      <c r="B56" s="126"/>
      <c r="C56" s="126"/>
      <c r="D56" s="126"/>
      <c r="E56" s="126"/>
      <c r="F56" s="128"/>
      <c r="G56" s="126"/>
      <c r="H56" s="228"/>
      <c r="I56" s="229"/>
    </row>
    <row r="57" spans="1:9" s="230" customFormat="1" x14ac:dyDescent="0.3">
      <c r="A57" s="128"/>
      <c r="B57" s="126"/>
      <c r="C57" s="126"/>
      <c r="D57" s="126"/>
      <c r="E57" s="126"/>
      <c r="F57" s="128"/>
      <c r="G57" s="126"/>
      <c r="H57" s="228"/>
      <c r="I57" s="229"/>
    </row>
    <row r="58" spans="1:9" s="230" customFormat="1" x14ac:dyDescent="0.3">
      <c r="A58" s="128"/>
      <c r="B58" s="126"/>
      <c r="C58" s="126"/>
      <c r="D58" s="126"/>
      <c r="E58" s="126"/>
      <c r="F58" s="128"/>
      <c r="G58" s="126"/>
      <c r="H58" s="228"/>
      <c r="I58" s="229"/>
    </row>
    <row r="59" spans="1:9" s="230" customFormat="1" x14ac:dyDescent="0.3">
      <c r="A59" s="128"/>
      <c r="B59" s="126"/>
      <c r="C59" s="126"/>
      <c r="D59" s="126"/>
      <c r="E59" s="126"/>
      <c r="F59" s="128"/>
      <c r="G59" s="126"/>
      <c r="H59" s="228"/>
      <c r="I59" s="229"/>
    </row>
    <row r="60" spans="1:9" s="230" customFormat="1" x14ac:dyDescent="0.3">
      <c r="A60" s="128"/>
      <c r="B60" s="126"/>
      <c r="C60" s="126"/>
      <c r="D60" s="126"/>
      <c r="E60" s="126"/>
      <c r="F60" s="128"/>
      <c r="G60" s="126"/>
      <c r="H60" s="228"/>
      <c r="I60" s="229"/>
    </row>
    <row r="61" spans="1:9" s="230" customFormat="1" x14ac:dyDescent="0.3">
      <c r="A61" s="128"/>
      <c r="B61" s="126"/>
      <c r="C61" s="126"/>
      <c r="D61" s="126"/>
      <c r="E61" s="126"/>
      <c r="F61" s="128"/>
      <c r="G61" s="126"/>
      <c r="H61" s="228"/>
      <c r="I61" s="229"/>
    </row>
    <row r="62" spans="1:9" s="230" customFormat="1" x14ac:dyDescent="0.3">
      <c r="A62" s="128"/>
      <c r="B62" s="126"/>
      <c r="C62" s="126"/>
      <c r="D62" s="126"/>
      <c r="E62" s="126"/>
      <c r="F62" s="128"/>
      <c r="G62" s="126"/>
      <c r="H62" s="228"/>
      <c r="I62" s="229"/>
    </row>
    <row r="63" spans="1:9" s="230" customFormat="1" x14ac:dyDescent="0.3">
      <c r="A63" s="128"/>
      <c r="B63" s="126"/>
      <c r="C63" s="126"/>
      <c r="D63" s="126"/>
      <c r="E63" s="126"/>
      <c r="F63" s="128"/>
      <c r="G63" s="126"/>
      <c r="H63" s="228"/>
      <c r="I63" s="229"/>
    </row>
    <row r="64" spans="1:9" s="230" customFormat="1" x14ac:dyDescent="0.3">
      <c r="A64" s="128"/>
      <c r="B64" s="126"/>
      <c r="C64" s="126"/>
      <c r="D64" s="126"/>
      <c r="E64" s="126"/>
      <c r="F64" s="128"/>
      <c r="G64" s="126"/>
      <c r="H64" s="228"/>
      <c r="I64" s="229"/>
    </row>
    <row r="65" spans="1:9" s="230" customFormat="1" x14ac:dyDescent="0.3">
      <c r="A65" s="128"/>
      <c r="B65" s="126"/>
      <c r="C65" s="126"/>
      <c r="D65" s="126"/>
      <c r="E65" s="126"/>
      <c r="F65" s="128"/>
      <c r="G65" s="126"/>
      <c r="H65" s="228"/>
      <c r="I65" s="229"/>
    </row>
    <row r="66" spans="1:9" s="230" customFormat="1" x14ac:dyDescent="0.3">
      <c r="A66" s="128"/>
      <c r="B66" s="126"/>
      <c r="C66" s="126"/>
      <c r="D66" s="126"/>
      <c r="E66" s="126"/>
      <c r="F66" s="128"/>
      <c r="G66" s="126"/>
      <c r="H66" s="228"/>
      <c r="I66" s="229"/>
    </row>
    <row r="67" spans="1:9" s="230" customFormat="1" x14ac:dyDescent="0.3">
      <c r="A67" s="128"/>
      <c r="B67" s="126"/>
      <c r="C67" s="126"/>
      <c r="D67" s="126"/>
      <c r="E67" s="126"/>
      <c r="F67" s="128"/>
      <c r="G67" s="126"/>
      <c r="H67" s="228"/>
      <c r="I67" s="229"/>
    </row>
    <row r="68" spans="1:9" s="230" customFormat="1" x14ac:dyDescent="0.3">
      <c r="A68" s="128"/>
      <c r="B68" s="126"/>
      <c r="C68" s="126"/>
      <c r="D68" s="126"/>
      <c r="E68" s="126"/>
      <c r="F68" s="128"/>
      <c r="G68" s="126"/>
      <c r="H68" s="228"/>
      <c r="I68" s="229"/>
    </row>
    <row r="69" spans="1:9" s="230" customFormat="1" x14ac:dyDescent="0.3">
      <c r="A69" s="128"/>
      <c r="B69" s="126"/>
      <c r="C69" s="126"/>
      <c r="D69" s="126"/>
      <c r="E69" s="126"/>
      <c r="F69" s="128"/>
      <c r="G69" s="126"/>
      <c r="H69" s="228"/>
      <c r="I69" s="229"/>
    </row>
    <row r="70" spans="1:9" s="230" customFormat="1" x14ac:dyDescent="0.3">
      <c r="A70" s="128"/>
      <c r="B70" s="126"/>
      <c r="C70" s="126"/>
      <c r="D70" s="126"/>
      <c r="E70" s="126"/>
      <c r="F70" s="128"/>
      <c r="G70" s="126"/>
      <c r="H70" s="228"/>
      <c r="I70" s="229"/>
    </row>
    <row r="71" spans="1:9" s="230" customFormat="1" x14ac:dyDescent="0.3">
      <c r="A71" s="128"/>
      <c r="B71" s="126"/>
      <c r="C71" s="126"/>
      <c r="D71" s="126"/>
      <c r="E71" s="126"/>
      <c r="F71" s="128"/>
      <c r="G71" s="126"/>
      <c r="H71" s="228"/>
      <c r="I71" s="229"/>
    </row>
    <row r="72" spans="1:9" s="230" customFormat="1" x14ac:dyDescent="0.3">
      <c r="A72" s="128"/>
      <c r="B72" s="126"/>
      <c r="C72" s="126"/>
      <c r="D72" s="126"/>
      <c r="E72" s="126"/>
      <c r="F72" s="128"/>
      <c r="G72" s="126"/>
      <c r="H72" s="228"/>
      <c r="I72" s="229"/>
    </row>
    <row r="73" spans="1:9" s="230" customFormat="1" x14ac:dyDescent="0.3">
      <c r="A73" s="128"/>
      <c r="B73" s="126"/>
      <c r="C73" s="126"/>
      <c r="D73" s="126"/>
      <c r="E73" s="126"/>
      <c r="F73" s="128"/>
      <c r="G73" s="126"/>
      <c r="H73" s="228"/>
      <c r="I73" s="229"/>
    </row>
    <row r="74" spans="1:9" s="230" customFormat="1" x14ac:dyDescent="0.3">
      <c r="A74" s="128"/>
      <c r="B74" s="126"/>
      <c r="C74" s="126"/>
      <c r="D74" s="126"/>
      <c r="E74" s="126"/>
      <c r="F74" s="128"/>
      <c r="G74" s="126"/>
      <c r="H74" s="228"/>
      <c r="I74" s="229"/>
    </row>
    <row r="75" spans="1:9" s="230" customFormat="1" x14ac:dyDescent="0.3">
      <c r="A75" s="128"/>
      <c r="B75" s="126"/>
      <c r="C75" s="126"/>
      <c r="D75" s="126"/>
      <c r="E75" s="126"/>
      <c r="F75" s="128"/>
      <c r="G75" s="126"/>
      <c r="H75" s="228"/>
      <c r="I75" s="229"/>
    </row>
    <row r="76" spans="1:9" s="230" customFormat="1" x14ac:dyDescent="0.3">
      <c r="A76" s="128"/>
      <c r="B76" s="126"/>
      <c r="C76" s="126"/>
      <c r="D76" s="126"/>
      <c r="E76" s="126"/>
      <c r="F76" s="128"/>
      <c r="G76" s="126"/>
      <c r="H76" s="228"/>
      <c r="I76" s="229"/>
    </row>
    <row r="77" spans="1:9" s="230" customFormat="1" x14ac:dyDescent="0.3">
      <c r="A77" s="128"/>
      <c r="B77" s="126"/>
      <c r="C77" s="126"/>
      <c r="D77" s="126"/>
      <c r="E77" s="126"/>
      <c r="F77" s="128"/>
      <c r="G77" s="126"/>
      <c r="H77" s="228"/>
      <c r="I77" s="229"/>
    </row>
    <row r="78" spans="1:9" s="230" customFormat="1" x14ac:dyDescent="0.3">
      <c r="A78" s="128"/>
      <c r="B78" s="126"/>
      <c r="C78" s="126"/>
      <c r="D78" s="126"/>
      <c r="E78" s="126"/>
      <c r="F78" s="128"/>
      <c r="G78" s="126"/>
      <c r="H78" s="228"/>
      <c r="I78" s="229"/>
    </row>
    <row r="79" spans="1:9" s="230" customFormat="1" x14ac:dyDescent="0.3">
      <c r="A79" s="128"/>
      <c r="B79" s="126"/>
      <c r="C79" s="126"/>
      <c r="D79" s="126"/>
      <c r="E79" s="126"/>
      <c r="F79" s="128"/>
      <c r="G79" s="126"/>
      <c r="H79" s="228"/>
      <c r="I79" s="229"/>
    </row>
    <row r="80" spans="1:9" s="230" customFormat="1" x14ac:dyDescent="0.3">
      <c r="A80" s="128"/>
      <c r="B80" s="126"/>
      <c r="C80" s="126"/>
      <c r="D80" s="126"/>
      <c r="E80" s="126"/>
      <c r="F80" s="128"/>
      <c r="G80" s="126"/>
      <c r="H80" s="228"/>
      <c r="I80" s="229"/>
    </row>
    <row r="81" spans="1:9" s="230" customFormat="1" x14ac:dyDescent="0.3">
      <c r="A81" s="128"/>
      <c r="B81" s="126"/>
      <c r="C81" s="126"/>
      <c r="D81" s="126"/>
      <c r="E81" s="126"/>
      <c r="F81" s="128"/>
      <c r="G81" s="126"/>
      <c r="H81" s="228"/>
      <c r="I81" s="229"/>
    </row>
    <row r="82" spans="1:9" s="230" customFormat="1" x14ac:dyDescent="0.3">
      <c r="A82" s="128"/>
      <c r="B82" s="126"/>
      <c r="C82" s="126"/>
      <c r="D82" s="126"/>
      <c r="E82" s="126"/>
      <c r="F82" s="128"/>
      <c r="G82" s="126"/>
      <c r="H82" s="228"/>
      <c r="I82" s="229"/>
    </row>
    <row r="83" spans="1:9" s="230" customFormat="1" x14ac:dyDescent="0.3">
      <c r="A83" s="128"/>
      <c r="B83" s="126"/>
      <c r="C83" s="126"/>
      <c r="D83" s="126"/>
      <c r="E83" s="126"/>
      <c r="F83" s="128"/>
      <c r="G83" s="126"/>
      <c r="H83" s="228"/>
      <c r="I83" s="229"/>
    </row>
    <row r="84" spans="1:9" s="230" customFormat="1" x14ac:dyDescent="0.3">
      <c r="A84" s="128"/>
      <c r="B84" s="126"/>
      <c r="C84" s="126"/>
      <c r="D84" s="126"/>
      <c r="E84" s="126"/>
      <c r="F84" s="128"/>
      <c r="G84" s="126"/>
      <c r="H84" s="228"/>
      <c r="I84" s="229"/>
    </row>
    <row r="85" spans="1:9" s="230" customFormat="1" x14ac:dyDescent="0.3">
      <c r="A85" s="128"/>
      <c r="B85" s="126"/>
      <c r="C85" s="126"/>
      <c r="D85" s="126"/>
      <c r="E85" s="126"/>
      <c r="F85" s="128"/>
      <c r="G85" s="126"/>
      <c r="H85" s="228"/>
      <c r="I85" s="229"/>
    </row>
    <row r="86" spans="1:9" s="230" customFormat="1" x14ac:dyDescent="0.3">
      <c r="A86" s="128"/>
      <c r="B86" s="126"/>
      <c r="C86" s="126"/>
      <c r="D86" s="126"/>
      <c r="E86" s="126"/>
      <c r="F86" s="128"/>
      <c r="G86" s="126"/>
      <c r="H86" s="228"/>
      <c r="I86" s="229"/>
    </row>
    <row r="87" spans="1:9" s="230" customFormat="1" x14ac:dyDescent="0.3">
      <c r="A87" s="128"/>
      <c r="B87" s="126"/>
      <c r="C87" s="126"/>
      <c r="D87" s="126"/>
      <c r="E87" s="126"/>
      <c r="F87" s="128"/>
      <c r="G87" s="126"/>
      <c r="H87" s="228"/>
      <c r="I87" s="229"/>
    </row>
    <row r="88" spans="1:9" s="230" customFormat="1" x14ac:dyDescent="0.3">
      <c r="A88" s="128"/>
      <c r="B88" s="126"/>
      <c r="C88" s="126"/>
      <c r="D88" s="126"/>
      <c r="E88" s="126"/>
      <c r="F88" s="128"/>
      <c r="G88" s="126"/>
      <c r="H88" s="228"/>
      <c r="I88" s="229"/>
    </row>
    <row r="89" spans="1:9" s="230" customFormat="1" x14ac:dyDescent="0.3">
      <c r="A89" s="128"/>
      <c r="B89" s="126"/>
      <c r="C89" s="126"/>
      <c r="D89" s="126"/>
      <c r="E89" s="126"/>
      <c r="F89" s="128"/>
      <c r="G89" s="126"/>
      <c r="H89" s="228"/>
      <c r="I89" s="229"/>
    </row>
    <row r="90" spans="1:9" s="230" customFormat="1" x14ac:dyDescent="0.3">
      <c r="A90" s="128"/>
      <c r="B90" s="126"/>
      <c r="C90" s="126"/>
      <c r="D90" s="126"/>
      <c r="E90" s="126"/>
      <c r="F90" s="128"/>
      <c r="G90" s="126"/>
      <c r="H90" s="228"/>
      <c r="I90" s="229"/>
    </row>
    <row r="91" spans="1:9" s="230" customFormat="1" x14ac:dyDescent="0.3">
      <c r="A91" s="128"/>
      <c r="B91" s="126"/>
      <c r="C91" s="126"/>
      <c r="D91" s="126"/>
      <c r="E91" s="126"/>
      <c r="F91" s="128"/>
      <c r="G91" s="126"/>
      <c r="H91" s="228"/>
      <c r="I91" s="229"/>
    </row>
    <row r="92" spans="1:9" s="230" customFormat="1" x14ac:dyDescent="0.3">
      <c r="A92" s="128"/>
      <c r="B92" s="126"/>
      <c r="C92" s="126"/>
      <c r="D92" s="126"/>
      <c r="E92" s="126"/>
      <c r="F92" s="128"/>
      <c r="G92" s="126"/>
      <c r="H92" s="228"/>
      <c r="I92" s="229"/>
    </row>
    <row r="93" spans="1:9" s="230" customFormat="1" x14ac:dyDescent="0.3">
      <c r="A93" s="128"/>
      <c r="B93" s="126"/>
      <c r="C93" s="126"/>
      <c r="D93" s="126"/>
      <c r="E93" s="126"/>
      <c r="F93" s="128"/>
      <c r="G93" s="126"/>
      <c r="H93" s="228"/>
      <c r="I93" s="229"/>
    </row>
    <row r="94" spans="1:9" s="230" customFormat="1" x14ac:dyDescent="0.3">
      <c r="A94" s="128"/>
      <c r="B94" s="126"/>
      <c r="C94" s="126"/>
      <c r="D94" s="126"/>
      <c r="E94" s="126"/>
      <c r="F94" s="128"/>
      <c r="G94" s="126"/>
      <c r="H94" s="228"/>
      <c r="I94" s="229"/>
    </row>
    <row r="95" spans="1:9" s="230" customFormat="1" x14ac:dyDescent="0.3">
      <c r="A95" s="128"/>
      <c r="B95" s="126"/>
      <c r="C95" s="126"/>
      <c r="D95" s="126"/>
      <c r="E95" s="126"/>
      <c r="F95" s="128"/>
      <c r="G95" s="126"/>
      <c r="H95" s="228"/>
      <c r="I95" s="229"/>
    </row>
    <row r="96" spans="1:9" s="230" customFormat="1" x14ac:dyDescent="0.3">
      <c r="A96" s="128"/>
      <c r="B96" s="126"/>
      <c r="C96" s="126"/>
      <c r="D96" s="126"/>
      <c r="E96" s="126"/>
      <c r="F96" s="128"/>
      <c r="G96" s="126"/>
      <c r="H96" s="228"/>
      <c r="I96" s="229"/>
    </row>
    <row r="97" spans="1:9" s="230" customFormat="1" x14ac:dyDescent="0.3">
      <c r="A97" s="128"/>
      <c r="B97" s="126"/>
      <c r="C97" s="126"/>
      <c r="D97" s="126"/>
      <c r="E97" s="126"/>
      <c r="F97" s="128"/>
      <c r="G97" s="126"/>
      <c r="H97" s="228"/>
      <c r="I97" s="229"/>
    </row>
    <row r="98" spans="1:9" s="230" customFormat="1" x14ac:dyDescent="0.3">
      <c r="A98" s="128"/>
      <c r="B98" s="126"/>
      <c r="C98" s="126"/>
      <c r="D98" s="126"/>
      <c r="E98" s="126"/>
      <c r="F98" s="128"/>
      <c r="G98" s="126"/>
      <c r="H98" s="228"/>
      <c r="I98" s="229"/>
    </row>
    <row r="99" spans="1:9" s="230" customFormat="1" x14ac:dyDescent="0.3">
      <c r="A99" s="128"/>
      <c r="B99" s="126"/>
      <c r="C99" s="126"/>
      <c r="D99" s="126"/>
      <c r="E99" s="126"/>
      <c r="F99" s="128"/>
      <c r="G99" s="126"/>
      <c r="H99" s="228"/>
      <c r="I99" s="229"/>
    </row>
    <row r="100" spans="1:9" s="230" customFormat="1" x14ac:dyDescent="0.3">
      <c r="A100" s="128"/>
      <c r="B100" s="126"/>
      <c r="C100" s="126"/>
      <c r="D100" s="126"/>
      <c r="E100" s="126"/>
      <c r="F100" s="128"/>
      <c r="G100" s="126"/>
      <c r="H100" s="228"/>
      <c r="I100" s="229"/>
    </row>
    <row r="101" spans="1:9" s="230" customFormat="1" x14ac:dyDescent="0.3">
      <c r="A101" s="128"/>
      <c r="B101" s="126"/>
      <c r="C101" s="126"/>
      <c r="D101" s="126"/>
      <c r="E101" s="126"/>
      <c r="F101" s="128"/>
      <c r="G101" s="126"/>
      <c r="H101" s="228"/>
      <c r="I101" s="229"/>
    </row>
    <row r="102" spans="1:9" s="230" customFormat="1" x14ac:dyDescent="0.3">
      <c r="A102" s="128"/>
      <c r="B102" s="126"/>
      <c r="C102" s="126"/>
      <c r="D102" s="126"/>
      <c r="E102" s="126"/>
      <c r="F102" s="128"/>
      <c r="G102" s="126"/>
      <c r="H102" s="228"/>
      <c r="I102" s="229"/>
    </row>
    <row r="103" spans="1:9" s="230" customFormat="1" x14ac:dyDescent="0.3">
      <c r="A103" s="128"/>
      <c r="B103" s="126"/>
      <c r="C103" s="126"/>
      <c r="D103" s="126"/>
      <c r="E103" s="126"/>
      <c r="F103" s="128"/>
      <c r="G103" s="126"/>
      <c r="H103" s="228"/>
      <c r="I103" s="229"/>
    </row>
    <row r="104" spans="1:9" s="230" customFormat="1" x14ac:dyDescent="0.3">
      <c r="A104" s="128"/>
      <c r="B104" s="126"/>
      <c r="C104" s="126"/>
      <c r="D104" s="126"/>
      <c r="E104" s="126"/>
      <c r="F104" s="128"/>
      <c r="G104" s="126"/>
      <c r="H104" s="228"/>
      <c r="I104" s="229"/>
    </row>
    <row r="105" spans="1:9" s="230" customFormat="1" x14ac:dyDescent="0.3">
      <c r="A105" s="128"/>
      <c r="B105" s="126"/>
      <c r="C105" s="126"/>
      <c r="D105" s="126"/>
      <c r="E105" s="126"/>
      <c r="F105" s="128"/>
      <c r="G105" s="126"/>
      <c r="H105" s="228"/>
      <c r="I105" s="229"/>
    </row>
    <row r="106" spans="1:9" s="230" customFormat="1" x14ac:dyDescent="0.3">
      <c r="A106" s="128"/>
      <c r="B106" s="126"/>
      <c r="C106" s="126"/>
      <c r="D106" s="126"/>
      <c r="E106" s="126"/>
      <c r="F106" s="128"/>
      <c r="G106" s="126"/>
      <c r="H106" s="228"/>
      <c r="I106" s="229"/>
    </row>
    <row r="107" spans="1:9" s="230" customFormat="1" x14ac:dyDescent="0.3">
      <c r="A107" s="128"/>
      <c r="B107" s="126"/>
      <c r="C107" s="126"/>
      <c r="D107" s="126"/>
      <c r="E107" s="126"/>
      <c r="F107" s="128"/>
      <c r="G107" s="126"/>
      <c r="H107" s="228"/>
      <c r="I107" s="229"/>
    </row>
    <row r="108" spans="1:9" s="230" customFormat="1" x14ac:dyDescent="0.3">
      <c r="A108" s="128"/>
      <c r="B108" s="126"/>
      <c r="C108" s="126"/>
      <c r="D108" s="126"/>
      <c r="E108" s="126"/>
      <c r="F108" s="128"/>
      <c r="G108" s="126"/>
      <c r="H108" s="228"/>
      <c r="I108" s="229"/>
    </row>
    <row r="109" spans="1:9" s="230" customFormat="1" x14ac:dyDescent="0.3">
      <c r="A109" s="128"/>
      <c r="B109" s="126"/>
      <c r="C109" s="126"/>
      <c r="D109" s="126"/>
      <c r="E109" s="126"/>
      <c r="F109" s="128"/>
      <c r="G109" s="126"/>
      <c r="H109" s="228"/>
      <c r="I109" s="229"/>
    </row>
    <row r="110" spans="1:9" s="230" customFormat="1" x14ac:dyDescent="0.3">
      <c r="A110" s="128"/>
      <c r="B110" s="126"/>
      <c r="C110" s="126"/>
      <c r="D110" s="126"/>
      <c r="E110" s="126"/>
      <c r="F110" s="128"/>
      <c r="G110" s="126"/>
      <c r="H110" s="228"/>
      <c r="I110" s="229"/>
    </row>
    <row r="111" spans="1:9" s="230" customFormat="1" x14ac:dyDescent="0.3">
      <c r="A111" s="128"/>
      <c r="B111" s="126"/>
      <c r="C111" s="126"/>
      <c r="D111" s="126"/>
      <c r="E111" s="126"/>
      <c r="F111" s="128"/>
      <c r="G111" s="126"/>
      <c r="H111" s="228"/>
      <c r="I111" s="229"/>
    </row>
    <row r="112" spans="1:9" s="230" customFormat="1" x14ac:dyDescent="0.3">
      <c r="A112" s="128"/>
      <c r="B112" s="126"/>
      <c r="C112" s="126"/>
      <c r="D112" s="126"/>
      <c r="E112" s="126"/>
      <c r="F112" s="128"/>
      <c r="G112" s="126"/>
      <c r="H112" s="228"/>
      <c r="I112" s="229"/>
    </row>
    <row r="113" spans="1:9" s="230" customFormat="1" x14ac:dyDescent="0.3">
      <c r="A113" s="128"/>
      <c r="B113" s="126"/>
      <c r="C113" s="126"/>
      <c r="D113" s="126"/>
      <c r="E113" s="126"/>
      <c r="F113" s="128"/>
      <c r="G113" s="126"/>
      <c r="H113" s="228"/>
      <c r="I113" s="229"/>
    </row>
    <row r="114" spans="1:9" s="230" customFormat="1" x14ac:dyDescent="0.3">
      <c r="A114" s="128"/>
      <c r="B114" s="126"/>
      <c r="C114" s="126"/>
      <c r="D114" s="126"/>
      <c r="E114" s="126"/>
      <c r="F114" s="128"/>
      <c r="G114" s="126"/>
      <c r="H114" s="228"/>
      <c r="I114" s="229"/>
    </row>
    <row r="115" spans="1:9" s="230" customFormat="1" x14ac:dyDescent="0.3">
      <c r="A115" s="128"/>
      <c r="B115" s="126"/>
      <c r="C115" s="126"/>
      <c r="D115" s="126"/>
      <c r="E115" s="126"/>
      <c r="F115" s="128"/>
      <c r="G115" s="126"/>
      <c r="H115" s="228"/>
      <c r="I115" s="229"/>
    </row>
    <row r="116" spans="1:9" s="230" customFormat="1" x14ac:dyDescent="0.3">
      <c r="A116" s="128"/>
      <c r="B116" s="126"/>
      <c r="C116" s="126"/>
      <c r="D116" s="126"/>
      <c r="E116" s="126"/>
      <c r="F116" s="128"/>
      <c r="G116" s="126"/>
      <c r="H116" s="228"/>
      <c r="I116" s="229"/>
    </row>
    <row r="117" spans="1:9" s="230" customFormat="1" x14ac:dyDescent="0.3">
      <c r="A117" s="128"/>
      <c r="B117" s="126"/>
      <c r="C117" s="126"/>
      <c r="D117" s="126"/>
      <c r="E117" s="126"/>
      <c r="F117" s="128"/>
      <c r="G117" s="126"/>
      <c r="H117" s="228"/>
      <c r="I117" s="229"/>
    </row>
    <row r="118" spans="1:9" s="230" customFormat="1" x14ac:dyDescent="0.3">
      <c r="A118" s="128"/>
      <c r="B118" s="126"/>
      <c r="C118" s="126"/>
      <c r="D118" s="126"/>
      <c r="E118" s="126"/>
      <c r="F118" s="128"/>
      <c r="G118" s="126"/>
      <c r="H118" s="228"/>
      <c r="I118" s="229"/>
    </row>
    <row r="119" spans="1:9" s="230" customFormat="1" x14ac:dyDescent="0.3">
      <c r="A119" s="128"/>
      <c r="B119" s="126"/>
      <c r="C119" s="126"/>
      <c r="D119" s="126"/>
      <c r="E119" s="126"/>
      <c r="F119" s="128"/>
      <c r="G119" s="126"/>
      <c r="H119" s="228"/>
      <c r="I119" s="229"/>
    </row>
    <row r="120" spans="1:9" s="230" customFormat="1" x14ac:dyDescent="0.3">
      <c r="A120" s="128"/>
      <c r="B120" s="126"/>
      <c r="C120" s="126"/>
      <c r="D120" s="126"/>
      <c r="E120" s="126"/>
      <c r="F120" s="128"/>
      <c r="G120" s="126"/>
      <c r="H120" s="228"/>
      <c r="I120" s="229"/>
    </row>
    <row r="121" spans="1:9" s="230" customFormat="1" x14ac:dyDescent="0.3">
      <c r="A121" s="128"/>
      <c r="B121" s="126"/>
      <c r="C121" s="126"/>
      <c r="D121" s="126"/>
      <c r="E121" s="126"/>
      <c r="F121" s="128"/>
      <c r="G121" s="126"/>
      <c r="H121" s="228"/>
      <c r="I121" s="229"/>
    </row>
    <row r="122" spans="1:9" s="230" customFormat="1" x14ac:dyDescent="0.3">
      <c r="A122" s="128"/>
      <c r="B122" s="126"/>
      <c r="C122" s="126"/>
      <c r="D122" s="126"/>
      <c r="E122" s="126"/>
      <c r="F122" s="128"/>
      <c r="G122" s="126"/>
      <c r="H122" s="228"/>
      <c r="I122" s="229"/>
    </row>
    <row r="123" spans="1:9" s="230" customFormat="1" x14ac:dyDescent="0.3">
      <c r="A123" s="128"/>
      <c r="B123" s="126"/>
      <c r="C123" s="126"/>
      <c r="D123" s="126"/>
      <c r="E123" s="126"/>
      <c r="F123" s="128"/>
      <c r="G123" s="126"/>
      <c r="H123" s="228"/>
      <c r="I123" s="229"/>
    </row>
    <row r="124" spans="1:9" s="230" customFormat="1" x14ac:dyDescent="0.3">
      <c r="A124" s="128"/>
      <c r="B124" s="126"/>
      <c r="C124" s="126"/>
      <c r="D124" s="126"/>
      <c r="E124" s="126"/>
      <c r="F124" s="128"/>
      <c r="G124" s="126"/>
      <c r="H124" s="228"/>
      <c r="I124" s="229"/>
    </row>
    <row r="125" spans="1:9" s="230" customFormat="1" x14ac:dyDescent="0.3">
      <c r="A125" s="128"/>
      <c r="B125" s="126"/>
      <c r="C125" s="126"/>
      <c r="D125" s="126"/>
      <c r="E125" s="126"/>
      <c r="F125" s="128"/>
      <c r="G125" s="126"/>
      <c r="H125" s="228"/>
      <c r="I125" s="229"/>
    </row>
    <row r="126" spans="1:9" s="230" customFormat="1" x14ac:dyDescent="0.3">
      <c r="A126" s="128"/>
      <c r="B126" s="126"/>
      <c r="C126" s="126"/>
      <c r="D126" s="126"/>
      <c r="E126" s="126"/>
      <c r="F126" s="128"/>
      <c r="G126" s="126"/>
      <c r="H126" s="228"/>
      <c r="I126" s="229"/>
    </row>
    <row r="127" spans="1:9" s="230" customFormat="1" x14ac:dyDescent="0.3">
      <c r="A127" s="128"/>
      <c r="B127" s="126"/>
      <c r="C127" s="126"/>
      <c r="D127" s="126"/>
      <c r="E127" s="126"/>
      <c r="F127" s="128"/>
      <c r="G127" s="126"/>
      <c r="H127" s="228"/>
      <c r="I127" s="229"/>
    </row>
    <row r="128" spans="1:9" s="230" customFormat="1" x14ac:dyDescent="0.3">
      <c r="A128" s="128"/>
      <c r="B128" s="126"/>
      <c r="C128" s="126"/>
      <c r="D128" s="126"/>
      <c r="E128" s="126"/>
      <c r="F128" s="128"/>
      <c r="G128" s="126"/>
      <c r="H128" s="228"/>
      <c r="I128" s="229"/>
    </row>
    <row r="129" spans="1:9" s="230" customFormat="1" x14ac:dyDescent="0.3">
      <c r="A129" s="128"/>
      <c r="B129" s="126"/>
      <c r="C129" s="126"/>
      <c r="D129" s="126"/>
      <c r="E129" s="126"/>
      <c r="F129" s="128"/>
      <c r="G129" s="126"/>
      <c r="H129" s="228"/>
      <c r="I129" s="229"/>
    </row>
    <row r="130" spans="1:9" s="230" customFormat="1" x14ac:dyDescent="0.3">
      <c r="A130" s="128"/>
      <c r="B130" s="126"/>
      <c r="C130" s="126"/>
      <c r="D130" s="126"/>
      <c r="E130" s="126"/>
      <c r="F130" s="128"/>
      <c r="G130" s="126"/>
      <c r="H130" s="228"/>
      <c r="I130" s="229"/>
    </row>
    <row r="131" spans="1:9" s="230" customFormat="1" x14ac:dyDescent="0.3">
      <c r="A131" s="128"/>
      <c r="B131" s="126"/>
      <c r="C131" s="126"/>
      <c r="D131" s="126"/>
      <c r="E131" s="126"/>
      <c r="F131" s="128"/>
      <c r="G131" s="126"/>
      <c r="H131" s="228"/>
      <c r="I131" s="229"/>
    </row>
    <row r="132" spans="1:9" s="230" customFormat="1" x14ac:dyDescent="0.3">
      <c r="A132" s="128"/>
      <c r="B132" s="126"/>
      <c r="C132" s="126"/>
      <c r="D132" s="126"/>
      <c r="E132" s="126"/>
      <c r="F132" s="128"/>
      <c r="G132" s="126"/>
      <c r="H132" s="228"/>
      <c r="I132" s="229"/>
    </row>
    <row r="133" spans="1:9" s="230" customFormat="1" x14ac:dyDescent="0.3">
      <c r="A133" s="128"/>
      <c r="B133" s="126"/>
      <c r="C133" s="126"/>
      <c r="D133" s="126"/>
      <c r="E133" s="126"/>
      <c r="F133" s="128"/>
      <c r="G133" s="126"/>
      <c r="H133" s="228"/>
      <c r="I133" s="229"/>
    </row>
    <row r="134" spans="1:9" s="230" customFormat="1" x14ac:dyDescent="0.3">
      <c r="A134" s="128"/>
      <c r="B134" s="126"/>
      <c r="C134" s="126"/>
      <c r="D134" s="126"/>
      <c r="E134" s="126"/>
      <c r="F134" s="128"/>
      <c r="G134" s="126"/>
      <c r="H134" s="228"/>
      <c r="I134" s="229"/>
    </row>
    <row r="135" spans="1:9" s="230" customFormat="1" x14ac:dyDescent="0.3">
      <c r="A135" s="128"/>
      <c r="B135" s="126"/>
      <c r="C135" s="126"/>
      <c r="D135" s="126"/>
      <c r="E135" s="126"/>
      <c r="F135" s="128"/>
      <c r="G135" s="126"/>
      <c r="H135" s="228"/>
      <c r="I135" s="229"/>
    </row>
    <row r="136" spans="1:9" s="230" customFormat="1" x14ac:dyDescent="0.3">
      <c r="A136" s="128"/>
      <c r="B136" s="126"/>
      <c r="C136" s="126"/>
      <c r="D136" s="126"/>
      <c r="E136" s="126"/>
      <c r="F136" s="128"/>
      <c r="G136" s="126"/>
      <c r="H136" s="228"/>
      <c r="I136" s="229"/>
    </row>
    <row r="137" spans="1:9" s="230" customFormat="1" x14ac:dyDescent="0.3">
      <c r="A137" s="128"/>
      <c r="B137" s="126"/>
      <c r="C137" s="126"/>
      <c r="D137" s="126"/>
      <c r="E137" s="126"/>
      <c r="F137" s="128"/>
      <c r="G137" s="126"/>
      <c r="H137" s="228"/>
      <c r="I137" s="229"/>
    </row>
    <row r="138" spans="1:9" s="230" customFormat="1" x14ac:dyDescent="0.3">
      <c r="A138" s="128"/>
      <c r="B138" s="126"/>
      <c r="C138" s="126"/>
      <c r="D138" s="126"/>
      <c r="E138" s="126"/>
      <c r="F138" s="128"/>
      <c r="G138" s="126"/>
      <c r="H138" s="228"/>
      <c r="I138" s="229"/>
    </row>
    <row r="139" spans="1:9" s="230" customFormat="1" x14ac:dyDescent="0.3">
      <c r="A139" s="128"/>
      <c r="B139" s="126"/>
      <c r="C139" s="126"/>
      <c r="D139" s="126"/>
      <c r="E139" s="126"/>
      <c r="F139" s="128"/>
      <c r="G139" s="126"/>
      <c r="H139" s="228"/>
      <c r="I139" s="229"/>
    </row>
    <row r="140" spans="1:9" s="230" customFormat="1" x14ac:dyDescent="0.3">
      <c r="A140" s="128"/>
      <c r="B140" s="126"/>
      <c r="C140" s="126"/>
      <c r="D140" s="126"/>
      <c r="E140" s="126"/>
      <c r="F140" s="128"/>
      <c r="G140" s="126"/>
      <c r="H140" s="228"/>
      <c r="I140" s="229"/>
    </row>
    <row r="141" spans="1:9" s="230" customFormat="1" x14ac:dyDescent="0.3">
      <c r="A141" s="128"/>
      <c r="B141" s="126"/>
      <c r="C141" s="126"/>
      <c r="D141" s="126"/>
      <c r="E141" s="126"/>
      <c r="F141" s="128"/>
      <c r="G141" s="126"/>
      <c r="H141" s="228"/>
      <c r="I141" s="229"/>
    </row>
    <row r="142" spans="1:9" s="230" customFormat="1" x14ac:dyDescent="0.3">
      <c r="A142" s="128"/>
      <c r="B142" s="126"/>
      <c r="C142" s="126"/>
      <c r="D142" s="126"/>
      <c r="E142" s="126"/>
      <c r="F142" s="128"/>
      <c r="G142" s="126"/>
      <c r="H142" s="228"/>
      <c r="I142" s="229"/>
    </row>
    <row r="143" spans="1:9" s="230" customFormat="1" x14ac:dyDescent="0.3">
      <c r="A143" s="128"/>
      <c r="B143" s="126"/>
      <c r="C143" s="126"/>
      <c r="D143" s="126"/>
      <c r="E143" s="126"/>
      <c r="F143" s="128"/>
      <c r="G143" s="126"/>
      <c r="H143" s="228"/>
      <c r="I143" s="229"/>
    </row>
    <row r="144" spans="1:9" s="230" customFormat="1" x14ac:dyDescent="0.3">
      <c r="A144" s="128"/>
      <c r="B144" s="126"/>
      <c r="C144" s="126"/>
      <c r="D144" s="126"/>
      <c r="E144" s="126"/>
      <c r="F144" s="128"/>
      <c r="G144" s="126"/>
      <c r="H144" s="228"/>
      <c r="I144" s="229"/>
    </row>
    <row r="145" spans="1:9" s="230" customFormat="1" x14ac:dyDescent="0.3">
      <c r="A145" s="128"/>
      <c r="B145" s="126"/>
      <c r="C145" s="126"/>
      <c r="D145" s="126"/>
      <c r="E145" s="126"/>
      <c r="F145" s="128"/>
      <c r="G145" s="126"/>
      <c r="H145" s="228"/>
      <c r="I145" s="229"/>
    </row>
    <row r="146" spans="1:9" s="230" customFormat="1" x14ac:dyDescent="0.3">
      <c r="A146" s="128"/>
      <c r="B146" s="126"/>
      <c r="C146" s="126"/>
      <c r="D146" s="126"/>
      <c r="E146" s="126"/>
      <c r="F146" s="128"/>
      <c r="G146" s="126"/>
      <c r="H146" s="228"/>
      <c r="I146" s="229"/>
    </row>
    <row r="147" spans="1:9" s="230" customFormat="1" x14ac:dyDescent="0.3">
      <c r="A147" s="128"/>
      <c r="B147" s="126"/>
      <c r="C147" s="126"/>
      <c r="D147" s="126"/>
      <c r="E147" s="126"/>
      <c r="F147" s="128"/>
      <c r="G147" s="126"/>
      <c r="H147" s="228"/>
      <c r="I147" s="229"/>
    </row>
    <row r="148" spans="1:9" s="230" customFormat="1" x14ac:dyDescent="0.3">
      <c r="A148" s="128"/>
      <c r="B148" s="126"/>
      <c r="C148" s="126"/>
      <c r="D148" s="126"/>
      <c r="E148" s="126"/>
      <c r="F148" s="128"/>
      <c r="G148" s="126"/>
      <c r="H148" s="228"/>
      <c r="I148" s="229"/>
    </row>
    <row r="149" spans="1:9" s="230" customFormat="1" x14ac:dyDescent="0.3">
      <c r="A149" s="128"/>
      <c r="B149" s="126"/>
      <c r="C149" s="126"/>
      <c r="D149" s="126"/>
      <c r="E149" s="126"/>
      <c r="F149" s="128"/>
      <c r="G149" s="126"/>
      <c r="H149" s="228"/>
      <c r="I149" s="229"/>
    </row>
    <row r="150" spans="1:9" s="230" customFormat="1" x14ac:dyDescent="0.3">
      <c r="A150" s="128"/>
      <c r="B150" s="126"/>
      <c r="C150" s="126"/>
      <c r="D150" s="126"/>
      <c r="E150" s="126"/>
      <c r="F150" s="128"/>
      <c r="G150" s="126"/>
      <c r="H150" s="228"/>
      <c r="I150" s="229"/>
    </row>
    <row r="151" spans="1:9" s="230" customFormat="1" x14ac:dyDescent="0.3">
      <c r="A151" s="128"/>
      <c r="B151" s="126"/>
      <c r="C151" s="126"/>
      <c r="D151" s="126"/>
      <c r="E151" s="126"/>
      <c r="F151" s="128"/>
      <c r="G151" s="126"/>
      <c r="H151" s="228"/>
      <c r="I151" s="229"/>
    </row>
    <row r="152" spans="1:9" s="230" customFormat="1" x14ac:dyDescent="0.3">
      <c r="A152" s="128"/>
      <c r="B152" s="126"/>
      <c r="C152" s="126"/>
      <c r="D152" s="126"/>
      <c r="E152" s="126"/>
      <c r="F152" s="128"/>
      <c r="G152" s="126"/>
      <c r="H152" s="228"/>
      <c r="I152" s="229"/>
    </row>
    <row r="153" spans="1:9" s="230" customFormat="1" x14ac:dyDescent="0.3">
      <c r="A153" s="128"/>
      <c r="B153" s="126"/>
      <c r="C153" s="126"/>
      <c r="D153" s="126"/>
      <c r="E153" s="126"/>
      <c r="F153" s="128"/>
      <c r="G153" s="126"/>
      <c r="H153" s="228"/>
      <c r="I153" s="229"/>
    </row>
    <row r="154" spans="1:9" s="230" customFormat="1" x14ac:dyDescent="0.3">
      <c r="A154" s="128"/>
      <c r="B154" s="126"/>
      <c r="C154" s="126"/>
      <c r="D154" s="126"/>
      <c r="E154" s="126"/>
      <c r="F154" s="128"/>
      <c r="G154" s="126"/>
      <c r="H154" s="228"/>
      <c r="I154" s="229"/>
    </row>
    <row r="155" spans="1:9" s="230" customFormat="1" x14ac:dyDescent="0.3">
      <c r="A155" s="128"/>
      <c r="B155" s="126"/>
      <c r="C155" s="126"/>
      <c r="D155" s="126"/>
      <c r="E155" s="126"/>
      <c r="F155" s="128"/>
      <c r="G155" s="126"/>
      <c r="H155" s="228"/>
      <c r="I155" s="229"/>
    </row>
    <row r="156" spans="1:9" s="230" customFormat="1" x14ac:dyDescent="0.3">
      <c r="A156" s="128"/>
      <c r="B156" s="126"/>
      <c r="C156" s="126"/>
      <c r="D156" s="126"/>
      <c r="E156" s="126"/>
      <c r="F156" s="128"/>
      <c r="G156" s="126"/>
      <c r="H156" s="228"/>
      <c r="I156" s="229"/>
    </row>
    <row r="157" spans="1:9" s="230" customFormat="1" x14ac:dyDescent="0.3">
      <c r="A157" s="128"/>
      <c r="B157" s="126"/>
      <c r="C157" s="126"/>
      <c r="D157" s="126"/>
      <c r="E157" s="126"/>
      <c r="F157" s="128"/>
      <c r="G157" s="126"/>
      <c r="H157" s="228"/>
      <c r="I157" s="229"/>
    </row>
    <row r="158" spans="1:9" s="230" customFormat="1" x14ac:dyDescent="0.3">
      <c r="A158" s="128"/>
      <c r="B158" s="126"/>
      <c r="C158" s="126"/>
      <c r="D158" s="126"/>
      <c r="E158" s="126"/>
      <c r="F158" s="128"/>
      <c r="G158" s="126"/>
      <c r="H158" s="228"/>
      <c r="I158" s="229"/>
    </row>
    <row r="159" spans="1:9" s="230" customFormat="1" x14ac:dyDescent="0.3">
      <c r="A159" s="128"/>
      <c r="B159" s="126"/>
      <c r="C159" s="126"/>
      <c r="D159" s="126"/>
      <c r="E159" s="126"/>
      <c r="F159" s="128"/>
      <c r="G159" s="126"/>
      <c r="H159" s="228"/>
      <c r="I159" s="229"/>
    </row>
    <row r="160" spans="1:9" s="230" customFormat="1" x14ac:dyDescent="0.3">
      <c r="A160" s="128"/>
      <c r="B160" s="126"/>
      <c r="C160" s="126"/>
      <c r="D160" s="126"/>
      <c r="E160" s="126"/>
      <c r="F160" s="128"/>
      <c r="G160" s="126"/>
      <c r="H160" s="228"/>
      <c r="I160" s="229"/>
    </row>
    <row r="161" spans="1:9" s="230" customFormat="1" x14ac:dyDescent="0.3">
      <c r="A161" s="128"/>
      <c r="B161" s="126"/>
      <c r="C161" s="126"/>
      <c r="D161" s="126"/>
      <c r="E161" s="126"/>
      <c r="F161" s="128"/>
      <c r="G161" s="126"/>
      <c r="H161" s="228"/>
      <c r="I161" s="229"/>
    </row>
    <row r="162" spans="1:9" s="230" customFormat="1" x14ac:dyDescent="0.3">
      <c r="A162" s="128"/>
      <c r="B162" s="126"/>
      <c r="C162" s="126"/>
      <c r="D162" s="126"/>
      <c r="E162" s="126"/>
      <c r="F162" s="128"/>
      <c r="G162" s="126"/>
      <c r="H162" s="228"/>
      <c r="I162" s="229"/>
    </row>
    <row r="163" spans="1:9" s="230" customFormat="1" x14ac:dyDescent="0.3">
      <c r="A163" s="128"/>
      <c r="B163" s="126"/>
      <c r="C163" s="126"/>
      <c r="D163" s="126"/>
      <c r="E163" s="126"/>
      <c r="F163" s="128"/>
      <c r="G163" s="126"/>
      <c r="H163" s="228"/>
      <c r="I163" s="229"/>
    </row>
    <row r="164" spans="1:9" s="230" customFormat="1" x14ac:dyDescent="0.3">
      <c r="A164" s="128"/>
      <c r="B164" s="126"/>
      <c r="C164" s="126"/>
      <c r="D164" s="126"/>
      <c r="E164" s="126"/>
      <c r="F164" s="128"/>
      <c r="G164" s="126"/>
      <c r="H164" s="228"/>
      <c r="I164" s="229"/>
    </row>
    <row r="165" spans="1:9" s="230" customFormat="1" x14ac:dyDescent="0.3">
      <c r="A165" s="128"/>
      <c r="B165" s="126"/>
      <c r="C165" s="126"/>
      <c r="D165" s="126"/>
      <c r="E165" s="126"/>
      <c r="F165" s="128"/>
      <c r="G165" s="126"/>
      <c r="H165" s="228"/>
      <c r="I165" s="229"/>
    </row>
    <row r="166" spans="1:9" s="230" customFormat="1" x14ac:dyDescent="0.3">
      <c r="A166" s="128"/>
      <c r="B166" s="126"/>
      <c r="C166" s="126"/>
      <c r="D166" s="126"/>
      <c r="E166" s="126"/>
      <c r="F166" s="128"/>
      <c r="G166" s="126"/>
      <c r="H166" s="228"/>
      <c r="I166" s="229"/>
    </row>
    <row r="167" spans="1:9" s="230" customFormat="1" x14ac:dyDescent="0.3">
      <c r="A167" s="128"/>
      <c r="B167" s="126"/>
      <c r="C167" s="126"/>
      <c r="D167" s="126"/>
      <c r="E167" s="126"/>
      <c r="F167" s="128"/>
      <c r="G167" s="126"/>
      <c r="H167" s="228"/>
      <c r="I167" s="229"/>
    </row>
    <row r="168" spans="1:9" s="230" customFormat="1" x14ac:dyDescent="0.3">
      <c r="A168" s="128"/>
      <c r="B168" s="126"/>
      <c r="C168" s="126"/>
      <c r="D168" s="126"/>
      <c r="E168" s="126"/>
      <c r="F168" s="128"/>
      <c r="G168" s="126"/>
      <c r="H168" s="228"/>
      <c r="I168" s="229"/>
    </row>
    <row r="169" spans="1:9" s="230" customFormat="1" x14ac:dyDescent="0.3">
      <c r="A169" s="128"/>
      <c r="B169" s="126"/>
      <c r="C169" s="126"/>
      <c r="D169" s="126"/>
      <c r="E169" s="126"/>
      <c r="F169" s="128"/>
      <c r="G169" s="126"/>
      <c r="H169" s="228"/>
      <c r="I169" s="229"/>
    </row>
    <row r="170" spans="1:9" s="230" customFormat="1" x14ac:dyDescent="0.3">
      <c r="A170" s="128"/>
      <c r="B170" s="126"/>
      <c r="C170" s="126"/>
      <c r="D170" s="126"/>
      <c r="E170" s="126"/>
      <c r="F170" s="128"/>
      <c r="G170" s="126"/>
      <c r="H170" s="228"/>
      <c r="I170" s="229"/>
    </row>
    <row r="171" spans="1:9" s="230" customFormat="1" x14ac:dyDescent="0.3">
      <c r="A171" s="128"/>
      <c r="B171" s="126"/>
      <c r="C171" s="126"/>
      <c r="D171" s="126"/>
      <c r="E171" s="126"/>
      <c r="F171" s="128"/>
      <c r="G171" s="126"/>
      <c r="H171" s="228"/>
      <c r="I171" s="229"/>
    </row>
    <row r="172" spans="1:9" s="230" customFormat="1" x14ac:dyDescent="0.3">
      <c r="A172" s="128"/>
      <c r="B172" s="126"/>
      <c r="C172" s="126"/>
      <c r="D172" s="126"/>
      <c r="E172" s="126"/>
      <c r="F172" s="128"/>
      <c r="G172" s="126"/>
      <c r="H172" s="228"/>
      <c r="I172" s="229"/>
    </row>
    <row r="173" spans="1:9" s="230" customFormat="1" x14ac:dyDescent="0.3">
      <c r="A173" s="128"/>
      <c r="B173" s="126"/>
      <c r="C173" s="126"/>
      <c r="D173" s="126"/>
      <c r="E173" s="126"/>
      <c r="F173" s="128"/>
      <c r="G173" s="126"/>
      <c r="H173" s="228"/>
      <c r="I173" s="229"/>
    </row>
    <row r="174" spans="1:9" s="230" customFormat="1" x14ac:dyDescent="0.3">
      <c r="A174" s="128"/>
      <c r="B174" s="126"/>
      <c r="C174" s="126"/>
      <c r="D174" s="126"/>
      <c r="E174" s="126"/>
      <c r="F174" s="128"/>
      <c r="G174" s="126"/>
      <c r="H174" s="228"/>
      <c r="I174" s="229"/>
    </row>
    <row r="175" spans="1:9" s="230" customFormat="1" x14ac:dyDescent="0.3">
      <c r="A175" s="128"/>
      <c r="B175" s="126"/>
      <c r="C175" s="126"/>
      <c r="D175" s="126"/>
      <c r="E175" s="126"/>
      <c r="F175" s="128"/>
      <c r="G175" s="126"/>
      <c r="H175" s="228"/>
      <c r="I175" s="229"/>
    </row>
    <row r="176" spans="1:9" s="230" customFormat="1" x14ac:dyDescent="0.3">
      <c r="A176" s="128"/>
      <c r="B176" s="126"/>
      <c r="C176" s="126"/>
      <c r="D176" s="126"/>
      <c r="E176" s="126"/>
      <c r="F176" s="128"/>
      <c r="G176" s="126"/>
      <c r="H176" s="228"/>
      <c r="I176" s="229"/>
    </row>
    <row r="177" spans="1:9" s="230" customFormat="1" x14ac:dyDescent="0.3">
      <c r="A177" s="128"/>
      <c r="B177" s="126"/>
      <c r="C177" s="126"/>
      <c r="D177" s="126"/>
      <c r="E177" s="126"/>
      <c r="F177" s="128"/>
      <c r="G177" s="126"/>
      <c r="H177" s="228"/>
      <c r="I177" s="229"/>
    </row>
    <row r="178" spans="1:9" s="230" customFormat="1" x14ac:dyDescent="0.3">
      <c r="A178" s="128"/>
      <c r="B178" s="126"/>
      <c r="C178" s="126"/>
      <c r="D178" s="126"/>
      <c r="E178" s="126"/>
      <c r="F178" s="128"/>
      <c r="G178" s="126"/>
      <c r="H178" s="228"/>
      <c r="I178" s="229"/>
    </row>
    <row r="179" spans="1:9" s="230" customFormat="1" x14ac:dyDescent="0.3">
      <c r="A179" s="128"/>
      <c r="B179" s="126"/>
      <c r="C179" s="126"/>
      <c r="D179" s="126"/>
      <c r="E179" s="126"/>
      <c r="F179" s="128"/>
      <c r="G179" s="126"/>
      <c r="H179" s="228"/>
      <c r="I179" s="229"/>
    </row>
    <row r="180" spans="1:9" s="230" customFormat="1" x14ac:dyDescent="0.3">
      <c r="A180" s="128"/>
      <c r="B180" s="126"/>
      <c r="C180" s="126"/>
      <c r="D180" s="126"/>
      <c r="E180" s="126"/>
      <c r="F180" s="128"/>
      <c r="G180" s="126"/>
      <c r="H180" s="228"/>
      <c r="I180" s="229"/>
    </row>
    <row r="181" spans="1:9" s="230" customFormat="1" x14ac:dyDescent="0.3">
      <c r="A181" s="128"/>
      <c r="B181" s="126"/>
      <c r="C181" s="126"/>
      <c r="D181" s="126"/>
      <c r="E181" s="126"/>
      <c r="F181" s="128"/>
      <c r="G181" s="126"/>
      <c r="H181" s="228"/>
      <c r="I181" s="229"/>
    </row>
    <row r="182" spans="1:9" s="230" customFormat="1" x14ac:dyDescent="0.3">
      <c r="A182" s="128"/>
      <c r="B182" s="126"/>
      <c r="C182" s="126"/>
      <c r="D182" s="126"/>
      <c r="E182" s="126"/>
      <c r="F182" s="128"/>
      <c r="G182" s="126"/>
      <c r="H182" s="228"/>
      <c r="I182" s="229"/>
    </row>
    <row r="183" spans="1:9" s="230" customFormat="1" x14ac:dyDescent="0.3">
      <c r="A183" s="128"/>
      <c r="B183" s="126"/>
      <c r="C183" s="126"/>
      <c r="D183" s="126"/>
      <c r="E183" s="126"/>
      <c r="F183" s="128"/>
      <c r="G183" s="126"/>
      <c r="H183" s="228"/>
      <c r="I183" s="229"/>
    </row>
    <row r="184" spans="1:9" s="230" customFormat="1" x14ac:dyDescent="0.3">
      <c r="A184" s="128"/>
      <c r="B184" s="126"/>
      <c r="C184" s="126"/>
      <c r="D184" s="126"/>
      <c r="E184" s="126"/>
      <c r="F184" s="128"/>
      <c r="G184" s="126"/>
      <c r="H184" s="228"/>
      <c r="I184" s="229"/>
    </row>
    <row r="185" spans="1:9" s="230" customFormat="1" x14ac:dyDescent="0.3">
      <c r="A185" s="128"/>
      <c r="B185" s="126"/>
      <c r="C185" s="126"/>
      <c r="D185" s="126"/>
      <c r="E185" s="126"/>
      <c r="F185" s="128"/>
      <c r="G185" s="126"/>
      <c r="H185" s="228"/>
      <c r="I185" s="229"/>
    </row>
    <row r="186" spans="1:9" s="230" customFormat="1" x14ac:dyDescent="0.3">
      <c r="A186" s="128"/>
      <c r="B186" s="126"/>
      <c r="C186" s="126"/>
      <c r="D186" s="126"/>
      <c r="E186" s="126"/>
      <c r="F186" s="128"/>
      <c r="G186" s="126"/>
      <c r="H186" s="228"/>
      <c r="I186" s="229"/>
    </row>
    <row r="187" spans="1:9" s="230" customFormat="1" x14ac:dyDescent="0.3">
      <c r="A187" s="128"/>
      <c r="B187" s="126"/>
      <c r="C187" s="126"/>
      <c r="D187" s="126"/>
      <c r="E187" s="126"/>
      <c r="F187" s="128"/>
      <c r="G187" s="126"/>
      <c r="H187" s="228"/>
      <c r="I187" s="229"/>
    </row>
    <row r="188" spans="1:9" s="230" customFormat="1" x14ac:dyDescent="0.3">
      <c r="A188" s="128"/>
      <c r="B188" s="126"/>
      <c r="C188" s="126"/>
      <c r="D188" s="126"/>
      <c r="E188" s="126"/>
      <c r="F188" s="128"/>
      <c r="G188" s="126"/>
      <c r="H188" s="228"/>
      <c r="I188" s="229"/>
    </row>
    <row r="189" spans="1:9" s="230" customFormat="1" x14ac:dyDescent="0.3">
      <c r="A189" s="128"/>
      <c r="B189" s="126"/>
      <c r="C189" s="126"/>
      <c r="D189" s="126"/>
      <c r="E189" s="126"/>
      <c r="F189" s="128"/>
      <c r="G189" s="126"/>
      <c r="H189" s="228"/>
      <c r="I189" s="229"/>
    </row>
    <row r="190" spans="1:9" s="230" customFormat="1" x14ac:dyDescent="0.3">
      <c r="A190" s="128"/>
      <c r="B190" s="126"/>
      <c r="C190" s="126"/>
      <c r="D190" s="126"/>
      <c r="E190" s="126"/>
      <c r="F190" s="128"/>
      <c r="G190" s="126"/>
      <c r="H190" s="228"/>
      <c r="I190" s="229"/>
    </row>
    <row r="191" spans="1:9" s="230" customFormat="1" x14ac:dyDescent="0.3">
      <c r="A191" s="128"/>
      <c r="B191" s="126"/>
      <c r="C191" s="126"/>
      <c r="D191" s="126"/>
      <c r="E191" s="126"/>
      <c r="F191" s="128"/>
      <c r="G191" s="126"/>
      <c r="H191" s="228"/>
      <c r="I191" s="229"/>
    </row>
    <row r="192" spans="1:9" s="230" customFormat="1" x14ac:dyDescent="0.3">
      <c r="A192" s="128"/>
      <c r="B192" s="126"/>
      <c r="C192" s="126"/>
      <c r="D192" s="126"/>
      <c r="E192" s="126"/>
      <c r="F192" s="128"/>
      <c r="G192" s="126"/>
      <c r="H192" s="228"/>
      <c r="I192" s="229"/>
    </row>
    <row r="193" spans="1:9" s="230" customFormat="1" x14ac:dyDescent="0.3">
      <c r="A193" s="128"/>
      <c r="B193" s="126"/>
      <c r="C193" s="126"/>
      <c r="D193" s="126"/>
      <c r="E193" s="126"/>
      <c r="F193" s="128"/>
      <c r="G193" s="126"/>
      <c r="H193" s="228"/>
      <c r="I193" s="229"/>
    </row>
    <row r="194" spans="1:9" s="230" customFormat="1" x14ac:dyDescent="0.3">
      <c r="A194" s="128"/>
      <c r="B194" s="126"/>
      <c r="C194" s="126"/>
      <c r="D194" s="126"/>
      <c r="E194" s="126"/>
      <c r="F194" s="128"/>
      <c r="G194" s="126"/>
      <c r="H194" s="228"/>
      <c r="I194" s="229"/>
    </row>
    <row r="195" spans="1:9" s="230" customFormat="1" x14ac:dyDescent="0.3">
      <c r="A195" s="128"/>
      <c r="B195" s="126"/>
      <c r="C195" s="126"/>
      <c r="D195" s="126"/>
      <c r="E195" s="126"/>
      <c r="F195" s="128"/>
      <c r="G195" s="126"/>
      <c r="H195" s="228"/>
      <c r="I195" s="229"/>
    </row>
    <row r="196" spans="1:9" s="230" customFormat="1" x14ac:dyDescent="0.3">
      <c r="A196" s="128"/>
      <c r="B196" s="126"/>
      <c r="C196" s="126"/>
      <c r="D196" s="126"/>
      <c r="E196" s="126"/>
      <c r="F196" s="128"/>
      <c r="G196" s="126"/>
      <c r="H196" s="228"/>
      <c r="I196" s="229"/>
    </row>
    <row r="197" spans="1:9" s="230" customFormat="1" x14ac:dyDescent="0.3">
      <c r="A197" s="128"/>
      <c r="B197" s="126"/>
      <c r="C197" s="126"/>
      <c r="D197" s="126"/>
      <c r="E197" s="126"/>
      <c r="F197" s="128"/>
      <c r="G197" s="126"/>
      <c r="H197" s="228"/>
      <c r="I197" s="229"/>
    </row>
    <row r="198" spans="1:9" s="230" customFormat="1" x14ac:dyDescent="0.3">
      <c r="A198" s="128"/>
      <c r="B198" s="126"/>
      <c r="C198" s="126"/>
      <c r="D198" s="126"/>
      <c r="E198" s="126"/>
      <c r="F198" s="128"/>
      <c r="G198" s="126"/>
      <c r="H198" s="228"/>
      <c r="I198" s="229"/>
    </row>
    <row r="199" spans="1:9" s="230" customFormat="1" x14ac:dyDescent="0.3">
      <c r="A199" s="128"/>
      <c r="B199" s="126"/>
      <c r="C199" s="126"/>
      <c r="D199" s="126"/>
      <c r="E199" s="126"/>
      <c r="F199" s="128"/>
      <c r="G199" s="126"/>
      <c r="H199" s="228"/>
      <c r="I199" s="229"/>
    </row>
    <row r="200" spans="1:9" s="230" customFormat="1" x14ac:dyDescent="0.3">
      <c r="A200" s="128"/>
      <c r="B200" s="126"/>
      <c r="C200" s="126"/>
      <c r="D200" s="126"/>
      <c r="E200" s="126"/>
      <c r="F200" s="128"/>
      <c r="G200" s="126"/>
      <c r="H200" s="228"/>
      <c r="I200" s="229"/>
    </row>
    <row r="201" spans="1:9" s="230" customFormat="1" x14ac:dyDescent="0.3">
      <c r="A201" s="128"/>
      <c r="B201" s="126"/>
      <c r="C201" s="126"/>
      <c r="D201" s="126"/>
      <c r="E201" s="126"/>
      <c r="F201" s="128"/>
      <c r="G201" s="126"/>
      <c r="H201" s="228"/>
      <c r="I201" s="229"/>
    </row>
    <row r="202" spans="1:9" s="230" customFormat="1" x14ac:dyDescent="0.3">
      <c r="A202" s="128"/>
      <c r="B202" s="126"/>
      <c r="C202" s="126"/>
      <c r="D202" s="126"/>
      <c r="E202" s="126"/>
      <c r="F202" s="128"/>
      <c r="G202" s="126"/>
      <c r="H202" s="228"/>
      <c r="I202" s="229"/>
    </row>
    <row r="203" spans="1:9" s="230" customFormat="1" x14ac:dyDescent="0.3">
      <c r="A203" s="128"/>
      <c r="B203" s="126"/>
      <c r="C203" s="126"/>
      <c r="D203" s="126"/>
      <c r="E203" s="126"/>
      <c r="F203" s="128"/>
      <c r="G203" s="126"/>
      <c r="H203" s="228"/>
      <c r="I203" s="229"/>
    </row>
    <row r="204" spans="1:9" s="230" customFormat="1" x14ac:dyDescent="0.3">
      <c r="A204" s="128"/>
      <c r="B204" s="126"/>
      <c r="C204" s="126"/>
      <c r="D204" s="126"/>
      <c r="E204" s="126"/>
      <c r="F204" s="128"/>
      <c r="G204" s="126"/>
      <c r="H204" s="228"/>
      <c r="I204" s="229"/>
    </row>
    <row r="205" spans="1:9" s="230" customFormat="1" x14ac:dyDescent="0.3">
      <c r="A205" s="128"/>
      <c r="B205" s="126"/>
      <c r="C205" s="126"/>
      <c r="D205" s="126"/>
      <c r="E205" s="126"/>
      <c r="F205" s="128"/>
      <c r="G205" s="126"/>
      <c r="H205" s="228"/>
      <c r="I205" s="229"/>
    </row>
    <row r="206" spans="1:9" s="230" customFormat="1" x14ac:dyDescent="0.3">
      <c r="A206" s="128"/>
      <c r="B206" s="126"/>
      <c r="C206" s="126"/>
      <c r="D206" s="126"/>
      <c r="E206" s="126"/>
      <c r="F206" s="128"/>
      <c r="G206" s="126"/>
      <c r="H206" s="228"/>
      <c r="I206" s="229"/>
    </row>
    <row r="207" spans="1:9" s="230" customFormat="1" x14ac:dyDescent="0.3">
      <c r="A207" s="128"/>
      <c r="B207" s="126"/>
      <c r="C207" s="126"/>
      <c r="D207" s="126"/>
      <c r="E207" s="126"/>
      <c r="F207" s="128"/>
      <c r="G207" s="126"/>
      <c r="H207" s="228"/>
      <c r="I207" s="229"/>
    </row>
    <row r="208" spans="1:9" s="230" customFormat="1" x14ac:dyDescent="0.3">
      <c r="A208" s="128"/>
      <c r="B208" s="126"/>
      <c r="C208" s="126"/>
      <c r="D208" s="126"/>
      <c r="E208" s="126"/>
      <c r="F208" s="128"/>
      <c r="G208" s="126"/>
      <c r="H208" s="228"/>
      <c r="I208" s="229"/>
    </row>
    <row r="209" spans="1:9" s="230" customFormat="1" x14ac:dyDescent="0.3">
      <c r="A209" s="128"/>
      <c r="B209" s="126"/>
      <c r="C209" s="126"/>
      <c r="D209" s="126"/>
      <c r="E209" s="126"/>
      <c r="F209" s="128"/>
      <c r="G209" s="126"/>
      <c r="H209" s="228"/>
      <c r="I209" s="229"/>
    </row>
    <row r="210" spans="1:9" s="230" customFormat="1" x14ac:dyDescent="0.3">
      <c r="A210" s="128"/>
      <c r="B210" s="126"/>
      <c r="C210" s="126"/>
      <c r="D210" s="126"/>
      <c r="E210" s="126"/>
      <c r="F210" s="128"/>
      <c r="G210" s="126"/>
      <c r="H210" s="228"/>
      <c r="I210" s="229"/>
    </row>
    <row r="211" spans="1:9" s="230" customFormat="1" x14ac:dyDescent="0.3">
      <c r="A211" s="128"/>
      <c r="B211" s="126"/>
      <c r="C211" s="126"/>
      <c r="D211" s="126"/>
      <c r="E211" s="126"/>
      <c r="F211" s="128"/>
      <c r="G211" s="126"/>
      <c r="H211" s="228"/>
      <c r="I211" s="229"/>
    </row>
    <row r="212" spans="1:9" s="230" customFormat="1" x14ac:dyDescent="0.3">
      <c r="A212" s="128"/>
      <c r="B212" s="126"/>
      <c r="C212" s="126"/>
      <c r="D212" s="126"/>
      <c r="E212" s="126"/>
      <c r="F212" s="128"/>
      <c r="G212" s="126"/>
      <c r="H212" s="228"/>
      <c r="I212" s="229"/>
    </row>
    <row r="213" spans="1:9" s="230" customFormat="1" x14ac:dyDescent="0.3">
      <c r="A213" s="128"/>
      <c r="B213" s="126"/>
      <c r="C213" s="126"/>
      <c r="D213" s="126"/>
      <c r="E213" s="126"/>
      <c r="F213" s="128"/>
      <c r="G213" s="126"/>
      <c r="H213" s="228"/>
      <c r="I213" s="229"/>
    </row>
    <row r="214" spans="1:9" s="230" customFormat="1" x14ac:dyDescent="0.3">
      <c r="A214" s="128"/>
      <c r="B214" s="126"/>
      <c r="C214" s="126"/>
      <c r="D214" s="126"/>
      <c r="E214" s="126"/>
      <c r="F214" s="128"/>
      <c r="G214" s="126"/>
      <c r="H214" s="228"/>
      <c r="I214" s="229"/>
    </row>
    <row r="215" spans="1:9" s="230" customFormat="1" x14ac:dyDescent="0.3">
      <c r="A215" s="128"/>
      <c r="B215" s="126"/>
      <c r="C215" s="126"/>
      <c r="D215" s="126"/>
      <c r="E215" s="126"/>
      <c r="F215" s="128"/>
      <c r="G215" s="126"/>
      <c r="H215" s="228"/>
      <c r="I215" s="229"/>
    </row>
    <row r="216" spans="1:9" s="230" customFormat="1" x14ac:dyDescent="0.3">
      <c r="A216" s="128"/>
      <c r="B216" s="126"/>
      <c r="C216" s="126"/>
      <c r="D216" s="126"/>
      <c r="E216" s="126"/>
      <c r="F216" s="128"/>
      <c r="G216" s="126"/>
      <c r="H216" s="228"/>
      <c r="I216" s="229"/>
    </row>
    <row r="217" spans="1:9" s="230" customFormat="1" x14ac:dyDescent="0.3">
      <c r="A217" s="128"/>
      <c r="B217" s="126"/>
      <c r="C217" s="126"/>
      <c r="D217" s="126"/>
      <c r="E217" s="126"/>
      <c r="F217" s="128"/>
      <c r="G217" s="126"/>
      <c r="H217" s="228"/>
      <c r="I217" s="229"/>
    </row>
    <row r="218" spans="1:9" s="230" customFormat="1" x14ac:dyDescent="0.3">
      <c r="A218" s="128"/>
      <c r="B218" s="126"/>
      <c r="C218" s="126"/>
      <c r="D218" s="126"/>
      <c r="E218" s="126"/>
      <c r="F218" s="128"/>
      <c r="G218" s="126"/>
      <c r="H218" s="228"/>
      <c r="I218" s="229"/>
    </row>
    <row r="219" spans="1:9" s="230" customFormat="1" x14ac:dyDescent="0.3">
      <c r="A219" s="128"/>
      <c r="B219" s="126"/>
      <c r="C219" s="126"/>
      <c r="D219" s="126"/>
      <c r="E219" s="126"/>
      <c r="F219" s="128"/>
      <c r="G219" s="126"/>
      <c r="H219" s="228"/>
      <c r="I219" s="229"/>
    </row>
    <row r="220" spans="1:9" s="230" customFormat="1" x14ac:dyDescent="0.3">
      <c r="A220" s="128"/>
      <c r="B220" s="126"/>
      <c r="C220" s="126"/>
      <c r="D220" s="126"/>
      <c r="E220" s="126"/>
      <c r="F220" s="128"/>
      <c r="G220" s="126"/>
      <c r="H220" s="228"/>
      <c r="I220" s="229"/>
    </row>
    <row r="221" spans="1:9" s="230" customFormat="1" x14ac:dyDescent="0.3">
      <c r="A221" s="128"/>
      <c r="B221" s="126"/>
      <c r="C221" s="126"/>
      <c r="D221" s="126"/>
      <c r="E221" s="126"/>
      <c r="F221" s="128"/>
      <c r="G221" s="126"/>
      <c r="H221" s="228"/>
      <c r="I221" s="229"/>
    </row>
    <row r="222" spans="1:9" s="230" customFormat="1" x14ac:dyDescent="0.3">
      <c r="A222" s="128"/>
      <c r="B222" s="126"/>
      <c r="C222" s="126"/>
      <c r="D222" s="126"/>
      <c r="E222" s="126"/>
      <c r="F222" s="128"/>
      <c r="G222" s="126"/>
      <c r="H222" s="228"/>
      <c r="I222" s="229"/>
    </row>
    <row r="223" spans="1:9" s="230" customFormat="1" x14ac:dyDescent="0.3">
      <c r="A223" s="128"/>
      <c r="B223" s="126"/>
      <c r="C223" s="126"/>
      <c r="D223" s="126"/>
      <c r="E223" s="126"/>
      <c r="F223" s="128"/>
      <c r="G223" s="126"/>
      <c r="H223" s="228"/>
      <c r="I223" s="229"/>
    </row>
    <row r="224" spans="1:9" s="230" customFormat="1" x14ac:dyDescent="0.3">
      <c r="A224" s="128"/>
      <c r="B224" s="126"/>
      <c r="C224" s="126"/>
      <c r="D224" s="126"/>
      <c r="E224" s="126"/>
      <c r="F224" s="128"/>
      <c r="G224" s="126"/>
      <c r="H224" s="228"/>
      <c r="I224" s="229"/>
    </row>
    <row r="225" spans="1:9" s="230" customFormat="1" x14ac:dyDescent="0.3">
      <c r="A225" s="128"/>
      <c r="B225" s="126"/>
      <c r="C225" s="126"/>
      <c r="D225" s="126"/>
      <c r="E225" s="126"/>
      <c r="F225" s="128"/>
      <c r="G225" s="126"/>
      <c r="H225" s="228"/>
      <c r="I225" s="229"/>
    </row>
    <row r="226" spans="1:9" s="230" customFormat="1" x14ac:dyDescent="0.3">
      <c r="A226" s="128"/>
      <c r="B226" s="126"/>
      <c r="C226" s="126"/>
      <c r="D226" s="126"/>
      <c r="E226" s="126"/>
      <c r="F226" s="128"/>
      <c r="G226" s="126"/>
      <c r="H226" s="228"/>
      <c r="I226" s="229"/>
    </row>
    <row r="227" spans="1:9" s="230" customFormat="1" x14ac:dyDescent="0.3">
      <c r="A227" s="128"/>
      <c r="B227" s="126"/>
      <c r="C227" s="126"/>
      <c r="D227" s="126"/>
      <c r="E227" s="126"/>
      <c r="F227" s="128"/>
      <c r="G227" s="126"/>
      <c r="H227" s="228"/>
      <c r="I227" s="229"/>
    </row>
    <row r="228" spans="1:9" s="230" customFormat="1" x14ac:dyDescent="0.3">
      <c r="A228" s="128"/>
      <c r="B228" s="126"/>
      <c r="C228" s="126"/>
      <c r="D228" s="126"/>
      <c r="E228" s="126"/>
      <c r="F228" s="128"/>
      <c r="G228" s="126"/>
      <c r="H228" s="228"/>
      <c r="I228" s="229"/>
    </row>
    <row r="229" spans="1:9" s="230" customFormat="1" x14ac:dyDescent="0.3">
      <c r="A229" s="128"/>
      <c r="B229" s="126"/>
      <c r="C229" s="126"/>
      <c r="D229" s="126"/>
      <c r="E229" s="126"/>
      <c r="F229" s="128"/>
      <c r="G229" s="126"/>
      <c r="H229" s="228"/>
      <c r="I229" s="229"/>
    </row>
    <row r="230" spans="1:9" s="230" customFormat="1" x14ac:dyDescent="0.3">
      <c r="A230" s="128"/>
      <c r="B230" s="126"/>
      <c r="C230" s="126"/>
      <c r="D230" s="126"/>
      <c r="E230" s="126"/>
      <c r="F230" s="128"/>
      <c r="G230" s="126"/>
      <c r="H230" s="228"/>
      <c r="I230" s="229"/>
    </row>
    <row r="231" spans="1:9" s="230" customFormat="1" x14ac:dyDescent="0.3">
      <c r="A231" s="128"/>
      <c r="B231" s="126"/>
      <c r="C231" s="126"/>
      <c r="D231" s="126"/>
      <c r="E231" s="126"/>
      <c r="F231" s="128"/>
      <c r="G231" s="126"/>
      <c r="H231" s="228"/>
      <c r="I231" s="229"/>
    </row>
    <row r="232" spans="1:9" s="230" customFormat="1" x14ac:dyDescent="0.3">
      <c r="A232" s="128"/>
      <c r="B232" s="126"/>
      <c r="C232" s="126"/>
      <c r="D232" s="126"/>
      <c r="E232" s="126"/>
      <c r="F232" s="128"/>
      <c r="G232" s="126"/>
      <c r="H232" s="228"/>
      <c r="I232" s="229"/>
    </row>
    <row r="233" spans="1:9" s="230" customFormat="1" x14ac:dyDescent="0.3">
      <c r="A233" s="128"/>
      <c r="B233" s="126"/>
      <c r="C233" s="126"/>
      <c r="D233" s="126"/>
      <c r="E233" s="126"/>
      <c r="F233" s="128"/>
      <c r="G233" s="126"/>
      <c r="H233" s="228"/>
      <c r="I233" s="229"/>
    </row>
    <row r="234" spans="1:9" s="230" customFormat="1" x14ac:dyDescent="0.3">
      <c r="A234" s="128"/>
      <c r="B234" s="126"/>
      <c r="C234" s="126"/>
      <c r="D234" s="126"/>
      <c r="E234" s="126"/>
      <c r="F234" s="128"/>
      <c r="G234" s="126"/>
      <c r="H234" s="228"/>
      <c r="I234" s="229"/>
    </row>
    <row r="235" spans="1:9" s="230" customFormat="1" x14ac:dyDescent="0.3">
      <c r="A235" s="128"/>
      <c r="B235" s="126"/>
      <c r="C235" s="126"/>
      <c r="D235" s="126"/>
      <c r="E235" s="126"/>
      <c r="F235" s="128"/>
      <c r="G235" s="126"/>
      <c r="H235" s="228"/>
      <c r="I235" s="229"/>
    </row>
    <row r="236" spans="1:9" s="230" customFormat="1" x14ac:dyDescent="0.3">
      <c r="A236" s="128"/>
      <c r="B236" s="126"/>
      <c r="C236" s="126"/>
      <c r="D236" s="126"/>
      <c r="E236" s="126"/>
      <c r="F236" s="128"/>
      <c r="G236" s="126"/>
      <c r="H236" s="228"/>
      <c r="I236" s="229"/>
    </row>
    <row r="237" spans="1:9" s="230" customFormat="1" x14ac:dyDescent="0.3">
      <c r="A237" s="128"/>
      <c r="B237" s="126"/>
      <c r="C237" s="126"/>
      <c r="D237" s="126"/>
      <c r="E237" s="126"/>
      <c r="F237" s="128"/>
      <c r="G237" s="126"/>
      <c r="H237" s="228"/>
      <c r="I237" s="229"/>
    </row>
    <row r="238" spans="1:9" s="230" customFormat="1" x14ac:dyDescent="0.3">
      <c r="A238" s="128"/>
      <c r="B238" s="126"/>
      <c r="C238" s="126"/>
      <c r="D238" s="126"/>
      <c r="E238" s="126"/>
      <c r="F238" s="128"/>
      <c r="G238" s="126"/>
      <c r="H238" s="228"/>
      <c r="I238" s="229"/>
    </row>
    <row r="239" spans="1:9" s="230" customFormat="1" x14ac:dyDescent="0.3">
      <c r="A239" s="128"/>
      <c r="B239" s="126"/>
      <c r="C239" s="126"/>
      <c r="D239" s="126"/>
      <c r="E239" s="126"/>
      <c r="F239" s="128"/>
      <c r="G239" s="126"/>
      <c r="H239" s="228"/>
      <c r="I239" s="229"/>
    </row>
    <row r="240" spans="1:9" s="230" customFormat="1" x14ac:dyDescent="0.3">
      <c r="A240" s="128"/>
      <c r="B240" s="126"/>
      <c r="C240" s="126"/>
      <c r="D240" s="126"/>
      <c r="E240" s="126"/>
      <c r="F240" s="128"/>
      <c r="G240" s="126"/>
      <c r="H240" s="228"/>
      <c r="I240" s="229"/>
    </row>
    <row r="241" spans="1:9" s="230" customFormat="1" x14ac:dyDescent="0.3">
      <c r="A241" s="128"/>
      <c r="B241" s="126"/>
      <c r="C241" s="126"/>
      <c r="D241" s="126"/>
      <c r="E241" s="126"/>
      <c r="F241" s="128"/>
      <c r="G241" s="126"/>
      <c r="H241" s="228"/>
      <c r="I241" s="229"/>
    </row>
    <row r="242" spans="1:9" s="230" customFormat="1" x14ac:dyDescent="0.3">
      <c r="A242" s="128"/>
      <c r="B242" s="126"/>
      <c r="C242" s="126"/>
      <c r="D242" s="126"/>
      <c r="E242" s="126"/>
      <c r="F242" s="128"/>
      <c r="G242" s="126"/>
      <c r="H242" s="228"/>
      <c r="I242" s="229"/>
    </row>
    <row r="243" spans="1:9" s="230" customFormat="1" x14ac:dyDescent="0.3">
      <c r="A243" s="128"/>
      <c r="B243" s="126"/>
      <c r="C243" s="126"/>
      <c r="D243" s="126"/>
      <c r="E243" s="126"/>
      <c r="F243" s="128"/>
      <c r="G243" s="126"/>
      <c r="H243" s="228"/>
      <c r="I243" s="229"/>
    </row>
    <row r="244" spans="1:9" s="230" customFormat="1" x14ac:dyDescent="0.3">
      <c r="A244" s="128"/>
      <c r="B244" s="126"/>
      <c r="C244" s="126"/>
      <c r="D244" s="126"/>
      <c r="E244" s="126"/>
      <c r="F244" s="128"/>
      <c r="G244" s="126"/>
      <c r="H244" s="228"/>
      <c r="I244" s="229"/>
    </row>
    <row r="245" spans="1:9" s="230" customFormat="1" x14ac:dyDescent="0.3">
      <c r="A245" s="128"/>
      <c r="B245" s="126"/>
      <c r="C245" s="126"/>
      <c r="D245" s="126"/>
      <c r="E245" s="126"/>
      <c r="F245" s="128"/>
      <c r="G245" s="126"/>
      <c r="H245" s="228"/>
      <c r="I245" s="229"/>
    </row>
    <row r="246" spans="1:9" s="230" customFormat="1" x14ac:dyDescent="0.3">
      <c r="A246" s="128"/>
      <c r="B246" s="126"/>
      <c r="C246" s="126"/>
      <c r="D246" s="126"/>
      <c r="E246" s="126"/>
      <c r="F246" s="128"/>
      <c r="G246" s="126"/>
      <c r="H246" s="228"/>
      <c r="I246" s="229"/>
    </row>
    <row r="247" spans="1:9" s="230" customFormat="1" x14ac:dyDescent="0.3">
      <c r="A247" s="128"/>
      <c r="B247" s="126"/>
      <c r="C247" s="126"/>
      <c r="D247" s="126"/>
      <c r="E247" s="126"/>
      <c r="F247" s="128"/>
      <c r="G247" s="126"/>
      <c r="H247" s="228"/>
      <c r="I247" s="229"/>
    </row>
    <row r="248" spans="1:9" s="230" customFormat="1" x14ac:dyDescent="0.3">
      <c r="A248" s="128"/>
      <c r="B248" s="126"/>
      <c r="C248" s="126"/>
      <c r="D248" s="126"/>
      <c r="E248" s="126"/>
      <c r="F248" s="128"/>
      <c r="G248" s="126"/>
      <c r="H248" s="228"/>
      <c r="I248" s="229"/>
    </row>
    <row r="249" spans="1:9" s="230" customFormat="1" x14ac:dyDescent="0.3">
      <c r="A249" s="128"/>
      <c r="B249" s="126"/>
      <c r="C249" s="126"/>
      <c r="D249" s="126"/>
      <c r="E249" s="126"/>
      <c r="F249" s="128"/>
      <c r="G249" s="126"/>
      <c r="H249" s="228"/>
      <c r="I249" s="229"/>
    </row>
    <row r="250" spans="1:9" s="230" customFormat="1" x14ac:dyDescent="0.3">
      <c r="A250" s="128"/>
      <c r="B250" s="126"/>
      <c r="C250" s="126"/>
      <c r="D250" s="126"/>
      <c r="E250" s="126"/>
      <c r="F250" s="128"/>
      <c r="G250" s="126"/>
      <c r="H250" s="228"/>
      <c r="I250" s="229"/>
    </row>
    <row r="251" spans="1:9" s="230" customFormat="1" x14ac:dyDescent="0.3">
      <c r="A251" s="128"/>
      <c r="B251" s="126"/>
      <c r="C251" s="126"/>
      <c r="D251" s="126"/>
      <c r="E251" s="126"/>
      <c r="F251" s="128"/>
      <c r="G251" s="126"/>
      <c r="H251" s="228"/>
      <c r="I251" s="229"/>
    </row>
    <row r="252" spans="1:9" s="230" customFormat="1" x14ac:dyDescent="0.3">
      <c r="A252" s="128"/>
      <c r="B252" s="126"/>
      <c r="C252" s="126"/>
      <c r="D252" s="126"/>
      <c r="E252" s="126"/>
      <c r="F252" s="128"/>
      <c r="G252" s="126"/>
      <c r="H252" s="228"/>
      <c r="I252" s="229"/>
    </row>
    <row r="253" spans="1:9" s="230" customFormat="1" x14ac:dyDescent="0.3">
      <c r="A253" s="128"/>
      <c r="B253" s="126"/>
      <c r="C253" s="126"/>
      <c r="D253" s="126"/>
      <c r="E253" s="126"/>
      <c r="F253" s="128"/>
      <c r="G253" s="126"/>
      <c r="H253" s="228"/>
      <c r="I253" s="229"/>
    </row>
    <row r="254" spans="1:9" s="230" customFormat="1" x14ac:dyDescent="0.3">
      <c r="A254" s="128"/>
      <c r="B254" s="126"/>
      <c r="C254" s="126"/>
      <c r="D254" s="126"/>
      <c r="E254" s="126"/>
      <c r="F254" s="128"/>
      <c r="G254" s="126"/>
      <c r="H254" s="228"/>
      <c r="I254" s="229"/>
    </row>
    <row r="255" spans="1:9" s="230" customFormat="1" x14ac:dyDescent="0.3">
      <c r="A255" s="128"/>
      <c r="B255" s="126"/>
      <c r="C255" s="126"/>
      <c r="D255" s="126"/>
      <c r="E255" s="126"/>
      <c r="F255" s="128"/>
      <c r="G255" s="126"/>
      <c r="H255" s="228"/>
      <c r="I255" s="229"/>
    </row>
    <row r="256" spans="1:9" s="230" customFormat="1" x14ac:dyDescent="0.3">
      <c r="A256" s="128"/>
      <c r="B256" s="126"/>
      <c r="C256" s="126"/>
      <c r="D256" s="126"/>
      <c r="E256" s="126"/>
      <c r="F256" s="128"/>
      <c r="G256" s="126"/>
      <c r="H256" s="228"/>
      <c r="I256" s="229"/>
    </row>
    <row r="257" spans="1:9" s="230" customFormat="1" x14ac:dyDescent="0.3">
      <c r="A257" s="128"/>
      <c r="B257" s="126"/>
      <c r="C257" s="126"/>
      <c r="D257" s="126"/>
      <c r="E257" s="126"/>
      <c r="F257" s="128"/>
      <c r="G257" s="126"/>
      <c r="H257" s="228"/>
      <c r="I257" s="229"/>
    </row>
    <row r="258" spans="1:9" s="230" customFormat="1" x14ac:dyDescent="0.3">
      <c r="A258" s="128"/>
      <c r="B258" s="126"/>
      <c r="C258" s="126"/>
      <c r="D258" s="126"/>
      <c r="E258" s="126"/>
      <c r="F258" s="128"/>
      <c r="G258" s="126"/>
      <c r="H258" s="228"/>
      <c r="I258" s="229"/>
    </row>
    <row r="259" spans="1:9" s="230" customFormat="1" x14ac:dyDescent="0.3">
      <c r="A259" s="128"/>
      <c r="B259" s="126"/>
      <c r="C259" s="126"/>
      <c r="D259" s="126"/>
      <c r="E259" s="126"/>
      <c r="F259" s="128"/>
      <c r="G259" s="126"/>
      <c r="H259" s="228"/>
      <c r="I259" s="229"/>
    </row>
    <row r="260" spans="1:9" s="230" customFormat="1" x14ac:dyDescent="0.3">
      <c r="A260" s="128"/>
      <c r="B260" s="126"/>
      <c r="C260" s="126"/>
      <c r="D260" s="126"/>
      <c r="E260" s="126"/>
      <c r="F260" s="128"/>
      <c r="G260" s="126"/>
      <c r="H260" s="228"/>
      <c r="I260" s="229"/>
    </row>
    <row r="261" spans="1:9" s="230" customFormat="1" x14ac:dyDescent="0.3">
      <c r="A261" s="128"/>
      <c r="B261" s="126"/>
      <c r="C261" s="126"/>
      <c r="D261" s="126"/>
      <c r="E261" s="126"/>
      <c r="F261" s="128"/>
      <c r="G261" s="126"/>
      <c r="H261" s="228"/>
      <c r="I261" s="229"/>
    </row>
    <row r="262" spans="1:9" s="230" customFormat="1" x14ac:dyDescent="0.3">
      <c r="A262" s="128"/>
      <c r="B262" s="126"/>
      <c r="C262" s="126"/>
      <c r="D262" s="126"/>
      <c r="E262" s="126"/>
      <c r="F262" s="128"/>
      <c r="G262" s="126"/>
      <c r="H262" s="228"/>
      <c r="I262" s="229"/>
    </row>
    <row r="263" spans="1:9" s="230" customFormat="1" x14ac:dyDescent="0.3">
      <c r="A263" s="128"/>
      <c r="B263" s="126"/>
      <c r="C263" s="126"/>
      <c r="D263" s="126"/>
      <c r="E263" s="126"/>
      <c r="F263" s="128"/>
      <c r="G263" s="126"/>
      <c r="H263" s="228"/>
      <c r="I263" s="229"/>
    </row>
    <row r="264" spans="1:9" s="230" customFormat="1" x14ac:dyDescent="0.3">
      <c r="A264" s="128"/>
      <c r="B264" s="126"/>
      <c r="C264" s="126"/>
      <c r="D264" s="126"/>
      <c r="E264" s="126"/>
      <c r="F264" s="128"/>
      <c r="G264" s="126"/>
      <c r="H264" s="228"/>
      <c r="I264" s="229"/>
    </row>
    <row r="265" spans="1:9" s="230" customFormat="1" x14ac:dyDescent="0.3">
      <c r="A265" s="128"/>
      <c r="B265" s="126"/>
      <c r="C265" s="126"/>
      <c r="D265" s="126"/>
      <c r="E265" s="126"/>
      <c r="F265" s="128"/>
      <c r="G265" s="126"/>
      <c r="H265" s="228"/>
      <c r="I265" s="229"/>
    </row>
    <row r="266" spans="1:9" s="230" customFormat="1" x14ac:dyDescent="0.3">
      <c r="A266" s="128"/>
      <c r="B266" s="126"/>
      <c r="C266" s="126"/>
      <c r="D266" s="126"/>
      <c r="E266" s="126"/>
      <c r="F266" s="128"/>
      <c r="G266" s="126"/>
      <c r="H266" s="228"/>
      <c r="I266" s="229"/>
    </row>
    <row r="267" spans="1:9" s="230" customFormat="1" x14ac:dyDescent="0.3">
      <c r="A267" s="128"/>
      <c r="B267" s="126"/>
      <c r="C267" s="126"/>
      <c r="D267" s="126"/>
      <c r="E267" s="126"/>
      <c r="F267" s="128"/>
      <c r="G267" s="126"/>
      <c r="H267" s="228"/>
      <c r="I267" s="229"/>
    </row>
    <row r="268" spans="1:9" s="230" customFormat="1" x14ac:dyDescent="0.3">
      <c r="A268" s="128"/>
      <c r="B268" s="126"/>
      <c r="C268" s="126"/>
      <c r="D268" s="126"/>
      <c r="E268" s="126"/>
      <c r="F268" s="128"/>
      <c r="G268" s="126"/>
      <c r="H268" s="228"/>
      <c r="I268" s="229"/>
    </row>
    <row r="269" spans="1:9" s="230" customFormat="1" x14ac:dyDescent="0.3">
      <c r="A269" s="128"/>
      <c r="B269" s="126"/>
      <c r="C269" s="126"/>
      <c r="D269" s="126"/>
      <c r="E269" s="126"/>
      <c r="F269" s="128"/>
      <c r="G269" s="126"/>
      <c r="H269" s="228"/>
      <c r="I269" s="229"/>
    </row>
    <row r="270" spans="1:9" s="230" customFormat="1" x14ac:dyDescent="0.3">
      <c r="A270" s="128"/>
      <c r="B270" s="126"/>
      <c r="C270" s="126"/>
      <c r="D270" s="126"/>
      <c r="E270" s="126"/>
      <c r="F270" s="128"/>
      <c r="G270" s="126"/>
      <c r="H270" s="228"/>
      <c r="I270" s="229"/>
    </row>
    <row r="271" spans="1:9" s="230" customFormat="1" x14ac:dyDescent="0.3">
      <c r="A271" s="128"/>
      <c r="B271" s="126"/>
      <c r="C271" s="126"/>
      <c r="D271" s="126"/>
      <c r="E271" s="126"/>
      <c r="F271" s="128"/>
      <c r="G271" s="126"/>
      <c r="H271" s="228"/>
      <c r="I271" s="229"/>
    </row>
    <row r="272" spans="1:9" s="230" customFormat="1" x14ac:dyDescent="0.3">
      <c r="A272" s="128"/>
      <c r="B272" s="126"/>
      <c r="C272" s="126"/>
      <c r="D272" s="126"/>
      <c r="E272" s="126"/>
      <c r="F272" s="128"/>
      <c r="G272" s="126"/>
      <c r="H272" s="228"/>
      <c r="I272" s="229"/>
    </row>
    <row r="273" spans="1:9" s="230" customFormat="1" x14ac:dyDescent="0.3">
      <c r="A273" s="128"/>
      <c r="B273" s="126"/>
      <c r="C273" s="126"/>
      <c r="D273" s="126"/>
      <c r="E273" s="126"/>
      <c r="F273" s="128"/>
      <c r="G273" s="126"/>
      <c r="H273" s="228"/>
      <c r="I273" s="229"/>
    </row>
    <row r="274" spans="1:9" s="230" customFormat="1" x14ac:dyDescent="0.3">
      <c r="A274" s="128"/>
      <c r="B274" s="126"/>
      <c r="C274" s="126"/>
      <c r="D274" s="126"/>
      <c r="E274" s="126"/>
      <c r="F274" s="128"/>
      <c r="G274" s="126"/>
      <c r="H274" s="228"/>
      <c r="I274" s="229"/>
    </row>
    <row r="275" spans="1:9" s="230" customFormat="1" x14ac:dyDescent="0.3">
      <c r="A275" s="128"/>
      <c r="B275" s="126"/>
      <c r="C275" s="126"/>
      <c r="D275" s="126"/>
      <c r="E275" s="126"/>
      <c r="F275" s="128"/>
      <c r="G275" s="126"/>
      <c r="H275" s="228"/>
      <c r="I275" s="229"/>
    </row>
    <row r="276" spans="1:9" s="230" customFormat="1" x14ac:dyDescent="0.3">
      <c r="A276" s="128"/>
      <c r="B276" s="126"/>
      <c r="C276" s="126"/>
      <c r="D276" s="126"/>
      <c r="E276" s="126"/>
      <c r="F276" s="128"/>
      <c r="G276" s="126"/>
      <c r="H276" s="228"/>
      <c r="I276" s="229"/>
    </row>
    <row r="277" spans="1:9" s="230" customFormat="1" x14ac:dyDescent="0.3">
      <c r="A277" s="128"/>
      <c r="B277" s="126"/>
      <c r="C277" s="126"/>
      <c r="D277" s="126"/>
      <c r="E277" s="126"/>
      <c r="F277" s="128"/>
      <c r="G277" s="126"/>
      <c r="H277" s="228"/>
      <c r="I277" s="229"/>
    </row>
    <row r="278" spans="1:9" s="230" customFormat="1" x14ac:dyDescent="0.3">
      <c r="A278" s="128"/>
      <c r="B278" s="126"/>
      <c r="C278" s="126"/>
      <c r="D278" s="126"/>
      <c r="E278" s="126"/>
      <c r="F278" s="128"/>
      <c r="G278" s="126"/>
      <c r="H278" s="228"/>
      <c r="I278" s="229"/>
    </row>
    <row r="279" spans="1:9" s="230" customFormat="1" x14ac:dyDescent="0.3">
      <c r="A279" s="128"/>
      <c r="B279" s="126"/>
      <c r="C279" s="126"/>
      <c r="D279" s="126"/>
      <c r="E279" s="126"/>
      <c r="F279" s="128"/>
      <c r="G279" s="126"/>
      <c r="H279" s="228"/>
      <c r="I279" s="229"/>
    </row>
    <row r="280" spans="1:9" s="230" customFormat="1" x14ac:dyDescent="0.3">
      <c r="A280" s="128"/>
      <c r="B280" s="126"/>
      <c r="C280" s="126"/>
      <c r="D280" s="126"/>
      <c r="E280" s="126"/>
      <c r="F280" s="128"/>
      <c r="G280" s="126"/>
      <c r="H280" s="228"/>
      <c r="I280" s="229"/>
    </row>
    <row r="281" spans="1:9" s="230" customFormat="1" x14ac:dyDescent="0.3">
      <c r="A281" s="128"/>
      <c r="B281" s="126"/>
      <c r="C281" s="126"/>
      <c r="D281" s="126"/>
      <c r="E281" s="126"/>
      <c r="F281" s="128"/>
      <c r="G281" s="126"/>
      <c r="H281" s="228"/>
      <c r="I281" s="229"/>
    </row>
    <row r="282" spans="1:9" s="230" customFormat="1" x14ac:dyDescent="0.3">
      <c r="A282" s="128"/>
      <c r="B282" s="126"/>
      <c r="C282" s="126"/>
      <c r="D282" s="126"/>
      <c r="E282" s="126"/>
      <c r="F282" s="128"/>
      <c r="G282" s="126"/>
      <c r="H282" s="228"/>
      <c r="I282" s="229"/>
    </row>
    <row r="283" spans="1:9" s="230" customFormat="1" x14ac:dyDescent="0.3">
      <c r="A283" s="128"/>
      <c r="B283" s="126"/>
      <c r="C283" s="126"/>
      <c r="D283" s="126"/>
      <c r="E283" s="126"/>
      <c r="F283" s="128"/>
      <c r="G283" s="126"/>
      <c r="H283" s="228"/>
      <c r="I283" s="229"/>
    </row>
    <row r="284" spans="1:9" s="230" customFormat="1" x14ac:dyDescent="0.3">
      <c r="A284" s="128"/>
      <c r="B284" s="126"/>
      <c r="C284" s="126"/>
      <c r="D284" s="126"/>
      <c r="E284" s="126"/>
      <c r="F284" s="128"/>
      <c r="G284" s="126"/>
      <c r="H284" s="228"/>
      <c r="I284" s="229"/>
    </row>
    <row r="285" spans="1:9" s="230" customFormat="1" x14ac:dyDescent="0.3">
      <c r="A285" s="128"/>
      <c r="B285" s="126"/>
      <c r="C285" s="126"/>
      <c r="D285" s="126"/>
      <c r="E285" s="126"/>
      <c r="F285" s="128"/>
      <c r="G285" s="126"/>
      <c r="H285" s="228"/>
      <c r="I285" s="229"/>
    </row>
    <row r="286" spans="1:9" s="230" customFormat="1" x14ac:dyDescent="0.3">
      <c r="A286" s="128"/>
      <c r="B286" s="126"/>
      <c r="C286" s="126"/>
      <c r="D286" s="126"/>
      <c r="E286" s="126"/>
      <c r="F286" s="128"/>
      <c r="G286" s="126"/>
      <c r="H286" s="228"/>
      <c r="I286" s="229"/>
    </row>
    <row r="287" spans="1:9" s="230" customFormat="1" x14ac:dyDescent="0.3">
      <c r="A287" s="128"/>
      <c r="B287" s="126"/>
      <c r="C287" s="126"/>
      <c r="D287" s="126"/>
      <c r="E287" s="126"/>
      <c r="F287" s="128"/>
      <c r="G287" s="126"/>
      <c r="H287" s="228"/>
      <c r="I287" s="229"/>
    </row>
    <row r="288" spans="1:9" s="230" customFormat="1" x14ac:dyDescent="0.3">
      <c r="A288" s="128"/>
      <c r="B288" s="126"/>
      <c r="C288" s="126"/>
      <c r="D288" s="126"/>
      <c r="E288" s="126"/>
      <c r="F288" s="128"/>
      <c r="G288" s="126"/>
      <c r="H288" s="228"/>
      <c r="I288" s="229"/>
    </row>
    <row r="289" spans="1:9" s="230" customFormat="1" x14ac:dyDescent="0.3">
      <c r="A289" s="128"/>
      <c r="B289" s="126"/>
      <c r="C289" s="126"/>
      <c r="D289" s="126"/>
      <c r="E289" s="126"/>
      <c r="F289" s="128"/>
      <c r="G289" s="126"/>
      <c r="H289" s="228"/>
      <c r="I289" s="229"/>
    </row>
    <row r="290" spans="1:9" s="230" customFormat="1" x14ac:dyDescent="0.3">
      <c r="A290" s="128"/>
      <c r="B290" s="126"/>
      <c r="C290" s="126"/>
      <c r="D290" s="126"/>
      <c r="E290" s="126"/>
      <c r="F290" s="128"/>
      <c r="G290" s="126"/>
      <c r="H290" s="228"/>
      <c r="I290" s="229"/>
    </row>
    <row r="291" spans="1:9" s="230" customFormat="1" x14ac:dyDescent="0.3">
      <c r="A291" s="128"/>
      <c r="B291" s="126"/>
      <c r="C291" s="126"/>
      <c r="D291" s="126"/>
      <c r="E291" s="126"/>
      <c r="F291" s="128"/>
      <c r="G291" s="126"/>
      <c r="H291" s="228"/>
      <c r="I291" s="229"/>
    </row>
    <row r="292" spans="1:9" s="230" customFormat="1" x14ac:dyDescent="0.3">
      <c r="A292" s="128"/>
      <c r="B292" s="126"/>
      <c r="C292" s="126"/>
      <c r="D292" s="126"/>
      <c r="E292" s="126"/>
      <c r="F292" s="128"/>
      <c r="G292" s="126"/>
      <c r="H292" s="228"/>
      <c r="I292" s="229"/>
    </row>
    <row r="293" spans="1:9" s="230" customFormat="1" x14ac:dyDescent="0.3">
      <c r="A293" s="128"/>
      <c r="B293" s="126"/>
      <c r="C293" s="126"/>
      <c r="D293" s="126"/>
      <c r="E293" s="126"/>
      <c r="F293" s="128"/>
      <c r="G293" s="126"/>
      <c r="H293" s="228"/>
      <c r="I293" s="229"/>
    </row>
    <row r="294" spans="1:9" s="230" customFormat="1" x14ac:dyDescent="0.3">
      <c r="A294" s="128"/>
      <c r="B294" s="126"/>
      <c r="C294" s="126"/>
      <c r="D294" s="126"/>
      <c r="E294" s="126"/>
      <c r="F294" s="128"/>
      <c r="G294" s="126"/>
      <c r="H294" s="228"/>
      <c r="I294" s="229"/>
    </row>
    <row r="295" spans="1:9" s="230" customFormat="1" x14ac:dyDescent="0.3">
      <c r="A295" s="128"/>
      <c r="B295" s="126"/>
      <c r="C295" s="126"/>
      <c r="D295" s="126"/>
      <c r="E295" s="126"/>
      <c r="F295" s="128"/>
      <c r="G295" s="126"/>
      <c r="H295" s="228"/>
      <c r="I295" s="229"/>
    </row>
    <row r="296" spans="1:9" s="230" customFormat="1" x14ac:dyDescent="0.3">
      <c r="A296" s="128"/>
      <c r="B296" s="126"/>
      <c r="C296" s="126"/>
      <c r="D296" s="126"/>
      <c r="E296" s="126"/>
      <c r="F296" s="128"/>
      <c r="G296" s="126"/>
      <c r="H296" s="228"/>
      <c r="I296" s="229"/>
    </row>
    <row r="297" spans="1:9" s="230" customFormat="1" x14ac:dyDescent="0.3">
      <c r="A297" s="128"/>
      <c r="B297" s="126"/>
      <c r="C297" s="126"/>
      <c r="D297" s="126"/>
      <c r="E297" s="126"/>
      <c r="F297" s="128"/>
      <c r="G297" s="126"/>
      <c r="H297" s="228"/>
      <c r="I297" s="229"/>
    </row>
    <row r="298" spans="1:9" s="230" customFormat="1" x14ac:dyDescent="0.3">
      <c r="A298" s="128"/>
      <c r="B298" s="126"/>
      <c r="C298" s="126"/>
      <c r="D298" s="126"/>
      <c r="E298" s="126"/>
      <c r="F298" s="128"/>
      <c r="G298" s="126"/>
      <c r="H298" s="228"/>
      <c r="I298" s="229"/>
    </row>
    <row r="299" spans="1:9" s="230" customFormat="1" x14ac:dyDescent="0.3">
      <c r="A299" s="128"/>
      <c r="B299" s="126"/>
      <c r="C299" s="126"/>
      <c r="D299" s="126"/>
      <c r="E299" s="126"/>
      <c r="F299" s="128"/>
      <c r="G299" s="126"/>
      <c r="H299" s="228"/>
      <c r="I299" s="229"/>
    </row>
    <row r="300" spans="1:9" s="230" customFormat="1" x14ac:dyDescent="0.3">
      <c r="A300" s="128"/>
      <c r="B300" s="126"/>
      <c r="C300" s="126"/>
      <c r="D300" s="126"/>
      <c r="E300" s="126"/>
      <c r="F300" s="128"/>
      <c r="G300" s="126"/>
      <c r="H300" s="228"/>
      <c r="I300" s="229"/>
    </row>
    <row r="301" spans="1:9" s="230" customFormat="1" x14ac:dyDescent="0.3">
      <c r="A301" s="128"/>
      <c r="B301" s="126"/>
      <c r="C301" s="126"/>
      <c r="D301" s="126"/>
      <c r="E301" s="126"/>
      <c r="F301" s="128"/>
      <c r="G301" s="126"/>
      <c r="H301" s="228"/>
      <c r="I301" s="229"/>
    </row>
    <row r="302" spans="1:9" s="230" customFormat="1" x14ac:dyDescent="0.3">
      <c r="A302" s="128"/>
      <c r="B302" s="126"/>
      <c r="C302" s="126"/>
      <c r="D302" s="126"/>
      <c r="E302" s="126"/>
      <c r="F302" s="128"/>
      <c r="G302" s="126"/>
      <c r="H302" s="228"/>
      <c r="I302" s="229"/>
    </row>
    <row r="303" spans="1:9" s="230" customFormat="1" x14ac:dyDescent="0.3">
      <c r="A303" s="128"/>
      <c r="B303" s="126"/>
      <c r="C303" s="126"/>
      <c r="D303" s="126"/>
      <c r="E303" s="126"/>
      <c r="F303" s="128"/>
      <c r="G303" s="126"/>
      <c r="H303" s="228"/>
      <c r="I303" s="229"/>
    </row>
    <row r="304" spans="1:9" s="230" customFormat="1" x14ac:dyDescent="0.3">
      <c r="A304" s="128"/>
      <c r="B304" s="126"/>
      <c r="C304" s="126"/>
      <c r="D304" s="126"/>
      <c r="E304" s="126"/>
      <c r="F304" s="128"/>
      <c r="G304" s="126"/>
      <c r="H304" s="228"/>
      <c r="I304" s="229"/>
    </row>
    <row r="305" spans="1:9" s="230" customFormat="1" x14ac:dyDescent="0.3">
      <c r="A305" s="128"/>
      <c r="B305" s="126"/>
      <c r="C305" s="126"/>
      <c r="D305" s="126"/>
      <c r="E305" s="126"/>
      <c r="F305" s="128"/>
      <c r="G305" s="126"/>
      <c r="H305" s="228"/>
      <c r="I305" s="229"/>
    </row>
    <row r="306" spans="1:9" s="230" customFormat="1" x14ac:dyDescent="0.3">
      <c r="A306" s="128"/>
      <c r="B306" s="126"/>
      <c r="C306" s="126"/>
      <c r="D306" s="126"/>
      <c r="E306" s="126"/>
      <c r="F306" s="128"/>
      <c r="G306" s="126"/>
      <c r="H306" s="228"/>
      <c r="I306" s="229"/>
    </row>
    <row r="307" spans="1:9" s="230" customFormat="1" x14ac:dyDescent="0.3">
      <c r="A307" s="128"/>
      <c r="B307" s="126"/>
      <c r="C307" s="126"/>
      <c r="D307" s="126"/>
      <c r="E307" s="126"/>
      <c r="F307" s="128"/>
      <c r="G307" s="126"/>
      <c r="H307" s="228"/>
      <c r="I307" s="229"/>
    </row>
    <row r="308" spans="1:9" s="230" customFormat="1" x14ac:dyDescent="0.3">
      <c r="A308" s="128"/>
      <c r="B308" s="126"/>
      <c r="C308" s="126"/>
      <c r="D308" s="126"/>
      <c r="E308" s="126"/>
      <c r="F308" s="128"/>
      <c r="G308" s="126"/>
      <c r="H308" s="228"/>
      <c r="I308" s="229"/>
    </row>
    <row r="309" spans="1:9" s="230" customFormat="1" x14ac:dyDescent="0.3">
      <c r="A309" s="128"/>
      <c r="B309" s="126"/>
      <c r="C309" s="126"/>
      <c r="D309" s="126"/>
      <c r="E309" s="126"/>
      <c r="F309" s="128"/>
      <c r="G309" s="126"/>
      <c r="H309" s="228"/>
      <c r="I309" s="229"/>
    </row>
    <row r="310" spans="1:9" s="230" customFormat="1" x14ac:dyDescent="0.3">
      <c r="A310" s="128"/>
      <c r="B310" s="126"/>
      <c r="C310" s="126"/>
      <c r="D310" s="126"/>
      <c r="E310" s="126"/>
      <c r="F310" s="128"/>
      <c r="G310" s="126"/>
      <c r="H310" s="228"/>
      <c r="I310" s="229"/>
    </row>
    <row r="311" spans="1:9" s="230" customFormat="1" x14ac:dyDescent="0.3">
      <c r="A311" s="128"/>
      <c r="B311" s="126"/>
      <c r="C311" s="126"/>
      <c r="D311" s="126"/>
      <c r="E311" s="126"/>
      <c r="F311" s="128"/>
      <c r="G311" s="126"/>
      <c r="H311" s="228"/>
      <c r="I311" s="229"/>
    </row>
    <row r="312" spans="1:9" s="230" customFormat="1" x14ac:dyDescent="0.3">
      <c r="A312" s="128"/>
      <c r="B312" s="126"/>
      <c r="C312" s="126"/>
      <c r="D312" s="126"/>
      <c r="E312" s="126"/>
      <c r="F312" s="128"/>
      <c r="G312" s="126"/>
      <c r="H312" s="228"/>
      <c r="I312" s="229"/>
    </row>
    <row r="313" spans="1:9" s="230" customFormat="1" x14ac:dyDescent="0.3">
      <c r="A313" s="128"/>
      <c r="B313" s="126"/>
      <c r="C313" s="126"/>
      <c r="D313" s="126"/>
      <c r="E313" s="126"/>
      <c r="F313" s="128"/>
      <c r="G313" s="126"/>
      <c r="H313" s="228"/>
      <c r="I313" s="229"/>
    </row>
    <row r="314" spans="1:9" s="230" customFormat="1" x14ac:dyDescent="0.3">
      <c r="A314" s="128"/>
      <c r="B314" s="126"/>
      <c r="C314" s="126"/>
      <c r="D314" s="126"/>
      <c r="E314" s="126"/>
      <c r="F314" s="128"/>
      <c r="G314" s="126"/>
      <c r="H314" s="228"/>
      <c r="I314" s="229"/>
    </row>
    <row r="315" spans="1:9" s="230" customFormat="1" x14ac:dyDescent="0.3">
      <c r="A315" s="128"/>
      <c r="B315" s="126"/>
      <c r="C315" s="126"/>
      <c r="D315" s="126"/>
      <c r="E315" s="126"/>
      <c r="F315" s="128"/>
      <c r="G315" s="126"/>
      <c r="H315" s="228"/>
      <c r="I315" s="229"/>
    </row>
    <row r="316" spans="1:9" s="230" customFormat="1" x14ac:dyDescent="0.3">
      <c r="A316" s="128"/>
      <c r="B316" s="126"/>
      <c r="C316" s="126"/>
      <c r="D316" s="126"/>
      <c r="E316" s="126"/>
      <c r="F316" s="128"/>
      <c r="G316" s="126"/>
      <c r="H316" s="228"/>
      <c r="I316" s="229"/>
    </row>
    <row r="317" spans="1:9" s="230" customFormat="1" x14ac:dyDescent="0.3">
      <c r="A317" s="128"/>
      <c r="B317" s="126"/>
      <c r="C317" s="126"/>
      <c r="D317" s="126"/>
      <c r="E317" s="126"/>
      <c r="F317" s="128"/>
      <c r="G317" s="126"/>
      <c r="H317" s="228"/>
      <c r="I317" s="229"/>
    </row>
    <row r="318" spans="1:9" s="230" customFormat="1" x14ac:dyDescent="0.3">
      <c r="A318" s="128"/>
      <c r="B318" s="126"/>
      <c r="C318" s="126"/>
      <c r="D318" s="126"/>
      <c r="E318" s="126"/>
      <c r="F318" s="128"/>
      <c r="G318" s="126"/>
      <c r="H318" s="228"/>
      <c r="I318" s="229"/>
    </row>
    <row r="319" spans="1:9" s="230" customFormat="1" x14ac:dyDescent="0.3">
      <c r="A319" s="128"/>
      <c r="B319" s="126"/>
      <c r="C319" s="126"/>
      <c r="D319" s="126"/>
      <c r="E319" s="126"/>
      <c r="F319" s="128"/>
      <c r="G319" s="126"/>
      <c r="H319" s="228"/>
      <c r="I319" s="229"/>
    </row>
    <row r="320" spans="1:9" s="230" customFormat="1" x14ac:dyDescent="0.3">
      <c r="A320" s="128"/>
      <c r="B320" s="126"/>
      <c r="C320" s="126"/>
      <c r="D320" s="126"/>
      <c r="E320" s="126"/>
      <c r="F320" s="128"/>
      <c r="G320" s="126"/>
      <c r="H320" s="228"/>
      <c r="I320" s="229"/>
    </row>
    <row r="321" spans="1:9" s="230" customFormat="1" x14ac:dyDescent="0.3">
      <c r="A321" s="128"/>
      <c r="B321" s="126"/>
      <c r="C321" s="126"/>
      <c r="D321" s="126"/>
      <c r="E321" s="126"/>
      <c r="F321" s="128"/>
      <c r="G321" s="126"/>
      <c r="H321" s="228"/>
      <c r="I321" s="229"/>
    </row>
    <row r="322" spans="1:9" s="230" customFormat="1" x14ac:dyDescent="0.3">
      <c r="A322" s="128"/>
      <c r="B322" s="126"/>
      <c r="C322" s="126"/>
      <c r="D322" s="126"/>
      <c r="E322" s="126"/>
      <c r="F322" s="128"/>
      <c r="G322" s="126"/>
      <c r="H322" s="228"/>
      <c r="I322" s="229"/>
    </row>
    <row r="323" spans="1:9" s="230" customFormat="1" x14ac:dyDescent="0.3">
      <c r="A323" s="128"/>
      <c r="B323" s="126"/>
      <c r="C323" s="126"/>
      <c r="D323" s="126"/>
      <c r="E323" s="126"/>
      <c r="F323" s="128"/>
      <c r="G323" s="126"/>
      <c r="H323" s="228"/>
      <c r="I323" s="229"/>
    </row>
    <row r="324" spans="1:9" s="230" customFormat="1" x14ac:dyDescent="0.3">
      <c r="A324" s="128"/>
      <c r="B324" s="126"/>
      <c r="C324" s="126"/>
      <c r="D324" s="126"/>
      <c r="E324" s="126"/>
      <c r="F324" s="128"/>
      <c r="G324" s="126"/>
      <c r="H324" s="228"/>
      <c r="I324" s="229"/>
    </row>
    <row r="325" spans="1:9" s="230" customFormat="1" x14ac:dyDescent="0.3">
      <c r="A325" s="128"/>
      <c r="B325" s="126"/>
      <c r="C325" s="126"/>
      <c r="D325" s="126"/>
      <c r="E325" s="126"/>
      <c r="F325" s="128"/>
      <c r="G325" s="126"/>
      <c r="H325" s="228"/>
      <c r="I325" s="229"/>
    </row>
    <row r="326" spans="1:9" s="230" customFormat="1" x14ac:dyDescent="0.3">
      <c r="A326" s="128"/>
      <c r="B326" s="126"/>
      <c r="C326" s="126"/>
      <c r="D326" s="126"/>
      <c r="E326" s="126"/>
      <c r="F326" s="128"/>
      <c r="G326" s="126"/>
      <c r="H326" s="228"/>
      <c r="I326" s="229"/>
    </row>
    <row r="327" spans="1:9" s="230" customFormat="1" x14ac:dyDescent="0.3">
      <c r="A327" s="128"/>
      <c r="B327" s="126"/>
      <c r="C327" s="126"/>
      <c r="D327" s="126"/>
      <c r="E327" s="126"/>
      <c r="F327" s="128"/>
      <c r="G327" s="126"/>
      <c r="H327" s="228"/>
      <c r="I327" s="229"/>
    </row>
    <row r="328" spans="1:9" s="230" customFormat="1" x14ac:dyDescent="0.3">
      <c r="A328" s="128"/>
      <c r="B328" s="126"/>
      <c r="C328" s="126"/>
      <c r="D328" s="126"/>
      <c r="E328" s="126"/>
      <c r="F328" s="128"/>
      <c r="G328" s="126"/>
      <c r="H328" s="228"/>
      <c r="I328" s="229"/>
    </row>
    <row r="329" spans="1:9" s="230" customFormat="1" x14ac:dyDescent="0.3">
      <c r="A329" s="128"/>
      <c r="B329" s="126"/>
      <c r="C329" s="126"/>
      <c r="D329" s="126"/>
      <c r="E329" s="126"/>
      <c r="F329" s="128"/>
      <c r="G329" s="126"/>
      <c r="H329" s="228"/>
      <c r="I329" s="229"/>
    </row>
    <row r="330" spans="1:9" s="230" customFormat="1" x14ac:dyDescent="0.3">
      <c r="A330" s="128"/>
      <c r="B330" s="126"/>
      <c r="C330" s="126"/>
      <c r="D330" s="126"/>
      <c r="E330" s="126"/>
      <c r="F330" s="128"/>
      <c r="G330" s="126"/>
      <c r="H330" s="228"/>
      <c r="I330" s="229"/>
    </row>
    <row r="331" spans="1:9" s="230" customFormat="1" x14ac:dyDescent="0.3">
      <c r="A331" s="128"/>
      <c r="B331" s="126"/>
      <c r="C331" s="126"/>
      <c r="D331" s="126"/>
      <c r="E331" s="126"/>
      <c r="F331" s="128"/>
      <c r="G331" s="126"/>
      <c r="H331" s="228"/>
      <c r="I331" s="229"/>
    </row>
    <row r="332" spans="1:9" s="230" customFormat="1" x14ac:dyDescent="0.3">
      <c r="A332" s="128"/>
      <c r="B332" s="126"/>
      <c r="C332" s="126"/>
      <c r="D332" s="126"/>
      <c r="E332" s="126"/>
      <c r="F332" s="128"/>
      <c r="G332" s="126"/>
      <c r="H332" s="228"/>
      <c r="I332" s="229"/>
    </row>
    <row r="333" spans="1:9" s="230" customFormat="1" x14ac:dyDescent="0.3">
      <c r="A333" s="128"/>
      <c r="B333" s="126"/>
      <c r="C333" s="126"/>
      <c r="D333" s="126"/>
      <c r="E333" s="126"/>
      <c r="F333" s="128"/>
      <c r="G333" s="126"/>
      <c r="H333" s="228"/>
      <c r="I333" s="229"/>
    </row>
    <row r="334" spans="1:9" s="230" customFormat="1" x14ac:dyDescent="0.3">
      <c r="A334" s="128"/>
      <c r="B334" s="126"/>
      <c r="C334" s="126"/>
      <c r="D334" s="126"/>
      <c r="E334" s="126"/>
      <c r="F334" s="128"/>
      <c r="G334" s="126"/>
      <c r="H334" s="228"/>
      <c r="I334" s="229"/>
    </row>
    <row r="335" spans="1:9" s="230" customFormat="1" x14ac:dyDescent="0.3">
      <c r="A335" s="128"/>
      <c r="B335" s="126"/>
      <c r="C335" s="126"/>
      <c r="D335" s="126"/>
      <c r="E335" s="126"/>
      <c r="F335" s="128"/>
      <c r="G335" s="126"/>
      <c r="H335" s="228"/>
      <c r="I335" s="229"/>
    </row>
    <row r="336" spans="1:9" s="230" customFormat="1" x14ac:dyDescent="0.3">
      <c r="A336" s="128"/>
      <c r="B336" s="126"/>
      <c r="C336" s="126"/>
      <c r="D336" s="126"/>
      <c r="E336" s="126"/>
      <c r="F336" s="128"/>
      <c r="G336" s="126"/>
      <c r="H336" s="228"/>
      <c r="I336" s="229"/>
    </row>
    <row r="337" spans="1:9" s="230" customFormat="1" x14ac:dyDescent="0.3">
      <c r="A337" s="128"/>
      <c r="B337" s="126"/>
      <c r="C337" s="126"/>
      <c r="D337" s="126"/>
      <c r="E337" s="126"/>
      <c r="F337" s="128"/>
      <c r="G337" s="126"/>
      <c r="H337" s="228"/>
      <c r="I337" s="229"/>
    </row>
    <row r="338" spans="1:9" s="230" customFormat="1" x14ac:dyDescent="0.3">
      <c r="A338" s="128"/>
      <c r="B338" s="126"/>
      <c r="C338" s="126"/>
      <c r="D338" s="126"/>
      <c r="E338" s="126"/>
      <c r="F338" s="128"/>
      <c r="G338" s="126"/>
      <c r="H338" s="228"/>
      <c r="I338" s="229"/>
    </row>
    <row r="339" spans="1:9" s="230" customFormat="1" x14ac:dyDescent="0.3">
      <c r="A339" s="128"/>
      <c r="B339" s="126"/>
      <c r="C339" s="126"/>
      <c r="D339" s="126"/>
      <c r="E339" s="126"/>
      <c r="F339" s="128"/>
      <c r="G339" s="126"/>
      <c r="H339" s="228"/>
      <c r="I339" s="229"/>
    </row>
    <row r="340" spans="1:9" s="230" customFormat="1" x14ac:dyDescent="0.3">
      <c r="A340" s="128"/>
      <c r="B340" s="126"/>
      <c r="C340" s="126"/>
      <c r="D340" s="126"/>
      <c r="E340" s="126"/>
      <c r="F340" s="128"/>
      <c r="G340" s="126"/>
      <c r="H340" s="228"/>
      <c r="I340" s="229"/>
    </row>
    <row r="341" spans="1:9" s="230" customFormat="1" x14ac:dyDescent="0.3">
      <c r="A341" s="128"/>
      <c r="B341" s="126"/>
      <c r="C341" s="126"/>
      <c r="D341" s="126"/>
      <c r="E341" s="126"/>
      <c r="F341" s="128"/>
      <c r="G341" s="126"/>
      <c r="H341" s="228"/>
      <c r="I341" s="229"/>
    </row>
    <row r="342" spans="1:9" s="230" customFormat="1" x14ac:dyDescent="0.3">
      <c r="A342" s="128"/>
      <c r="B342" s="126"/>
      <c r="C342" s="126"/>
      <c r="D342" s="126"/>
      <c r="E342" s="126"/>
      <c r="F342" s="128"/>
      <c r="G342" s="126"/>
      <c r="H342" s="228"/>
      <c r="I342" s="229"/>
    </row>
    <row r="343" spans="1:9" s="230" customFormat="1" x14ac:dyDescent="0.3">
      <c r="A343" s="128"/>
      <c r="B343" s="126"/>
      <c r="C343" s="126"/>
      <c r="D343" s="126"/>
      <c r="E343" s="126"/>
      <c r="F343" s="128"/>
      <c r="G343" s="126"/>
      <c r="H343" s="228"/>
      <c r="I343" s="229"/>
    </row>
    <row r="344" spans="1:9" s="230" customFormat="1" x14ac:dyDescent="0.3">
      <c r="A344" s="128"/>
      <c r="B344" s="126"/>
      <c r="C344" s="126"/>
      <c r="D344" s="126"/>
      <c r="E344" s="126"/>
      <c r="F344" s="128"/>
      <c r="G344" s="126"/>
      <c r="H344" s="228"/>
      <c r="I344" s="229"/>
    </row>
    <row r="345" spans="1:9" s="230" customFormat="1" x14ac:dyDescent="0.3">
      <c r="A345" s="128"/>
      <c r="B345" s="126"/>
      <c r="C345" s="126"/>
      <c r="D345" s="126"/>
      <c r="E345" s="126"/>
      <c r="F345" s="128"/>
      <c r="G345" s="126"/>
      <c r="H345" s="228"/>
      <c r="I345" s="229"/>
    </row>
    <row r="346" spans="1:9" s="230" customFormat="1" x14ac:dyDescent="0.3">
      <c r="A346" s="128"/>
      <c r="B346" s="126"/>
      <c r="C346" s="126"/>
      <c r="D346" s="126"/>
      <c r="E346" s="126"/>
      <c r="F346" s="128"/>
      <c r="G346" s="126"/>
      <c r="H346" s="228"/>
      <c r="I346" s="229"/>
    </row>
    <row r="347" spans="1:9" s="230" customFormat="1" x14ac:dyDescent="0.3">
      <c r="A347" s="128"/>
      <c r="B347" s="126"/>
      <c r="C347" s="126"/>
      <c r="D347" s="126"/>
      <c r="E347" s="126"/>
      <c r="F347" s="128"/>
      <c r="G347" s="126"/>
      <c r="H347" s="228"/>
      <c r="I347" s="229"/>
    </row>
    <row r="348" spans="1:9" s="230" customFormat="1" x14ac:dyDescent="0.3">
      <c r="A348" s="128"/>
      <c r="B348" s="126"/>
      <c r="C348" s="126"/>
      <c r="D348" s="126"/>
      <c r="E348" s="126"/>
      <c r="F348" s="128"/>
      <c r="G348" s="126"/>
      <c r="H348" s="228"/>
      <c r="I348" s="229"/>
    </row>
    <row r="349" spans="1:9" s="230" customFormat="1" x14ac:dyDescent="0.3">
      <c r="A349" s="128"/>
      <c r="B349" s="126"/>
      <c r="C349" s="126"/>
      <c r="D349" s="126"/>
      <c r="E349" s="126"/>
      <c r="F349" s="128"/>
      <c r="G349" s="126"/>
      <c r="H349" s="228"/>
      <c r="I349" s="229"/>
    </row>
    <row r="350" spans="1:9" s="230" customFormat="1" x14ac:dyDescent="0.3">
      <c r="A350" s="128"/>
      <c r="B350" s="126"/>
      <c r="C350" s="126"/>
      <c r="D350" s="126"/>
      <c r="E350" s="126"/>
      <c r="F350" s="128"/>
      <c r="G350" s="126"/>
      <c r="H350" s="228"/>
      <c r="I350" s="229"/>
    </row>
    <row r="351" spans="1:9" s="230" customFormat="1" x14ac:dyDescent="0.3">
      <c r="A351" s="128"/>
      <c r="B351" s="126"/>
      <c r="C351" s="126"/>
      <c r="D351" s="126"/>
      <c r="E351" s="126"/>
      <c r="F351" s="128"/>
      <c r="G351" s="126"/>
      <c r="H351" s="228"/>
      <c r="I351" s="229"/>
    </row>
    <row r="352" spans="1:9" s="230" customFormat="1" x14ac:dyDescent="0.3">
      <c r="A352" s="128"/>
      <c r="B352" s="126"/>
      <c r="C352" s="126"/>
      <c r="D352" s="126"/>
      <c r="E352" s="126"/>
      <c r="F352" s="128"/>
      <c r="G352" s="126"/>
      <c r="H352" s="228"/>
      <c r="I352" s="229"/>
    </row>
    <row r="353" spans="1:9" s="230" customFormat="1" x14ac:dyDescent="0.3">
      <c r="A353" s="128"/>
      <c r="B353" s="126"/>
      <c r="C353" s="126"/>
      <c r="D353" s="126"/>
      <c r="E353" s="126"/>
      <c r="F353" s="128"/>
      <c r="G353" s="126"/>
      <c r="H353" s="228"/>
      <c r="I353" s="229"/>
    </row>
    <row r="354" spans="1:9" s="230" customFormat="1" x14ac:dyDescent="0.3">
      <c r="A354" s="128"/>
      <c r="B354" s="126"/>
      <c r="C354" s="126"/>
      <c r="D354" s="126"/>
      <c r="E354" s="126"/>
      <c r="F354" s="128"/>
      <c r="G354" s="126"/>
      <c r="H354" s="228"/>
      <c r="I354" s="229"/>
    </row>
    <row r="355" spans="1:9" s="230" customFormat="1" x14ac:dyDescent="0.3">
      <c r="A355" s="128"/>
      <c r="B355" s="126"/>
      <c r="C355" s="126"/>
      <c r="D355" s="126"/>
      <c r="E355" s="126"/>
      <c r="F355" s="128"/>
      <c r="G355" s="126"/>
      <c r="H355" s="228"/>
      <c r="I355" s="229"/>
    </row>
    <row r="356" spans="1:9" s="230" customFormat="1" x14ac:dyDescent="0.3">
      <c r="A356" s="128"/>
      <c r="B356" s="126"/>
      <c r="C356" s="126"/>
      <c r="D356" s="126"/>
      <c r="E356" s="126"/>
      <c r="F356" s="128"/>
      <c r="G356" s="126"/>
      <c r="H356" s="228"/>
      <c r="I356" s="229"/>
    </row>
    <row r="357" spans="1:9" s="230" customFormat="1" x14ac:dyDescent="0.3">
      <c r="A357" s="128"/>
      <c r="B357" s="126"/>
      <c r="C357" s="126"/>
      <c r="D357" s="126"/>
      <c r="E357" s="126"/>
      <c r="F357" s="128"/>
      <c r="G357" s="126"/>
      <c r="H357" s="228"/>
      <c r="I357" s="229"/>
    </row>
    <row r="358" spans="1:9" s="230" customFormat="1" x14ac:dyDescent="0.3">
      <c r="A358" s="128"/>
      <c r="B358" s="126"/>
      <c r="C358" s="126"/>
      <c r="D358" s="126"/>
      <c r="E358" s="126"/>
      <c r="F358" s="128"/>
      <c r="G358" s="126"/>
      <c r="H358" s="228"/>
      <c r="I358" s="229"/>
    </row>
    <row r="359" spans="1:9" s="230" customFormat="1" x14ac:dyDescent="0.3">
      <c r="A359" s="128"/>
      <c r="B359" s="126"/>
      <c r="C359" s="126"/>
      <c r="D359" s="126"/>
      <c r="E359" s="126"/>
      <c r="F359" s="128"/>
      <c r="G359" s="126"/>
      <c r="H359" s="228"/>
      <c r="I359" s="229"/>
    </row>
    <row r="360" spans="1:9" s="230" customFormat="1" x14ac:dyDescent="0.3">
      <c r="A360" s="128"/>
      <c r="B360" s="126"/>
      <c r="C360" s="126"/>
      <c r="D360" s="126"/>
      <c r="E360" s="126"/>
      <c r="F360" s="128"/>
      <c r="G360" s="126"/>
      <c r="H360" s="228"/>
      <c r="I360" s="229"/>
    </row>
    <row r="361" spans="1:9" s="230" customFormat="1" x14ac:dyDescent="0.3">
      <c r="A361" s="128"/>
      <c r="B361" s="126"/>
      <c r="C361" s="126"/>
      <c r="D361" s="126"/>
      <c r="E361" s="126"/>
      <c r="F361" s="128"/>
      <c r="G361" s="126"/>
      <c r="H361" s="228"/>
      <c r="I361" s="229"/>
    </row>
    <row r="362" spans="1:9" s="230" customFormat="1" x14ac:dyDescent="0.3">
      <c r="A362" s="128"/>
      <c r="B362" s="126"/>
      <c r="C362" s="126"/>
      <c r="D362" s="126"/>
      <c r="E362" s="126"/>
      <c r="F362" s="128"/>
      <c r="G362" s="126"/>
      <c r="H362" s="228"/>
      <c r="I362" s="229"/>
    </row>
    <row r="363" spans="1:9" s="230" customFormat="1" x14ac:dyDescent="0.3">
      <c r="A363" s="128"/>
      <c r="B363" s="126"/>
      <c r="C363" s="126"/>
      <c r="D363" s="126"/>
      <c r="E363" s="126"/>
      <c r="F363" s="128"/>
      <c r="G363" s="126"/>
      <c r="H363" s="228"/>
      <c r="I363" s="229"/>
    </row>
    <row r="364" spans="1:9" s="230" customFormat="1" x14ac:dyDescent="0.3">
      <c r="A364" s="128"/>
      <c r="B364" s="126"/>
      <c r="C364" s="126"/>
      <c r="D364" s="126"/>
      <c r="E364" s="126"/>
      <c r="F364" s="128"/>
      <c r="G364" s="126"/>
      <c r="H364" s="228"/>
      <c r="I364" s="229"/>
    </row>
    <row r="365" spans="1:9" s="230" customFormat="1" x14ac:dyDescent="0.3">
      <c r="A365" s="128"/>
      <c r="B365" s="126"/>
      <c r="C365" s="126"/>
      <c r="D365" s="126"/>
      <c r="E365" s="126"/>
      <c r="F365" s="128"/>
      <c r="G365" s="126"/>
      <c r="H365" s="228"/>
      <c r="I365" s="229"/>
    </row>
    <row r="366" spans="1:9" s="230" customFormat="1" x14ac:dyDescent="0.3">
      <c r="A366" s="128"/>
      <c r="B366" s="126"/>
      <c r="C366" s="126"/>
      <c r="D366" s="126"/>
      <c r="E366" s="126"/>
      <c r="F366" s="128"/>
      <c r="G366" s="126"/>
      <c r="H366" s="228"/>
      <c r="I366" s="229"/>
    </row>
    <row r="367" spans="1:9" s="230" customFormat="1" x14ac:dyDescent="0.3">
      <c r="A367" s="128"/>
      <c r="B367" s="126"/>
      <c r="C367" s="126"/>
      <c r="D367" s="126"/>
      <c r="E367" s="126"/>
      <c r="F367" s="128"/>
      <c r="G367" s="126"/>
      <c r="H367" s="228"/>
      <c r="I367" s="229"/>
    </row>
    <row r="368" spans="1:9" s="230" customFormat="1" x14ac:dyDescent="0.3">
      <c r="A368" s="128"/>
      <c r="B368" s="126"/>
      <c r="C368" s="126"/>
      <c r="D368" s="126"/>
      <c r="E368" s="126"/>
      <c r="F368" s="128"/>
      <c r="G368" s="126"/>
      <c r="H368" s="228"/>
      <c r="I368" s="229"/>
    </row>
    <row r="369" spans="1:9" s="230" customFormat="1" x14ac:dyDescent="0.3">
      <c r="A369" s="128"/>
      <c r="B369" s="126"/>
      <c r="C369" s="126"/>
      <c r="D369" s="126"/>
      <c r="E369" s="126"/>
      <c r="F369" s="128"/>
      <c r="G369" s="126"/>
      <c r="H369" s="228"/>
      <c r="I369" s="229"/>
    </row>
    <row r="370" spans="1:9" s="230" customFormat="1" x14ac:dyDescent="0.3">
      <c r="A370" s="128"/>
      <c r="B370" s="126"/>
      <c r="C370" s="126"/>
      <c r="D370" s="126"/>
      <c r="E370" s="126"/>
      <c r="F370" s="128"/>
      <c r="G370" s="126"/>
      <c r="H370" s="228"/>
      <c r="I370" s="229"/>
    </row>
    <row r="371" spans="1:9" s="230" customFormat="1" x14ac:dyDescent="0.3">
      <c r="A371" s="128"/>
      <c r="B371" s="126"/>
      <c r="C371" s="126"/>
      <c r="D371" s="126"/>
      <c r="E371" s="126"/>
      <c r="F371" s="128"/>
      <c r="G371" s="126"/>
      <c r="H371" s="228"/>
      <c r="I371" s="229"/>
    </row>
    <row r="372" spans="1:9" s="230" customFormat="1" x14ac:dyDescent="0.3">
      <c r="A372" s="128"/>
      <c r="B372" s="126"/>
      <c r="C372" s="126"/>
      <c r="D372" s="126"/>
      <c r="E372" s="126"/>
      <c r="F372" s="128"/>
      <c r="G372" s="126"/>
      <c r="H372" s="228"/>
      <c r="I372" s="229"/>
    </row>
    <row r="373" spans="1:9" s="230" customFormat="1" x14ac:dyDescent="0.3">
      <c r="A373" s="128"/>
      <c r="B373" s="126"/>
      <c r="C373" s="126"/>
      <c r="D373" s="126"/>
      <c r="E373" s="126"/>
      <c r="F373" s="128"/>
      <c r="G373" s="126"/>
      <c r="H373" s="228"/>
      <c r="I373" s="229"/>
    </row>
    <row r="374" spans="1:9" s="230" customFormat="1" x14ac:dyDescent="0.3">
      <c r="A374" s="128"/>
      <c r="B374" s="126"/>
      <c r="C374" s="126"/>
      <c r="D374" s="126"/>
      <c r="E374" s="126"/>
      <c r="F374" s="128"/>
      <c r="G374" s="126"/>
      <c r="H374" s="228"/>
      <c r="I374" s="229"/>
    </row>
    <row r="375" spans="1:9" s="230" customFormat="1" x14ac:dyDescent="0.3">
      <c r="A375" s="128"/>
      <c r="B375" s="126"/>
      <c r="C375" s="126"/>
      <c r="D375" s="126"/>
      <c r="E375" s="126"/>
      <c r="F375" s="128"/>
      <c r="G375" s="126"/>
      <c r="H375" s="228"/>
      <c r="I375" s="229"/>
    </row>
    <row r="376" spans="1:9" s="230" customFormat="1" x14ac:dyDescent="0.3">
      <c r="A376" s="128"/>
      <c r="B376" s="126"/>
      <c r="C376" s="126"/>
      <c r="D376" s="126"/>
      <c r="E376" s="126"/>
      <c r="F376" s="128"/>
      <c r="G376" s="126"/>
      <c r="H376" s="228"/>
      <c r="I376" s="229"/>
    </row>
    <row r="377" spans="1:9" s="230" customFormat="1" x14ac:dyDescent="0.3">
      <c r="A377" s="128"/>
      <c r="B377" s="126"/>
      <c r="C377" s="126"/>
      <c r="D377" s="126"/>
      <c r="E377" s="126"/>
      <c r="F377" s="128"/>
      <c r="G377" s="126"/>
      <c r="H377" s="228"/>
      <c r="I377" s="229"/>
    </row>
    <row r="378" spans="1:9" s="230" customFormat="1" x14ac:dyDescent="0.3">
      <c r="A378" s="128"/>
      <c r="B378" s="126"/>
      <c r="C378" s="126"/>
      <c r="D378" s="126"/>
      <c r="E378" s="126"/>
      <c r="F378" s="128"/>
      <c r="G378" s="126"/>
      <c r="H378" s="228"/>
      <c r="I378" s="229"/>
    </row>
    <row r="379" spans="1:9" s="230" customFormat="1" x14ac:dyDescent="0.3">
      <c r="A379" s="128"/>
      <c r="B379" s="126"/>
      <c r="C379" s="126"/>
      <c r="D379" s="126"/>
      <c r="E379" s="126"/>
      <c r="F379" s="128"/>
      <c r="G379" s="126"/>
      <c r="H379" s="228"/>
      <c r="I379" s="229"/>
    </row>
    <row r="380" spans="1:9" s="230" customFormat="1" x14ac:dyDescent="0.3">
      <c r="A380" s="128"/>
      <c r="B380" s="126"/>
      <c r="C380" s="126"/>
      <c r="D380" s="126"/>
      <c r="E380" s="126"/>
      <c r="F380" s="128"/>
      <c r="G380" s="126"/>
      <c r="H380" s="228"/>
      <c r="I380" s="229"/>
    </row>
    <row r="381" spans="1:9" s="230" customFormat="1" x14ac:dyDescent="0.3">
      <c r="A381" s="128"/>
      <c r="B381" s="126"/>
      <c r="C381" s="126"/>
      <c r="D381" s="126"/>
      <c r="E381" s="126"/>
      <c r="F381" s="128"/>
      <c r="G381" s="126"/>
      <c r="H381" s="228"/>
      <c r="I381" s="229"/>
    </row>
    <row r="382" spans="1:9" s="230" customFormat="1" x14ac:dyDescent="0.3">
      <c r="A382" s="128"/>
      <c r="B382" s="126"/>
      <c r="C382" s="126"/>
      <c r="D382" s="126"/>
      <c r="E382" s="126"/>
      <c r="F382" s="128"/>
      <c r="G382" s="126"/>
      <c r="H382" s="228"/>
      <c r="I382" s="229"/>
    </row>
    <row r="383" spans="1:9" s="230" customFormat="1" x14ac:dyDescent="0.3">
      <c r="A383" s="128"/>
      <c r="B383" s="126"/>
      <c r="C383" s="126"/>
      <c r="D383" s="126"/>
      <c r="E383" s="126"/>
      <c r="F383" s="128"/>
      <c r="G383" s="126"/>
      <c r="H383" s="228"/>
      <c r="I383" s="229"/>
    </row>
    <row r="384" spans="1:9" s="230" customFormat="1" x14ac:dyDescent="0.3">
      <c r="A384" s="128"/>
      <c r="B384" s="126"/>
      <c r="C384" s="126"/>
      <c r="D384" s="126"/>
      <c r="E384" s="126"/>
      <c r="F384" s="128"/>
      <c r="G384" s="126"/>
      <c r="H384" s="228"/>
      <c r="I384" s="229"/>
    </row>
    <row r="385" spans="1:9" s="230" customFormat="1" x14ac:dyDescent="0.3">
      <c r="A385" s="128"/>
      <c r="B385" s="126"/>
      <c r="C385" s="126"/>
      <c r="D385" s="126"/>
      <c r="E385" s="126"/>
      <c r="F385" s="128"/>
      <c r="G385" s="126"/>
      <c r="H385" s="228"/>
      <c r="I385" s="229"/>
    </row>
    <row r="386" spans="1:9" s="230" customFormat="1" x14ac:dyDescent="0.3">
      <c r="A386" s="128"/>
      <c r="B386" s="126"/>
      <c r="C386" s="126"/>
      <c r="D386" s="126"/>
      <c r="E386" s="126"/>
      <c r="F386" s="128"/>
      <c r="G386" s="126"/>
      <c r="H386" s="228"/>
      <c r="I386" s="229"/>
    </row>
    <row r="387" spans="1:9" s="230" customFormat="1" x14ac:dyDescent="0.3">
      <c r="A387" s="128"/>
      <c r="B387" s="126"/>
      <c r="C387" s="126"/>
      <c r="D387" s="126"/>
      <c r="E387" s="126"/>
      <c r="F387" s="128"/>
      <c r="G387" s="126"/>
      <c r="H387" s="228"/>
      <c r="I387" s="229"/>
    </row>
    <row r="388" spans="1:9" s="230" customFormat="1" x14ac:dyDescent="0.3">
      <c r="A388" s="128"/>
      <c r="B388" s="126"/>
      <c r="C388" s="126"/>
      <c r="D388" s="126"/>
      <c r="E388" s="126"/>
      <c r="F388" s="128"/>
      <c r="G388" s="126"/>
      <c r="H388" s="228"/>
      <c r="I388" s="229"/>
    </row>
    <row r="389" spans="1:9" s="230" customFormat="1" x14ac:dyDescent="0.3">
      <c r="A389" s="128"/>
      <c r="B389" s="126"/>
      <c r="C389" s="126"/>
      <c r="D389" s="126"/>
      <c r="E389" s="126"/>
      <c r="F389" s="128"/>
      <c r="G389" s="126"/>
      <c r="H389" s="228"/>
      <c r="I389" s="229"/>
    </row>
    <row r="390" spans="1:9" s="230" customFormat="1" x14ac:dyDescent="0.3">
      <c r="A390" s="128"/>
      <c r="B390" s="126"/>
      <c r="C390" s="126"/>
      <c r="D390" s="126"/>
      <c r="E390" s="126"/>
      <c r="F390" s="128"/>
      <c r="G390" s="126"/>
      <c r="H390" s="228"/>
      <c r="I390" s="229"/>
    </row>
    <row r="391" spans="1:9" s="230" customFormat="1" x14ac:dyDescent="0.3">
      <c r="A391" s="128"/>
      <c r="B391" s="126"/>
      <c r="C391" s="126"/>
      <c r="D391" s="126"/>
      <c r="E391" s="126"/>
      <c r="F391" s="128"/>
      <c r="G391" s="126"/>
      <c r="H391" s="228"/>
      <c r="I391" s="229"/>
    </row>
    <row r="392" spans="1:9" s="230" customFormat="1" x14ac:dyDescent="0.3">
      <c r="A392" s="128"/>
      <c r="B392" s="126"/>
      <c r="C392" s="126"/>
      <c r="D392" s="126"/>
      <c r="E392" s="126"/>
      <c r="F392" s="128"/>
      <c r="G392" s="126"/>
      <c r="H392" s="228"/>
      <c r="I392" s="229"/>
    </row>
    <row r="393" spans="1:9" s="230" customFormat="1" x14ac:dyDescent="0.3">
      <c r="A393" s="128"/>
      <c r="B393" s="126"/>
      <c r="C393" s="126"/>
      <c r="D393" s="126"/>
      <c r="E393" s="126"/>
      <c r="F393" s="128"/>
      <c r="G393" s="126"/>
      <c r="H393" s="228"/>
      <c r="I393" s="229"/>
    </row>
    <row r="394" spans="1:9" s="230" customFormat="1" x14ac:dyDescent="0.3">
      <c r="A394" s="128"/>
      <c r="B394" s="126"/>
      <c r="C394" s="126"/>
      <c r="D394" s="126"/>
      <c r="E394" s="126"/>
      <c r="F394" s="128"/>
      <c r="G394" s="126"/>
      <c r="H394" s="228"/>
      <c r="I394" s="229"/>
    </row>
    <row r="395" spans="1:9" s="230" customFormat="1" x14ac:dyDescent="0.3">
      <c r="A395" s="128"/>
      <c r="B395" s="126"/>
      <c r="C395" s="126"/>
      <c r="D395" s="126"/>
      <c r="E395" s="126"/>
      <c r="F395" s="128"/>
      <c r="G395" s="126"/>
      <c r="H395" s="228"/>
      <c r="I395" s="229"/>
    </row>
    <row r="396" spans="1:9" s="230" customFormat="1" x14ac:dyDescent="0.3">
      <c r="A396" s="128"/>
      <c r="B396" s="126"/>
      <c r="C396" s="126"/>
      <c r="D396" s="126"/>
      <c r="E396" s="126"/>
      <c r="F396" s="128"/>
      <c r="G396" s="126"/>
      <c r="H396" s="228"/>
      <c r="I396" s="229"/>
    </row>
    <row r="397" spans="1:9" s="230" customFormat="1" x14ac:dyDescent="0.3">
      <c r="A397" s="128"/>
      <c r="B397" s="126"/>
      <c r="C397" s="126"/>
      <c r="D397" s="126"/>
      <c r="E397" s="126"/>
      <c r="F397" s="128"/>
      <c r="G397" s="126"/>
      <c r="H397" s="228"/>
      <c r="I397" s="229"/>
    </row>
    <row r="398" spans="1:9" s="230" customFormat="1" x14ac:dyDescent="0.3">
      <c r="A398" s="128"/>
      <c r="B398" s="126"/>
      <c r="C398" s="126"/>
      <c r="D398" s="126"/>
      <c r="E398" s="126"/>
      <c r="F398" s="128"/>
      <c r="G398" s="126"/>
      <c r="H398" s="228"/>
      <c r="I398" s="229"/>
    </row>
    <row r="399" spans="1:9" s="230" customFormat="1" x14ac:dyDescent="0.3">
      <c r="A399" s="128"/>
      <c r="B399" s="126"/>
      <c r="C399" s="126"/>
      <c r="D399" s="126"/>
      <c r="E399" s="126"/>
      <c r="F399" s="128"/>
      <c r="G399" s="126"/>
      <c r="H399" s="228"/>
      <c r="I399" s="229"/>
    </row>
    <row r="400" spans="1:9" s="230" customFormat="1" x14ac:dyDescent="0.3">
      <c r="A400" s="128"/>
      <c r="B400" s="126"/>
      <c r="C400" s="126"/>
      <c r="D400" s="126"/>
      <c r="E400" s="126"/>
      <c r="F400" s="128"/>
      <c r="G400" s="126"/>
      <c r="H400" s="228"/>
      <c r="I400" s="229"/>
    </row>
    <row r="401" spans="1:9" s="230" customFormat="1" x14ac:dyDescent="0.3">
      <c r="A401" s="128"/>
      <c r="B401" s="126"/>
      <c r="C401" s="126"/>
      <c r="D401" s="126"/>
      <c r="E401" s="126"/>
      <c r="F401" s="128"/>
      <c r="G401" s="126"/>
      <c r="H401" s="228"/>
      <c r="I401" s="229"/>
    </row>
    <row r="402" spans="1:9" s="230" customFormat="1" x14ac:dyDescent="0.3">
      <c r="A402" s="128"/>
      <c r="B402" s="126"/>
      <c r="C402" s="126"/>
      <c r="D402" s="126"/>
      <c r="E402" s="126"/>
      <c r="F402" s="128"/>
      <c r="G402" s="126"/>
      <c r="H402" s="228"/>
      <c r="I402" s="229"/>
    </row>
    <row r="403" spans="1:9" s="230" customFormat="1" x14ac:dyDescent="0.3">
      <c r="A403" s="128"/>
      <c r="B403" s="126"/>
      <c r="C403" s="126"/>
      <c r="D403" s="126"/>
      <c r="E403" s="126"/>
      <c r="F403" s="128"/>
      <c r="G403" s="126"/>
      <c r="H403" s="228"/>
      <c r="I403" s="229"/>
    </row>
    <row r="404" spans="1:9" s="230" customFormat="1" x14ac:dyDescent="0.3">
      <c r="A404" s="128"/>
      <c r="B404" s="126"/>
      <c r="C404" s="126"/>
      <c r="D404" s="126"/>
      <c r="E404" s="126"/>
      <c r="F404" s="128"/>
      <c r="G404" s="126"/>
      <c r="H404" s="228"/>
      <c r="I404" s="229"/>
    </row>
    <row r="405" spans="1:9" s="230" customFormat="1" x14ac:dyDescent="0.3">
      <c r="A405" s="128"/>
      <c r="B405" s="126"/>
      <c r="C405" s="126"/>
      <c r="D405" s="126"/>
      <c r="E405" s="126"/>
      <c r="F405" s="128"/>
      <c r="G405" s="126"/>
      <c r="H405" s="228"/>
      <c r="I405" s="229"/>
    </row>
    <row r="406" spans="1:9" s="230" customFormat="1" x14ac:dyDescent="0.3">
      <c r="A406" s="128"/>
      <c r="B406" s="126"/>
      <c r="C406" s="126"/>
      <c r="D406" s="126"/>
      <c r="E406" s="126"/>
      <c r="F406" s="128"/>
      <c r="G406" s="126"/>
      <c r="H406" s="228"/>
      <c r="I406" s="229"/>
    </row>
    <row r="407" spans="1:9" s="230" customFormat="1" x14ac:dyDescent="0.3">
      <c r="A407" s="128"/>
      <c r="B407" s="126"/>
      <c r="C407" s="126"/>
      <c r="D407" s="126"/>
      <c r="E407" s="126"/>
      <c r="F407" s="128"/>
      <c r="G407" s="126"/>
      <c r="H407" s="228"/>
      <c r="I407" s="229"/>
    </row>
    <row r="408" spans="1:9" s="230" customFormat="1" x14ac:dyDescent="0.3">
      <c r="A408" s="128"/>
      <c r="B408" s="126"/>
      <c r="C408" s="126"/>
      <c r="D408" s="126"/>
      <c r="E408" s="126"/>
      <c r="F408" s="128"/>
      <c r="G408" s="126"/>
      <c r="H408" s="228"/>
      <c r="I408" s="229"/>
    </row>
    <row r="409" spans="1:9" s="230" customFormat="1" x14ac:dyDescent="0.3">
      <c r="A409" s="128"/>
      <c r="B409" s="126"/>
      <c r="C409" s="126"/>
      <c r="D409" s="126"/>
      <c r="E409" s="126"/>
      <c r="F409" s="128"/>
      <c r="G409" s="126"/>
      <c r="H409" s="228"/>
      <c r="I409" s="229"/>
    </row>
    <row r="410" spans="1:9" s="230" customFormat="1" x14ac:dyDescent="0.3">
      <c r="A410" s="128"/>
      <c r="B410" s="126"/>
      <c r="C410" s="126"/>
      <c r="D410" s="126"/>
      <c r="E410" s="126"/>
      <c r="F410" s="128"/>
      <c r="G410" s="126"/>
      <c r="H410" s="228"/>
      <c r="I410" s="229"/>
    </row>
    <row r="411" spans="1:9" s="230" customFormat="1" x14ac:dyDescent="0.3">
      <c r="A411" s="128"/>
      <c r="B411" s="126"/>
      <c r="C411" s="126"/>
      <c r="D411" s="126"/>
      <c r="E411" s="126"/>
      <c r="F411" s="128"/>
      <c r="G411" s="126"/>
      <c r="H411" s="228"/>
      <c r="I411" s="229"/>
    </row>
    <row r="412" spans="1:9" s="230" customFormat="1" x14ac:dyDescent="0.3">
      <c r="A412" s="128"/>
      <c r="B412" s="126"/>
      <c r="C412" s="126"/>
      <c r="D412" s="126"/>
      <c r="E412" s="126"/>
      <c r="F412" s="128"/>
      <c r="G412" s="126"/>
      <c r="H412" s="228"/>
      <c r="I412" s="229"/>
    </row>
    <row r="413" spans="1:9" s="230" customFormat="1" x14ac:dyDescent="0.3">
      <c r="A413" s="128"/>
      <c r="B413" s="126"/>
      <c r="C413" s="126"/>
      <c r="D413" s="126"/>
      <c r="E413" s="126"/>
      <c r="F413" s="128"/>
      <c r="G413" s="126"/>
      <c r="H413" s="228"/>
      <c r="I413" s="229"/>
    </row>
    <row r="414" spans="1:9" s="230" customFormat="1" x14ac:dyDescent="0.3">
      <c r="A414" s="128"/>
      <c r="B414" s="126"/>
      <c r="C414" s="126"/>
      <c r="D414" s="126"/>
      <c r="E414" s="126"/>
      <c r="F414" s="128"/>
      <c r="G414" s="126"/>
      <c r="H414" s="228"/>
      <c r="I414" s="229"/>
    </row>
    <row r="415" spans="1:9" s="230" customFormat="1" x14ac:dyDescent="0.3">
      <c r="A415" s="128"/>
      <c r="B415" s="126"/>
      <c r="C415" s="126"/>
      <c r="D415" s="126"/>
      <c r="E415" s="126"/>
      <c r="F415" s="128"/>
      <c r="G415" s="126"/>
      <c r="H415" s="228"/>
      <c r="I415" s="229"/>
    </row>
    <row r="416" spans="1:9" s="230" customFormat="1" x14ac:dyDescent="0.3">
      <c r="A416" s="128"/>
      <c r="B416" s="126"/>
      <c r="C416" s="126"/>
      <c r="D416" s="126"/>
      <c r="E416" s="126"/>
      <c r="F416" s="128"/>
      <c r="G416" s="126"/>
      <c r="H416" s="228"/>
      <c r="I416" s="229"/>
    </row>
    <row r="417" spans="1:9" s="230" customFormat="1" x14ac:dyDescent="0.3">
      <c r="A417" s="128"/>
      <c r="B417" s="126"/>
      <c r="C417" s="126"/>
      <c r="D417" s="126"/>
      <c r="E417" s="126"/>
      <c r="F417" s="128"/>
      <c r="G417" s="126"/>
      <c r="H417" s="228"/>
      <c r="I417" s="229"/>
    </row>
    <row r="418" spans="1:9" s="230" customFormat="1" x14ac:dyDescent="0.3">
      <c r="A418" s="128"/>
      <c r="B418" s="126"/>
      <c r="C418" s="126"/>
      <c r="D418" s="126"/>
      <c r="E418" s="126"/>
      <c r="F418" s="128"/>
      <c r="G418" s="126"/>
      <c r="H418" s="228"/>
      <c r="I418" s="229"/>
    </row>
    <row r="419" spans="1:9" s="230" customFormat="1" x14ac:dyDescent="0.3">
      <c r="A419" s="128"/>
      <c r="B419" s="126"/>
      <c r="C419" s="126"/>
      <c r="D419" s="126"/>
      <c r="E419" s="126"/>
      <c r="F419" s="128"/>
      <c r="G419" s="126"/>
      <c r="H419" s="228"/>
      <c r="I419" s="229"/>
    </row>
    <row r="420" spans="1:9" s="230" customFormat="1" x14ac:dyDescent="0.3">
      <c r="A420" s="128"/>
      <c r="B420" s="126"/>
      <c r="C420" s="126"/>
      <c r="D420" s="126"/>
      <c r="E420" s="126"/>
      <c r="F420" s="128"/>
      <c r="G420" s="126"/>
      <c r="H420" s="228"/>
      <c r="I420" s="229"/>
    </row>
    <row r="421" spans="1:9" s="230" customFormat="1" x14ac:dyDescent="0.3">
      <c r="A421" s="128"/>
      <c r="B421" s="126"/>
      <c r="C421" s="126"/>
      <c r="D421" s="126"/>
      <c r="E421" s="126"/>
      <c r="F421" s="128"/>
      <c r="G421" s="126"/>
      <c r="H421" s="228"/>
      <c r="I421" s="229"/>
    </row>
    <row r="422" spans="1:9" s="230" customFormat="1" x14ac:dyDescent="0.3">
      <c r="A422" s="128"/>
      <c r="B422" s="126"/>
      <c r="C422" s="126"/>
      <c r="D422" s="126"/>
      <c r="E422" s="126"/>
      <c r="F422" s="128"/>
      <c r="G422" s="126"/>
      <c r="H422" s="228"/>
      <c r="I422" s="229"/>
    </row>
    <row r="423" spans="1:9" s="230" customFormat="1" x14ac:dyDescent="0.3">
      <c r="A423" s="128"/>
      <c r="B423" s="126"/>
      <c r="C423" s="126"/>
      <c r="D423" s="126"/>
      <c r="E423" s="126"/>
      <c r="F423" s="128"/>
      <c r="G423" s="126"/>
      <c r="H423" s="228"/>
      <c r="I423" s="229"/>
    </row>
    <row r="424" spans="1:9" s="230" customFormat="1" x14ac:dyDescent="0.3">
      <c r="A424" s="128"/>
      <c r="B424" s="126"/>
      <c r="C424" s="126"/>
      <c r="D424" s="126"/>
      <c r="E424" s="126"/>
      <c r="F424" s="128"/>
      <c r="G424" s="126"/>
      <c r="H424" s="228"/>
      <c r="I424" s="229"/>
    </row>
    <row r="425" spans="1:9" s="230" customFormat="1" x14ac:dyDescent="0.3">
      <c r="A425" s="128"/>
      <c r="B425" s="126"/>
      <c r="C425" s="126"/>
      <c r="D425" s="126"/>
      <c r="E425" s="126"/>
      <c r="F425" s="128"/>
      <c r="G425" s="126"/>
      <c r="H425" s="228"/>
      <c r="I425" s="229"/>
    </row>
    <row r="426" spans="1:9" s="230" customFormat="1" x14ac:dyDescent="0.3">
      <c r="A426" s="128"/>
      <c r="B426" s="126"/>
      <c r="C426" s="126"/>
      <c r="D426" s="126"/>
      <c r="E426" s="126"/>
      <c r="F426" s="128"/>
      <c r="G426" s="126"/>
      <c r="H426" s="228"/>
      <c r="I426" s="229"/>
    </row>
    <row r="427" spans="1:9" s="230" customFormat="1" x14ac:dyDescent="0.3">
      <c r="A427" s="128"/>
      <c r="B427" s="126"/>
      <c r="C427" s="126"/>
      <c r="D427" s="126"/>
      <c r="E427" s="126"/>
      <c r="F427" s="128"/>
      <c r="G427" s="126"/>
      <c r="H427" s="228"/>
      <c r="I427" s="229"/>
    </row>
    <row r="428" spans="1:9" s="230" customFormat="1" x14ac:dyDescent="0.3">
      <c r="A428" s="128"/>
      <c r="B428" s="126"/>
      <c r="C428" s="126"/>
      <c r="D428" s="126"/>
      <c r="E428" s="126"/>
      <c r="F428" s="128"/>
      <c r="G428" s="126"/>
      <c r="H428" s="228"/>
      <c r="I428" s="229"/>
    </row>
    <row r="429" spans="1:9" s="230" customFormat="1" x14ac:dyDescent="0.3">
      <c r="A429" s="128"/>
      <c r="B429" s="126"/>
      <c r="C429" s="126"/>
      <c r="D429" s="126"/>
      <c r="E429" s="126"/>
      <c r="F429" s="128"/>
      <c r="G429" s="126"/>
      <c r="H429" s="228"/>
      <c r="I429" s="229"/>
    </row>
    <row r="430" spans="1:9" s="230" customFormat="1" x14ac:dyDescent="0.3">
      <c r="A430" s="128"/>
      <c r="B430" s="126"/>
      <c r="C430" s="126"/>
      <c r="D430" s="126"/>
      <c r="E430" s="126"/>
      <c r="F430" s="128"/>
      <c r="G430" s="126"/>
      <c r="H430" s="228"/>
      <c r="I430" s="229"/>
    </row>
    <row r="431" spans="1:9" s="230" customFormat="1" x14ac:dyDescent="0.3">
      <c r="A431" s="128"/>
      <c r="B431" s="126"/>
      <c r="C431" s="126"/>
      <c r="D431" s="126"/>
      <c r="E431" s="126"/>
      <c r="F431" s="128"/>
      <c r="G431" s="126"/>
      <c r="H431" s="228"/>
      <c r="I431" s="229"/>
    </row>
    <row r="432" spans="1:9" s="230" customFormat="1" x14ac:dyDescent="0.3">
      <c r="A432" s="128"/>
      <c r="B432" s="126"/>
      <c r="C432" s="126"/>
      <c r="D432" s="126"/>
      <c r="E432" s="126"/>
      <c r="F432" s="128"/>
      <c r="G432" s="126"/>
      <c r="H432" s="228"/>
      <c r="I432" s="229"/>
    </row>
    <row r="433" spans="1:9" s="230" customFormat="1" x14ac:dyDescent="0.3">
      <c r="A433" s="128"/>
      <c r="B433" s="126"/>
      <c r="C433" s="126"/>
      <c r="D433" s="126"/>
      <c r="E433" s="126"/>
      <c r="F433" s="128"/>
      <c r="G433" s="126"/>
      <c r="H433" s="228"/>
      <c r="I433" s="229"/>
    </row>
    <row r="434" spans="1:9" s="230" customFormat="1" x14ac:dyDescent="0.3">
      <c r="A434" s="128"/>
      <c r="B434" s="126"/>
      <c r="C434" s="126"/>
      <c r="D434" s="126"/>
      <c r="E434" s="126"/>
      <c r="F434" s="128"/>
      <c r="G434" s="126"/>
      <c r="H434" s="228"/>
      <c r="I434" s="229"/>
    </row>
    <row r="435" spans="1:9" s="230" customFormat="1" x14ac:dyDescent="0.3">
      <c r="A435" s="128"/>
      <c r="B435" s="126"/>
      <c r="C435" s="126"/>
      <c r="D435" s="126"/>
      <c r="E435" s="126"/>
      <c r="F435" s="128"/>
      <c r="G435" s="126"/>
      <c r="H435" s="228"/>
      <c r="I435" s="229"/>
    </row>
    <row r="436" spans="1:9" s="230" customFormat="1" x14ac:dyDescent="0.3">
      <c r="A436" s="128"/>
      <c r="B436" s="126"/>
      <c r="C436" s="126"/>
      <c r="D436" s="126"/>
      <c r="E436" s="126"/>
      <c r="F436" s="128"/>
      <c r="G436" s="126"/>
      <c r="H436" s="228"/>
      <c r="I436" s="229"/>
    </row>
    <row r="437" spans="1:9" s="230" customFormat="1" x14ac:dyDescent="0.3">
      <c r="A437" s="128"/>
      <c r="B437" s="126"/>
      <c r="C437" s="126"/>
      <c r="D437" s="126"/>
      <c r="E437" s="126"/>
      <c r="F437" s="128"/>
      <c r="G437" s="126"/>
      <c r="H437" s="228"/>
      <c r="I437" s="229"/>
    </row>
    <row r="438" spans="1:9" s="230" customFormat="1" x14ac:dyDescent="0.3">
      <c r="A438" s="128"/>
      <c r="B438" s="126"/>
      <c r="C438" s="126"/>
      <c r="D438" s="126"/>
      <c r="E438" s="126"/>
      <c r="F438" s="128"/>
      <c r="G438" s="126"/>
      <c r="H438" s="228"/>
      <c r="I438" s="229"/>
    </row>
    <row r="439" spans="1:9" s="230" customFormat="1" x14ac:dyDescent="0.3">
      <c r="A439" s="128"/>
      <c r="B439" s="126"/>
      <c r="C439" s="126"/>
      <c r="D439" s="126"/>
      <c r="E439" s="126"/>
      <c r="F439" s="128"/>
      <c r="G439" s="126"/>
      <c r="H439" s="228"/>
      <c r="I439" s="229"/>
    </row>
    <row r="440" spans="1:9" s="230" customFormat="1" x14ac:dyDescent="0.3">
      <c r="A440" s="128"/>
      <c r="B440" s="126"/>
      <c r="C440" s="126"/>
      <c r="D440" s="126"/>
      <c r="E440" s="126"/>
      <c r="F440" s="128"/>
      <c r="G440" s="126"/>
      <c r="H440" s="228"/>
      <c r="I440" s="229"/>
    </row>
    <row r="441" spans="1:9" s="230" customFormat="1" x14ac:dyDescent="0.3">
      <c r="A441" s="128"/>
      <c r="B441" s="126"/>
      <c r="C441" s="126"/>
      <c r="D441" s="126"/>
      <c r="E441" s="126"/>
      <c r="F441" s="128"/>
      <c r="G441" s="126"/>
      <c r="H441" s="228"/>
      <c r="I441" s="229"/>
    </row>
    <row r="442" spans="1:9" s="230" customFormat="1" x14ac:dyDescent="0.3">
      <c r="A442" s="128"/>
      <c r="B442" s="126"/>
      <c r="C442" s="126"/>
      <c r="D442" s="126"/>
      <c r="E442" s="126"/>
      <c r="F442" s="128"/>
      <c r="G442" s="126"/>
      <c r="H442" s="228"/>
      <c r="I442" s="229"/>
    </row>
    <row r="443" spans="1:9" s="230" customFormat="1" x14ac:dyDescent="0.3">
      <c r="A443" s="128"/>
      <c r="B443" s="126"/>
      <c r="C443" s="126"/>
      <c r="D443" s="126"/>
      <c r="E443" s="126"/>
      <c r="F443" s="128"/>
      <c r="G443" s="126"/>
      <c r="H443" s="228"/>
      <c r="I443" s="229"/>
    </row>
    <row r="444" spans="1:9" s="230" customFormat="1" x14ac:dyDescent="0.3">
      <c r="A444" s="128"/>
      <c r="B444" s="126"/>
      <c r="C444" s="126"/>
      <c r="D444" s="126"/>
      <c r="E444" s="126"/>
      <c r="F444" s="128"/>
      <c r="G444" s="126"/>
      <c r="H444" s="228"/>
      <c r="I444" s="229"/>
    </row>
    <row r="445" spans="1:9" s="230" customFormat="1" x14ac:dyDescent="0.3">
      <c r="A445" s="128"/>
      <c r="B445" s="126"/>
      <c r="C445" s="126"/>
      <c r="D445" s="126"/>
      <c r="E445" s="126"/>
      <c r="F445" s="128"/>
      <c r="G445" s="126"/>
      <c r="H445" s="228"/>
      <c r="I445" s="229"/>
    </row>
    <row r="446" spans="1:9" s="230" customFormat="1" x14ac:dyDescent="0.3">
      <c r="A446" s="128"/>
      <c r="B446" s="126"/>
      <c r="C446" s="126"/>
      <c r="D446" s="126"/>
      <c r="E446" s="126"/>
      <c r="F446" s="128"/>
      <c r="G446" s="126"/>
      <c r="H446" s="228"/>
      <c r="I446" s="229"/>
    </row>
    <row r="447" spans="1:9" s="230" customFormat="1" x14ac:dyDescent="0.3">
      <c r="A447" s="128"/>
      <c r="B447" s="126"/>
      <c r="C447" s="126"/>
      <c r="D447" s="126"/>
      <c r="E447" s="126"/>
      <c r="F447" s="128"/>
      <c r="G447" s="126"/>
      <c r="H447" s="228"/>
      <c r="I447" s="229"/>
    </row>
    <row r="448" spans="1:9" s="230" customFormat="1" x14ac:dyDescent="0.3">
      <c r="A448" s="128"/>
      <c r="B448" s="126"/>
      <c r="C448" s="126"/>
      <c r="D448" s="126"/>
      <c r="E448" s="126"/>
      <c r="F448" s="128"/>
      <c r="G448" s="126"/>
      <c r="H448" s="228"/>
      <c r="I448" s="229"/>
    </row>
    <row r="449" spans="1:9" s="230" customFormat="1" x14ac:dyDescent="0.3">
      <c r="A449" s="128"/>
      <c r="B449" s="126"/>
      <c r="C449" s="126"/>
      <c r="D449" s="126"/>
      <c r="E449" s="126"/>
      <c r="F449" s="128"/>
      <c r="G449" s="126"/>
      <c r="H449" s="228"/>
      <c r="I449" s="229"/>
    </row>
    <row r="450" spans="1:9" s="230" customFormat="1" x14ac:dyDescent="0.3">
      <c r="A450" s="128"/>
      <c r="B450" s="126"/>
      <c r="C450" s="126"/>
      <c r="D450" s="126"/>
      <c r="E450" s="126"/>
      <c r="F450" s="128"/>
      <c r="G450" s="126"/>
      <c r="H450" s="228"/>
      <c r="I450" s="229"/>
    </row>
    <row r="451" spans="1:9" s="230" customFormat="1" x14ac:dyDescent="0.3">
      <c r="A451" s="128"/>
      <c r="B451" s="126"/>
      <c r="C451" s="126"/>
      <c r="D451" s="126"/>
      <c r="E451" s="126"/>
      <c r="F451" s="128"/>
      <c r="G451" s="126"/>
      <c r="H451" s="228"/>
      <c r="I451" s="229"/>
    </row>
    <row r="452" spans="1:9" s="230" customFormat="1" x14ac:dyDescent="0.3">
      <c r="A452" s="128"/>
      <c r="B452" s="126"/>
      <c r="C452" s="126"/>
      <c r="D452" s="126"/>
      <c r="E452" s="126"/>
      <c r="F452" s="128"/>
      <c r="G452" s="126"/>
      <c r="H452" s="228"/>
      <c r="I452" s="229"/>
    </row>
    <row r="453" spans="1:9" s="230" customFormat="1" x14ac:dyDescent="0.3">
      <c r="A453" s="128"/>
      <c r="B453" s="126"/>
      <c r="C453" s="126"/>
      <c r="D453" s="126"/>
      <c r="E453" s="126"/>
      <c r="F453" s="128"/>
      <c r="G453" s="126"/>
      <c r="H453" s="228"/>
      <c r="I453" s="229"/>
    </row>
    <row r="454" spans="1:9" s="230" customFormat="1" x14ac:dyDescent="0.3">
      <c r="A454" s="128"/>
      <c r="B454" s="126"/>
      <c r="C454" s="126"/>
      <c r="D454" s="126"/>
      <c r="E454" s="126"/>
      <c r="F454" s="128"/>
      <c r="G454" s="126"/>
      <c r="H454" s="228"/>
      <c r="I454" s="229"/>
    </row>
    <row r="455" spans="1:9" s="230" customFormat="1" x14ac:dyDescent="0.3">
      <c r="A455" s="128"/>
      <c r="B455" s="126"/>
      <c r="C455" s="126"/>
      <c r="D455" s="126"/>
      <c r="E455" s="126"/>
      <c r="F455" s="128"/>
      <c r="G455" s="126"/>
      <c r="H455" s="228"/>
      <c r="I455" s="229"/>
    </row>
    <row r="456" spans="1:9" s="230" customFormat="1" x14ac:dyDescent="0.3">
      <c r="A456" s="128"/>
      <c r="B456" s="126"/>
      <c r="C456" s="126"/>
      <c r="D456" s="126"/>
      <c r="E456" s="126"/>
      <c r="F456" s="128"/>
      <c r="G456" s="126"/>
      <c r="H456" s="228"/>
      <c r="I456" s="229"/>
    </row>
    <row r="457" spans="1:9" s="230" customFormat="1" x14ac:dyDescent="0.3">
      <c r="A457" s="128"/>
      <c r="B457" s="126"/>
      <c r="C457" s="126"/>
      <c r="D457" s="126"/>
      <c r="E457" s="126"/>
      <c r="F457" s="128"/>
      <c r="G457" s="126"/>
      <c r="H457" s="228"/>
      <c r="I457" s="229"/>
    </row>
    <row r="458" spans="1:9" s="230" customFormat="1" x14ac:dyDescent="0.3">
      <c r="A458" s="128"/>
      <c r="B458" s="126"/>
      <c r="C458" s="126"/>
      <c r="D458" s="126"/>
      <c r="E458" s="126"/>
      <c r="F458" s="128"/>
      <c r="G458" s="126"/>
      <c r="H458" s="228"/>
      <c r="I458" s="229"/>
    </row>
    <row r="459" spans="1:9" s="230" customFormat="1" x14ac:dyDescent="0.3">
      <c r="A459" s="128"/>
      <c r="B459" s="126"/>
      <c r="C459" s="126"/>
      <c r="D459" s="126"/>
      <c r="E459" s="126"/>
      <c r="F459" s="128"/>
      <c r="G459" s="126"/>
      <c r="H459" s="228"/>
      <c r="I459" s="229"/>
    </row>
    <row r="460" spans="1:9" s="230" customFormat="1" x14ac:dyDescent="0.3">
      <c r="A460" s="128"/>
      <c r="B460" s="126"/>
      <c r="C460" s="126"/>
      <c r="D460" s="126"/>
      <c r="E460" s="126"/>
      <c r="F460" s="128"/>
      <c r="G460" s="126"/>
      <c r="H460" s="228"/>
      <c r="I460" s="229"/>
    </row>
    <row r="461" spans="1:9" s="230" customFormat="1" x14ac:dyDescent="0.3">
      <c r="A461" s="128"/>
      <c r="B461" s="126"/>
      <c r="C461" s="126"/>
      <c r="D461" s="126"/>
      <c r="E461" s="126"/>
      <c r="F461" s="128"/>
      <c r="G461" s="126"/>
      <c r="H461" s="228"/>
      <c r="I461" s="229"/>
    </row>
    <row r="462" spans="1:9" s="230" customFormat="1" x14ac:dyDescent="0.3">
      <c r="A462" s="128"/>
      <c r="B462" s="126"/>
      <c r="C462" s="126"/>
      <c r="D462" s="126"/>
      <c r="E462" s="126"/>
      <c r="F462" s="128"/>
      <c r="G462" s="126"/>
      <c r="H462" s="228"/>
      <c r="I462" s="229"/>
    </row>
    <row r="463" spans="1:9" s="230" customFormat="1" x14ac:dyDescent="0.3">
      <c r="A463" s="128"/>
      <c r="B463" s="126"/>
      <c r="C463" s="126"/>
      <c r="D463" s="126"/>
      <c r="E463" s="126"/>
      <c r="F463" s="128"/>
      <c r="G463" s="126"/>
      <c r="H463" s="228"/>
      <c r="I463" s="229"/>
    </row>
    <row r="464" spans="1:9" s="230" customFormat="1" x14ac:dyDescent="0.3">
      <c r="A464" s="128"/>
      <c r="B464" s="126"/>
      <c r="C464" s="126"/>
      <c r="D464" s="126"/>
      <c r="E464" s="126"/>
      <c r="F464" s="128"/>
      <c r="G464" s="126"/>
      <c r="H464" s="228"/>
      <c r="I464" s="229"/>
    </row>
    <row r="465" spans="1:9" s="230" customFormat="1" x14ac:dyDescent="0.3">
      <c r="A465" s="128"/>
      <c r="B465" s="126"/>
      <c r="C465" s="126"/>
      <c r="D465" s="126"/>
      <c r="E465" s="126"/>
      <c r="F465" s="128"/>
      <c r="G465" s="126"/>
      <c r="H465" s="228"/>
      <c r="I465" s="229"/>
    </row>
    <row r="466" spans="1:9" s="230" customFormat="1" x14ac:dyDescent="0.3">
      <c r="A466" s="128"/>
      <c r="B466" s="126"/>
      <c r="C466" s="126"/>
      <c r="D466" s="126"/>
      <c r="E466" s="126"/>
      <c r="F466" s="128"/>
      <c r="G466" s="126"/>
      <c r="H466" s="228"/>
      <c r="I466" s="229"/>
    </row>
    <row r="467" spans="1:9" s="230" customFormat="1" x14ac:dyDescent="0.3">
      <c r="A467" s="128"/>
      <c r="B467" s="126"/>
      <c r="C467" s="126"/>
      <c r="D467" s="126"/>
      <c r="E467" s="126"/>
      <c r="F467" s="128"/>
      <c r="G467" s="126"/>
      <c r="H467" s="228"/>
      <c r="I467" s="229"/>
    </row>
    <row r="468" spans="1:9" s="230" customFormat="1" x14ac:dyDescent="0.3">
      <c r="A468" s="128"/>
      <c r="B468" s="126"/>
      <c r="C468" s="126"/>
      <c r="D468" s="126"/>
      <c r="E468" s="126"/>
      <c r="F468" s="128"/>
      <c r="G468" s="126"/>
      <c r="H468" s="228"/>
      <c r="I468" s="229"/>
    </row>
    <row r="469" spans="1:9" s="230" customFormat="1" x14ac:dyDescent="0.3">
      <c r="A469" s="128"/>
      <c r="B469" s="126"/>
      <c r="C469" s="126"/>
      <c r="D469" s="126"/>
      <c r="E469" s="126"/>
      <c r="F469" s="128"/>
      <c r="G469" s="126"/>
      <c r="H469" s="228"/>
      <c r="I469" s="229"/>
    </row>
    <row r="470" spans="1:9" s="230" customFormat="1" x14ac:dyDescent="0.3">
      <c r="A470" s="128"/>
      <c r="B470" s="126"/>
      <c r="C470" s="126"/>
      <c r="D470" s="126"/>
      <c r="E470" s="126"/>
      <c r="F470" s="128"/>
      <c r="G470" s="126"/>
      <c r="H470" s="228"/>
      <c r="I470" s="229"/>
    </row>
    <row r="471" spans="1:9" s="230" customFormat="1" x14ac:dyDescent="0.3">
      <c r="A471" s="128"/>
      <c r="B471" s="126"/>
      <c r="C471" s="126"/>
      <c r="D471" s="126"/>
      <c r="E471" s="126"/>
      <c r="F471" s="128"/>
      <c r="G471" s="126"/>
      <c r="H471" s="228"/>
      <c r="I471" s="229"/>
    </row>
    <row r="472" spans="1:9" s="230" customFormat="1" x14ac:dyDescent="0.3">
      <c r="A472" s="128"/>
      <c r="B472" s="126"/>
      <c r="C472" s="126"/>
      <c r="D472" s="126"/>
      <c r="E472" s="126"/>
      <c r="F472" s="128"/>
      <c r="G472" s="126"/>
      <c r="H472" s="228"/>
      <c r="I472" s="229"/>
    </row>
    <row r="473" spans="1:9" s="230" customFormat="1" x14ac:dyDescent="0.3">
      <c r="A473" s="128"/>
      <c r="B473" s="126"/>
      <c r="C473" s="126"/>
      <c r="D473" s="126"/>
      <c r="E473" s="126"/>
      <c r="F473" s="128"/>
      <c r="G473" s="126"/>
      <c r="H473" s="228"/>
      <c r="I473" s="229"/>
    </row>
    <row r="474" spans="1:9" s="230" customFormat="1" x14ac:dyDescent="0.3">
      <c r="A474" s="128"/>
      <c r="B474" s="126"/>
      <c r="C474" s="126"/>
      <c r="D474" s="126"/>
      <c r="E474" s="126"/>
      <c r="F474" s="128"/>
      <c r="G474" s="126"/>
      <c r="H474" s="228"/>
      <c r="I474" s="229"/>
    </row>
    <row r="475" spans="1:9" s="230" customFormat="1" x14ac:dyDescent="0.3">
      <c r="A475" s="128"/>
      <c r="B475" s="126"/>
      <c r="C475" s="126"/>
      <c r="D475" s="126"/>
      <c r="E475" s="126"/>
      <c r="F475" s="128"/>
      <c r="G475" s="126"/>
      <c r="H475" s="228"/>
      <c r="I475" s="229"/>
    </row>
    <row r="476" spans="1:9" s="230" customFormat="1" x14ac:dyDescent="0.3">
      <c r="A476" s="128"/>
      <c r="B476" s="126"/>
      <c r="C476" s="126"/>
      <c r="D476" s="126"/>
      <c r="E476" s="126"/>
      <c r="F476" s="128"/>
      <c r="G476" s="126"/>
      <c r="H476" s="228"/>
      <c r="I476" s="229"/>
    </row>
    <row r="477" spans="1:9" s="230" customFormat="1" x14ac:dyDescent="0.3">
      <c r="A477" s="128"/>
      <c r="B477" s="126"/>
      <c r="C477" s="126"/>
      <c r="D477" s="126"/>
      <c r="E477" s="126"/>
      <c r="F477" s="128"/>
      <c r="G477" s="126"/>
      <c r="H477" s="228"/>
      <c r="I477" s="229"/>
    </row>
    <row r="478" spans="1:9" s="230" customFormat="1" x14ac:dyDescent="0.3">
      <c r="A478" s="128"/>
      <c r="B478" s="126"/>
      <c r="C478" s="126"/>
      <c r="D478" s="126"/>
      <c r="E478" s="126"/>
      <c r="F478" s="128"/>
      <c r="G478" s="126"/>
      <c r="H478" s="228"/>
      <c r="I478" s="229"/>
    </row>
    <row r="479" spans="1:9" s="230" customFormat="1" x14ac:dyDescent="0.3">
      <c r="A479" s="128"/>
      <c r="B479" s="126"/>
      <c r="C479" s="126"/>
      <c r="D479" s="126"/>
      <c r="E479" s="126"/>
      <c r="F479" s="128"/>
      <c r="G479" s="126"/>
      <c r="H479" s="228"/>
      <c r="I479" s="229"/>
    </row>
    <row r="480" spans="1:9" s="230" customFormat="1" x14ac:dyDescent="0.3">
      <c r="A480" s="128"/>
      <c r="B480" s="126"/>
      <c r="C480" s="126"/>
      <c r="D480" s="126"/>
      <c r="E480" s="126"/>
      <c r="F480" s="128"/>
      <c r="G480" s="126"/>
      <c r="H480" s="228"/>
      <c r="I480" s="229"/>
    </row>
    <row r="481" spans="1:9" s="230" customFormat="1" x14ac:dyDescent="0.3">
      <c r="A481" s="128"/>
      <c r="B481" s="126"/>
      <c r="C481" s="126"/>
      <c r="D481" s="126"/>
      <c r="E481" s="126"/>
      <c r="F481" s="128"/>
      <c r="G481" s="126"/>
      <c r="H481" s="228"/>
      <c r="I481" s="229"/>
    </row>
    <row r="482" spans="1:9" s="230" customFormat="1" x14ac:dyDescent="0.3">
      <c r="A482" s="128"/>
      <c r="B482" s="126"/>
      <c r="C482" s="126"/>
      <c r="D482" s="126"/>
      <c r="E482" s="126"/>
      <c r="F482" s="128"/>
      <c r="G482" s="126"/>
      <c r="H482" s="228"/>
      <c r="I482" s="229"/>
    </row>
    <row r="483" spans="1:9" s="230" customFormat="1" x14ac:dyDescent="0.3">
      <c r="A483" s="128"/>
      <c r="B483" s="126"/>
      <c r="C483" s="126"/>
      <c r="D483" s="126"/>
      <c r="E483" s="126"/>
      <c r="F483" s="128"/>
      <c r="G483" s="126"/>
      <c r="H483" s="228"/>
      <c r="I483" s="229"/>
    </row>
    <row r="484" spans="1:9" s="230" customFormat="1" x14ac:dyDescent="0.3">
      <c r="A484" s="128"/>
      <c r="B484" s="126"/>
      <c r="C484" s="126"/>
      <c r="D484" s="126"/>
      <c r="E484" s="126"/>
      <c r="F484" s="128"/>
      <c r="G484" s="126"/>
      <c r="H484" s="228"/>
      <c r="I484" s="229"/>
    </row>
    <row r="485" spans="1:9" s="230" customFormat="1" x14ac:dyDescent="0.3">
      <c r="A485" s="128"/>
      <c r="B485" s="126"/>
      <c r="C485" s="126"/>
      <c r="D485" s="126"/>
      <c r="E485" s="126"/>
      <c r="F485" s="128"/>
      <c r="G485" s="126"/>
      <c r="H485" s="228"/>
      <c r="I485" s="229"/>
    </row>
    <row r="486" spans="1:9" s="230" customFormat="1" x14ac:dyDescent="0.3">
      <c r="A486" s="128"/>
      <c r="B486" s="126"/>
      <c r="C486" s="126"/>
      <c r="D486" s="126"/>
      <c r="E486" s="126"/>
      <c r="F486" s="128"/>
      <c r="G486" s="126"/>
      <c r="H486" s="228"/>
      <c r="I486" s="229"/>
    </row>
    <row r="487" spans="1:9" s="230" customFormat="1" x14ac:dyDescent="0.3">
      <c r="A487" s="128"/>
      <c r="B487" s="126"/>
      <c r="C487" s="126"/>
      <c r="D487" s="126"/>
      <c r="E487" s="126"/>
      <c r="F487" s="128"/>
      <c r="G487" s="126"/>
      <c r="H487" s="228"/>
      <c r="I487" s="229"/>
    </row>
    <row r="488" spans="1:9" s="230" customFormat="1" x14ac:dyDescent="0.3">
      <c r="A488" s="128"/>
      <c r="B488" s="126"/>
      <c r="C488" s="126"/>
      <c r="D488" s="126"/>
      <c r="E488" s="126"/>
      <c r="F488" s="128"/>
      <c r="G488" s="126"/>
      <c r="H488" s="228"/>
      <c r="I488" s="229"/>
    </row>
    <row r="489" spans="1:9" s="230" customFormat="1" x14ac:dyDescent="0.3">
      <c r="A489" s="128"/>
      <c r="B489" s="126"/>
      <c r="C489" s="126"/>
      <c r="D489" s="126"/>
      <c r="E489" s="126"/>
      <c r="F489" s="128"/>
      <c r="G489" s="126"/>
      <c r="H489" s="228"/>
      <c r="I489" s="229"/>
    </row>
    <row r="490" spans="1:9" s="230" customFormat="1" x14ac:dyDescent="0.3">
      <c r="A490" s="128"/>
      <c r="B490" s="126"/>
      <c r="C490" s="126"/>
      <c r="D490" s="126"/>
      <c r="E490" s="126"/>
      <c r="F490" s="128"/>
      <c r="G490" s="126"/>
      <c r="H490" s="228"/>
      <c r="I490" s="229"/>
    </row>
    <row r="491" spans="1:9" s="230" customFormat="1" x14ac:dyDescent="0.3">
      <c r="A491" s="128"/>
      <c r="B491" s="126"/>
      <c r="C491" s="126"/>
      <c r="D491" s="126"/>
      <c r="E491" s="126"/>
      <c r="F491" s="128"/>
      <c r="G491" s="126"/>
      <c r="H491" s="228"/>
      <c r="I491" s="229"/>
    </row>
    <row r="492" spans="1:9" s="230" customFormat="1" x14ac:dyDescent="0.3">
      <c r="A492" s="128"/>
      <c r="B492" s="126"/>
      <c r="C492" s="126"/>
      <c r="D492" s="126"/>
      <c r="E492" s="126"/>
      <c r="F492" s="128"/>
      <c r="G492" s="126"/>
      <c r="H492" s="228"/>
      <c r="I492" s="229"/>
    </row>
    <row r="493" spans="1:9" s="230" customFormat="1" x14ac:dyDescent="0.3">
      <c r="A493" s="128"/>
      <c r="B493" s="126"/>
      <c r="C493" s="126"/>
      <c r="D493" s="126"/>
      <c r="E493" s="126"/>
      <c r="F493" s="128"/>
      <c r="G493" s="126"/>
      <c r="H493" s="228"/>
      <c r="I493" s="229"/>
    </row>
    <row r="494" spans="1:9" s="230" customFormat="1" x14ac:dyDescent="0.3">
      <c r="A494" s="128"/>
      <c r="B494" s="126"/>
      <c r="C494" s="126"/>
      <c r="D494" s="126"/>
      <c r="E494" s="126"/>
      <c r="F494" s="128"/>
      <c r="G494" s="126"/>
      <c r="H494" s="228"/>
      <c r="I494" s="229"/>
    </row>
    <row r="495" spans="1:9" s="230" customFormat="1" x14ac:dyDescent="0.3">
      <c r="A495" s="128"/>
      <c r="B495" s="126"/>
      <c r="C495" s="126"/>
      <c r="D495" s="126"/>
      <c r="E495" s="126"/>
      <c r="F495" s="128"/>
      <c r="G495" s="126"/>
      <c r="H495" s="228"/>
      <c r="I495" s="229"/>
    </row>
    <row r="496" spans="1:9" s="230" customFormat="1" x14ac:dyDescent="0.3">
      <c r="A496" s="128"/>
      <c r="B496" s="126"/>
      <c r="C496" s="126"/>
      <c r="D496" s="126"/>
      <c r="E496" s="126"/>
      <c r="F496" s="128"/>
      <c r="G496" s="126"/>
      <c r="H496" s="228"/>
      <c r="I496" s="229"/>
    </row>
    <row r="497" spans="1:9" s="230" customFormat="1" x14ac:dyDescent="0.3">
      <c r="A497" s="128"/>
      <c r="B497" s="126"/>
      <c r="C497" s="126"/>
      <c r="D497" s="126"/>
      <c r="E497" s="126"/>
      <c r="F497" s="128"/>
      <c r="G497" s="126"/>
      <c r="H497" s="228"/>
      <c r="I497" s="229"/>
    </row>
    <row r="498" spans="1:9" s="230" customFormat="1" x14ac:dyDescent="0.3">
      <c r="A498" s="128"/>
      <c r="B498" s="126"/>
      <c r="C498" s="126"/>
      <c r="D498" s="126"/>
      <c r="E498" s="126"/>
      <c r="F498" s="128"/>
      <c r="G498" s="126"/>
      <c r="H498" s="228"/>
      <c r="I498" s="229"/>
    </row>
    <row r="499" spans="1:9" s="230" customFormat="1" x14ac:dyDescent="0.3">
      <c r="A499" s="128"/>
      <c r="B499" s="126"/>
      <c r="C499" s="126"/>
      <c r="D499" s="126"/>
      <c r="E499" s="126"/>
      <c r="F499" s="128"/>
      <c r="G499" s="126"/>
      <c r="H499" s="228"/>
      <c r="I499" s="229"/>
    </row>
    <row r="500" spans="1:9" s="230" customFormat="1" x14ac:dyDescent="0.3">
      <c r="A500" s="128"/>
      <c r="B500" s="126"/>
      <c r="C500" s="126"/>
      <c r="D500" s="126"/>
      <c r="E500" s="126"/>
      <c r="F500" s="128"/>
      <c r="G500" s="126"/>
      <c r="H500" s="228"/>
      <c r="I500" s="229"/>
    </row>
    <row r="501" spans="1:9" s="230" customFormat="1" x14ac:dyDescent="0.3">
      <c r="A501" s="128"/>
      <c r="B501" s="126"/>
      <c r="C501" s="126"/>
      <c r="D501" s="126"/>
      <c r="E501" s="126"/>
      <c r="F501" s="128"/>
      <c r="G501" s="126"/>
      <c r="H501" s="228"/>
      <c r="I501" s="229"/>
    </row>
    <row r="502" spans="1:9" s="230" customFormat="1" x14ac:dyDescent="0.3">
      <c r="A502" s="128"/>
      <c r="B502" s="126"/>
      <c r="C502" s="126"/>
      <c r="D502" s="126"/>
      <c r="E502" s="126"/>
      <c r="F502" s="128"/>
      <c r="G502" s="126"/>
      <c r="H502" s="228"/>
      <c r="I502" s="229"/>
    </row>
    <row r="503" spans="1:9" s="230" customFormat="1" x14ac:dyDescent="0.3">
      <c r="A503" s="128"/>
      <c r="B503" s="126"/>
      <c r="C503" s="126"/>
      <c r="D503" s="126"/>
      <c r="E503" s="126"/>
      <c r="F503" s="128"/>
      <c r="G503" s="126"/>
      <c r="H503" s="228"/>
      <c r="I503" s="229"/>
    </row>
    <row r="504" spans="1:9" s="230" customFormat="1" x14ac:dyDescent="0.3">
      <c r="A504" s="128"/>
      <c r="B504" s="126"/>
      <c r="C504" s="126"/>
      <c r="D504" s="126"/>
      <c r="E504" s="126"/>
      <c r="F504" s="128"/>
      <c r="G504" s="126"/>
      <c r="H504" s="228"/>
      <c r="I504" s="229"/>
    </row>
    <row r="505" spans="1:9" s="230" customFormat="1" x14ac:dyDescent="0.3">
      <c r="A505" s="128"/>
      <c r="B505" s="126"/>
      <c r="C505" s="126"/>
      <c r="D505" s="126"/>
      <c r="E505" s="126"/>
      <c r="F505" s="128"/>
      <c r="G505" s="126"/>
      <c r="H505" s="228"/>
      <c r="I505" s="229"/>
    </row>
    <row r="506" spans="1:9" s="230" customFormat="1" x14ac:dyDescent="0.3">
      <c r="A506" s="128"/>
      <c r="B506" s="126"/>
      <c r="C506" s="126"/>
      <c r="D506" s="126"/>
      <c r="E506" s="126"/>
      <c r="F506" s="128"/>
      <c r="G506" s="126"/>
      <c r="H506" s="228"/>
      <c r="I506" s="229"/>
    </row>
    <row r="507" spans="1:9" s="230" customFormat="1" x14ac:dyDescent="0.3">
      <c r="A507" s="128"/>
      <c r="B507" s="126"/>
      <c r="C507" s="126"/>
      <c r="D507" s="126"/>
      <c r="E507" s="126"/>
      <c r="F507" s="128"/>
      <c r="G507" s="126"/>
      <c r="H507" s="228"/>
      <c r="I507" s="229"/>
    </row>
    <row r="508" spans="1:9" s="230" customFormat="1" x14ac:dyDescent="0.3">
      <c r="A508" s="128"/>
      <c r="B508" s="126"/>
      <c r="C508" s="126"/>
      <c r="D508" s="126"/>
      <c r="E508" s="126"/>
      <c r="F508" s="128"/>
      <c r="G508" s="126"/>
      <c r="H508" s="228"/>
      <c r="I508" s="229"/>
    </row>
    <row r="509" spans="1:9" s="230" customFormat="1" x14ac:dyDescent="0.3">
      <c r="A509" s="128"/>
      <c r="B509" s="126"/>
      <c r="C509" s="126"/>
      <c r="D509" s="126"/>
      <c r="E509" s="126"/>
      <c r="F509" s="128"/>
      <c r="G509" s="126"/>
      <c r="H509" s="228"/>
      <c r="I509" s="229"/>
    </row>
    <row r="510" spans="1:9" s="230" customFormat="1" x14ac:dyDescent="0.3">
      <c r="A510" s="128"/>
      <c r="B510" s="126"/>
      <c r="C510" s="126"/>
      <c r="D510" s="126"/>
      <c r="E510" s="126"/>
      <c r="F510" s="128"/>
      <c r="G510" s="126"/>
      <c r="H510" s="228"/>
      <c r="I510" s="229"/>
    </row>
    <row r="511" spans="1:9" s="230" customFormat="1" x14ac:dyDescent="0.3">
      <c r="A511" s="128"/>
      <c r="B511" s="126"/>
      <c r="C511" s="126"/>
      <c r="D511" s="126"/>
      <c r="E511" s="126"/>
      <c r="F511" s="128"/>
      <c r="G511" s="126"/>
      <c r="H511" s="228"/>
      <c r="I511" s="229"/>
    </row>
    <row r="512" spans="1:9" s="230" customFormat="1" x14ac:dyDescent="0.3">
      <c r="A512" s="128"/>
      <c r="B512" s="126"/>
      <c r="C512" s="126"/>
      <c r="D512" s="126"/>
      <c r="E512" s="126"/>
      <c r="F512" s="128"/>
      <c r="G512" s="126"/>
      <c r="H512" s="228"/>
      <c r="I512" s="229"/>
    </row>
    <row r="513" spans="1:9" s="230" customFormat="1" x14ac:dyDescent="0.3">
      <c r="A513" s="128"/>
      <c r="B513" s="126"/>
      <c r="C513" s="126"/>
      <c r="D513" s="126"/>
      <c r="E513" s="126"/>
      <c r="F513" s="128"/>
      <c r="G513" s="126"/>
      <c r="H513" s="228"/>
      <c r="I513" s="229"/>
    </row>
    <row r="514" spans="1:9" s="230" customFormat="1" x14ac:dyDescent="0.3">
      <c r="A514" s="128"/>
      <c r="B514" s="126"/>
      <c r="C514" s="126"/>
      <c r="D514" s="126"/>
      <c r="E514" s="126"/>
      <c r="F514" s="128"/>
      <c r="G514" s="126"/>
      <c r="H514" s="228"/>
      <c r="I514" s="229"/>
    </row>
    <row r="515" spans="1:9" s="230" customFormat="1" x14ac:dyDescent="0.3">
      <c r="A515" s="128"/>
      <c r="B515" s="126"/>
      <c r="C515" s="126"/>
      <c r="D515" s="126"/>
      <c r="E515" s="126"/>
      <c r="F515" s="128"/>
      <c r="G515" s="126"/>
      <c r="H515" s="228"/>
      <c r="I515" s="229"/>
    </row>
    <row r="516" spans="1:9" s="230" customFormat="1" x14ac:dyDescent="0.3">
      <c r="A516" s="128"/>
      <c r="B516" s="126"/>
      <c r="C516" s="126"/>
      <c r="D516" s="126"/>
      <c r="E516" s="126"/>
      <c r="F516" s="128"/>
      <c r="G516" s="126"/>
      <c r="H516" s="228"/>
      <c r="I516" s="229"/>
    </row>
    <row r="517" spans="1:9" s="230" customFormat="1" x14ac:dyDescent="0.3">
      <c r="A517" s="128"/>
      <c r="B517" s="126"/>
      <c r="C517" s="126"/>
      <c r="D517" s="126"/>
      <c r="E517" s="126"/>
      <c r="F517" s="128"/>
      <c r="G517" s="126"/>
      <c r="H517" s="228"/>
      <c r="I517" s="229"/>
    </row>
    <row r="518" spans="1:9" s="230" customFormat="1" x14ac:dyDescent="0.3">
      <c r="A518" s="128"/>
      <c r="B518" s="126"/>
      <c r="C518" s="126"/>
      <c r="D518" s="126"/>
      <c r="E518" s="126"/>
      <c r="F518" s="128"/>
      <c r="G518" s="126"/>
      <c r="H518" s="228"/>
      <c r="I518" s="229"/>
    </row>
    <row r="519" spans="1:9" s="230" customFormat="1" x14ac:dyDescent="0.3">
      <c r="A519" s="128"/>
      <c r="B519" s="126"/>
      <c r="C519" s="126"/>
      <c r="D519" s="126"/>
      <c r="E519" s="126"/>
      <c r="F519" s="128"/>
      <c r="G519" s="126"/>
      <c r="H519" s="228"/>
      <c r="I519" s="229"/>
    </row>
    <row r="520" spans="1:9" s="230" customFormat="1" x14ac:dyDescent="0.3">
      <c r="A520" s="128"/>
      <c r="B520" s="126"/>
      <c r="C520" s="126"/>
      <c r="D520" s="126"/>
      <c r="E520" s="126"/>
      <c r="F520" s="128"/>
      <c r="G520" s="126"/>
      <c r="H520" s="228"/>
      <c r="I520" s="229"/>
    </row>
    <row r="521" spans="1:9" s="230" customFormat="1" x14ac:dyDescent="0.3">
      <c r="A521" s="128"/>
      <c r="B521" s="126"/>
      <c r="C521" s="126"/>
      <c r="D521" s="126"/>
      <c r="E521" s="126"/>
      <c r="F521" s="128"/>
      <c r="G521" s="126"/>
      <c r="H521" s="228"/>
      <c r="I521" s="229"/>
    </row>
    <row r="522" spans="1:9" s="230" customFormat="1" x14ac:dyDescent="0.3">
      <c r="A522" s="128"/>
      <c r="B522" s="126"/>
      <c r="C522" s="126"/>
      <c r="D522" s="126"/>
      <c r="E522" s="126"/>
      <c r="F522" s="128"/>
      <c r="G522" s="126"/>
      <c r="H522" s="228"/>
      <c r="I522" s="229"/>
    </row>
    <row r="523" spans="1:9" s="230" customFormat="1" x14ac:dyDescent="0.3">
      <c r="A523" s="128"/>
      <c r="B523" s="126"/>
      <c r="C523" s="126"/>
      <c r="D523" s="126"/>
      <c r="E523" s="126"/>
      <c r="F523" s="128"/>
      <c r="G523" s="126"/>
      <c r="H523" s="228"/>
      <c r="I523" s="229"/>
    </row>
    <row r="524" spans="1:9" s="230" customFormat="1" x14ac:dyDescent="0.3">
      <c r="A524" s="128"/>
      <c r="B524" s="126"/>
      <c r="C524" s="126"/>
      <c r="D524" s="126"/>
      <c r="E524" s="126"/>
      <c r="F524" s="128"/>
      <c r="G524" s="126"/>
      <c r="H524" s="228"/>
      <c r="I524" s="229"/>
    </row>
    <row r="525" spans="1:9" s="230" customFormat="1" x14ac:dyDescent="0.3">
      <c r="A525" s="128"/>
      <c r="B525" s="126"/>
      <c r="C525" s="126"/>
      <c r="D525" s="126"/>
      <c r="E525" s="126"/>
      <c r="F525" s="128"/>
      <c r="G525" s="126"/>
      <c r="H525" s="228"/>
      <c r="I525" s="229"/>
    </row>
    <row r="526" spans="1:9" s="230" customFormat="1" x14ac:dyDescent="0.3">
      <c r="A526" s="128"/>
      <c r="B526" s="126"/>
      <c r="C526" s="126"/>
      <c r="D526" s="126"/>
      <c r="E526" s="126"/>
      <c r="F526" s="128"/>
      <c r="G526" s="126"/>
      <c r="H526" s="228"/>
      <c r="I526" s="229"/>
    </row>
    <row r="527" spans="1:9" s="230" customFormat="1" x14ac:dyDescent="0.3">
      <c r="A527" s="128"/>
      <c r="B527" s="126"/>
      <c r="C527" s="126"/>
      <c r="D527" s="126"/>
      <c r="E527" s="126"/>
      <c r="F527" s="128"/>
      <c r="G527" s="126"/>
      <c r="H527" s="228"/>
      <c r="I527" s="229"/>
    </row>
    <row r="528" spans="1:9" s="230" customFormat="1" x14ac:dyDescent="0.3">
      <c r="A528" s="128"/>
      <c r="B528" s="126"/>
      <c r="C528" s="126"/>
      <c r="D528" s="126"/>
      <c r="E528" s="126"/>
      <c r="F528" s="128"/>
      <c r="G528" s="126"/>
      <c r="H528" s="228"/>
      <c r="I528" s="229"/>
    </row>
    <row r="529" spans="1:9" s="230" customFormat="1" x14ac:dyDescent="0.3">
      <c r="A529" s="128"/>
      <c r="B529" s="126"/>
      <c r="C529" s="126"/>
      <c r="D529" s="126"/>
      <c r="E529" s="126"/>
      <c r="F529" s="128"/>
      <c r="G529" s="126"/>
      <c r="H529" s="228"/>
      <c r="I529" s="229"/>
    </row>
    <row r="530" spans="1:9" s="230" customFormat="1" x14ac:dyDescent="0.3">
      <c r="A530" s="128"/>
      <c r="B530" s="126"/>
      <c r="C530" s="126"/>
      <c r="D530" s="126"/>
      <c r="E530" s="126"/>
      <c r="F530" s="128"/>
      <c r="G530" s="126"/>
      <c r="H530" s="228"/>
      <c r="I530" s="229"/>
    </row>
    <row r="531" spans="1:9" s="230" customFormat="1" x14ac:dyDescent="0.3">
      <c r="A531" s="128"/>
      <c r="B531" s="126"/>
      <c r="C531" s="126"/>
      <c r="D531" s="126"/>
      <c r="E531" s="126"/>
      <c r="F531" s="128"/>
      <c r="G531" s="126"/>
      <c r="H531" s="228"/>
      <c r="I531" s="229"/>
    </row>
    <row r="532" spans="1:9" s="230" customFormat="1" x14ac:dyDescent="0.3">
      <c r="A532" s="128"/>
      <c r="B532" s="126"/>
      <c r="C532" s="126"/>
      <c r="D532" s="126"/>
      <c r="E532" s="126"/>
      <c r="F532" s="128"/>
      <c r="G532" s="126"/>
      <c r="H532" s="228"/>
      <c r="I532" s="229"/>
    </row>
    <row r="533" spans="1:9" s="230" customFormat="1" x14ac:dyDescent="0.3">
      <c r="A533" s="128"/>
      <c r="B533" s="126"/>
      <c r="C533" s="126"/>
      <c r="D533" s="126"/>
      <c r="E533" s="126"/>
      <c r="F533" s="128"/>
      <c r="G533" s="126"/>
      <c r="H533" s="228"/>
      <c r="I533" s="229"/>
    </row>
    <row r="534" spans="1:9" s="230" customFormat="1" x14ac:dyDescent="0.3">
      <c r="A534" s="128"/>
      <c r="B534" s="126"/>
      <c r="C534" s="126"/>
      <c r="D534" s="126"/>
      <c r="E534" s="126"/>
      <c r="F534" s="128"/>
      <c r="G534" s="126"/>
      <c r="H534" s="228"/>
      <c r="I534" s="229"/>
    </row>
    <row r="535" spans="1:9" s="230" customFormat="1" x14ac:dyDescent="0.3">
      <c r="A535" s="128"/>
      <c r="B535" s="126"/>
      <c r="C535" s="126"/>
      <c r="D535" s="126"/>
      <c r="E535" s="126"/>
      <c r="F535" s="128"/>
      <c r="G535" s="126"/>
      <c r="H535" s="228"/>
      <c r="I535" s="229"/>
    </row>
    <row r="536" spans="1:9" s="230" customFormat="1" x14ac:dyDescent="0.3">
      <c r="A536" s="128"/>
      <c r="B536" s="126"/>
      <c r="C536" s="126"/>
      <c r="D536" s="126"/>
      <c r="E536" s="126"/>
      <c r="F536" s="128"/>
      <c r="G536" s="126"/>
      <c r="H536" s="228"/>
      <c r="I536" s="229"/>
    </row>
    <row r="537" spans="1:9" s="230" customFormat="1" x14ac:dyDescent="0.3">
      <c r="A537" s="128"/>
      <c r="B537" s="126"/>
      <c r="C537" s="126"/>
      <c r="D537" s="126"/>
      <c r="E537" s="126"/>
      <c r="F537" s="128"/>
      <c r="G537" s="126"/>
      <c r="H537" s="228"/>
      <c r="I537" s="229"/>
    </row>
    <row r="538" spans="1:9" s="230" customFormat="1" x14ac:dyDescent="0.3">
      <c r="A538" s="128"/>
      <c r="B538" s="126"/>
      <c r="C538" s="126"/>
      <c r="D538" s="126"/>
      <c r="E538" s="126"/>
      <c r="F538" s="128"/>
      <c r="G538" s="126"/>
      <c r="H538" s="228"/>
      <c r="I538" s="229"/>
    </row>
    <row r="539" spans="1:9" s="230" customFormat="1" x14ac:dyDescent="0.3">
      <c r="A539" s="128"/>
      <c r="B539" s="126"/>
      <c r="C539" s="126"/>
      <c r="D539" s="126"/>
      <c r="E539" s="126"/>
      <c r="F539" s="128"/>
      <c r="G539" s="126"/>
      <c r="H539" s="228"/>
      <c r="I539" s="229"/>
    </row>
    <row r="540" spans="1:9" s="230" customFormat="1" x14ac:dyDescent="0.3">
      <c r="A540" s="128"/>
      <c r="B540" s="126"/>
      <c r="C540" s="126"/>
      <c r="D540" s="126"/>
      <c r="E540" s="126"/>
      <c r="F540" s="128"/>
      <c r="G540" s="126"/>
      <c r="H540" s="228"/>
      <c r="I540" s="229"/>
    </row>
    <row r="541" spans="1:9" s="230" customFormat="1" x14ac:dyDescent="0.3">
      <c r="A541" s="128"/>
      <c r="B541" s="126"/>
      <c r="C541" s="126"/>
      <c r="D541" s="126"/>
      <c r="E541" s="126"/>
      <c r="F541" s="128"/>
      <c r="G541" s="126"/>
      <c r="H541" s="228"/>
      <c r="I541" s="229"/>
    </row>
    <row r="542" spans="1:9" s="230" customFormat="1" x14ac:dyDescent="0.3">
      <c r="A542" s="128"/>
      <c r="B542" s="126"/>
      <c r="C542" s="126"/>
      <c r="D542" s="126"/>
      <c r="E542" s="126"/>
      <c r="F542" s="128"/>
      <c r="G542" s="126"/>
      <c r="H542" s="228"/>
      <c r="I542" s="229"/>
    </row>
    <row r="543" spans="1:9" s="230" customFormat="1" x14ac:dyDescent="0.3">
      <c r="A543" s="128"/>
      <c r="B543" s="126"/>
      <c r="C543" s="126"/>
      <c r="D543" s="126"/>
      <c r="E543" s="126"/>
      <c r="F543" s="128"/>
      <c r="G543" s="126"/>
      <c r="H543" s="228"/>
      <c r="I543" s="229"/>
    </row>
    <row r="544" spans="1:9" s="230" customFormat="1" x14ac:dyDescent="0.3">
      <c r="A544" s="128"/>
      <c r="B544" s="126"/>
      <c r="C544" s="126"/>
      <c r="D544" s="126"/>
      <c r="E544" s="126"/>
      <c r="F544" s="128"/>
      <c r="G544" s="126"/>
      <c r="H544" s="228"/>
      <c r="I544" s="229"/>
    </row>
    <row r="545" spans="1:9" s="230" customFormat="1" x14ac:dyDescent="0.3">
      <c r="A545" s="128"/>
      <c r="B545" s="126"/>
      <c r="C545" s="126"/>
      <c r="D545" s="126"/>
      <c r="E545" s="126"/>
      <c r="F545" s="128"/>
      <c r="G545" s="126"/>
      <c r="H545" s="228"/>
      <c r="I545" s="229"/>
    </row>
    <row r="546" spans="1:9" s="230" customFormat="1" x14ac:dyDescent="0.3">
      <c r="A546" s="128"/>
      <c r="B546" s="126"/>
      <c r="C546" s="126"/>
      <c r="D546" s="126"/>
      <c r="E546" s="126"/>
      <c r="F546" s="128"/>
      <c r="G546" s="126"/>
      <c r="H546" s="228"/>
      <c r="I546" s="229"/>
    </row>
    <row r="547" spans="1:9" s="230" customFormat="1" x14ac:dyDescent="0.3">
      <c r="A547" s="128"/>
      <c r="B547" s="126"/>
      <c r="C547" s="126"/>
      <c r="D547" s="126"/>
      <c r="E547" s="126"/>
      <c r="F547" s="128"/>
      <c r="G547" s="126"/>
      <c r="H547" s="228"/>
      <c r="I547" s="229"/>
    </row>
    <row r="548" spans="1:9" s="230" customFormat="1" x14ac:dyDescent="0.3">
      <c r="A548" s="128"/>
      <c r="B548" s="126"/>
      <c r="C548" s="126"/>
      <c r="D548" s="126"/>
      <c r="E548" s="126"/>
      <c r="F548" s="128"/>
      <c r="G548" s="126"/>
      <c r="H548" s="228"/>
      <c r="I548" s="229"/>
    </row>
    <row r="549" spans="1:9" s="230" customFormat="1" x14ac:dyDescent="0.3">
      <c r="A549" s="128"/>
      <c r="B549" s="126"/>
      <c r="C549" s="126"/>
      <c r="D549" s="126"/>
      <c r="E549" s="126"/>
      <c r="F549" s="128"/>
      <c r="G549" s="126"/>
      <c r="H549" s="228"/>
      <c r="I549" s="229"/>
    </row>
    <row r="550" spans="1:9" s="230" customFormat="1" x14ac:dyDescent="0.3">
      <c r="A550" s="128"/>
      <c r="B550" s="126"/>
      <c r="C550" s="126"/>
      <c r="D550" s="126"/>
      <c r="E550" s="126"/>
      <c r="F550" s="128"/>
      <c r="G550" s="126"/>
      <c r="H550" s="228"/>
      <c r="I550" s="229"/>
    </row>
    <row r="551" spans="1:9" s="230" customFormat="1" x14ac:dyDescent="0.3">
      <c r="A551" s="128"/>
      <c r="B551" s="126"/>
      <c r="C551" s="126"/>
      <c r="D551" s="126"/>
      <c r="E551" s="126"/>
      <c r="F551" s="128"/>
      <c r="G551" s="126"/>
      <c r="H551" s="228"/>
      <c r="I551" s="229"/>
    </row>
    <row r="552" spans="1:9" s="230" customFormat="1" x14ac:dyDescent="0.3">
      <c r="A552" s="128"/>
      <c r="B552" s="126"/>
      <c r="C552" s="126"/>
      <c r="D552" s="126"/>
      <c r="E552" s="126"/>
      <c r="F552" s="128"/>
      <c r="G552" s="126"/>
      <c r="H552" s="228"/>
      <c r="I552" s="229"/>
    </row>
    <row r="553" spans="1:9" s="230" customFormat="1" x14ac:dyDescent="0.3">
      <c r="A553" s="128"/>
      <c r="B553" s="126"/>
      <c r="C553" s="126"/>
      <c r="D553" s="126"/>
      <c r="E553" s="126"/>
      <c r="F553" s="128"/>
      <c r="G553" s="126"/>
      <c r="H553" s="228"/>
      <c r="I553" s="229"/>
    </row>
    <row r="554" spans="1:9" s="230" customFormat="1" x14ac:dyDescent="0.3">
      <c r="A554" s="128"/>
      <c r="B554" s="126"/>
      <c r="C554" s="126"/>
      <c r="D554" s="126"/>
      <c r="E554" s="126"/>
      <c r="F554" s="128"/>
      <c r="G554" s="126"/>
      <c r="H554" s="228"/>
      <c r="I554" s="229"/>
    </row>
    <row r="555" spans="1:9" s="230" customFormat="1" x14ac:dyDescent="0.3">
      <c r="A555" s="128"/>
      <c r="B555" s="126"/>
      <c r="C555" s="126"/>
      <c r="D555" s="126"/>
      <c r="E555" s="126"/>
      <c r="F555" s="128"/>
      <c r="G555" s="126"/>
      <c r="H555" s="228"/>
      <c r="I555" s="229"/>
    </row>
    <row r="556" spans="1:9" s="230" customFormat="1" x14ac:dyDescent="0.3">
      <c r="A556" s="128"/>
      <c r="B556" s="126"/>
      <c r="C556" s="126"/>
      <c r="D556" s="126"/>
      <c r="E556" s="126"/>
      <c r="F556" s="128"/>
      <c r="G556" s="126"/>
      <c r="H556" s="228"/>
      <c r="I556" s="229"/>
    </row>
    <row r="557" spans="1:9" s="230" customFormat="1" x14ac:dyDescent="0.3">
      <c r="A557" s="128"/>
      <c r="B557" s="126"/>
      <c r="C557" s="126"/>
      <c r="D557" s="126"/>
      <c r="E557" s="126"/>
      <c r="F557" s="128"/>
      <c r="G557" s="126"/>
      <c r="H557" s="228"/>
      <c r="I557" s="229"/>
    </row>
    <row r="558" spans="1:9" s="230" customFormat="1" x14ac:dyDescent="0.3">
      <c r="A558" s="128"/>
      <c r="B558" s="126"/>
      <c r="C558" s="126"/>
      <c r="D558" s="126"/>
      <c r="E558" s="126"/>
      <c r="F558" s="128"/>
      <c r="G558" s="126"/>
      <c r="H558" s="228"/>
      <c r="I558" s="229"/>
    </row>
    <row r="559" spans="1:9" s="230" customFormat="1" x14ac:dyDescent="0.3">
      <c r="A559" s="128"/>
      <c r="B559" s="126"/>
      <c r="C559" s="126"/>
      <c r="D559" s="126"/>
      <c r="E559" s="126"/>
      <c r="F559" s="128"/>
      <c r="G559" s="126"/>
      <c r="H559" s="228"/>
      <c r="I559" s="229"/>
    </row>
    <row r="560" spans="1:9" s="230" customFormat="1" x14ac:dyDescent="0.3">
      <c r="A560" s="128"/>
      <c r="B560" s="126"/>
      <c r="C560" s="126"/>
      <c r="D560" s="126"/>
      <c r="E560" s="126"/>
      <c r="F560" s="128"/>
      <c r="G560" s="126"/>
      <c r="H560" s="228"/>
      <c r="I560" s="229"/>
    </row>
    <row r="561" spans="1:9" s="230" customFormat="1" x14ac:dyDescent="0.3">
      <c r="A561" s="128"/>
      <c r="B561" s="126"/>
      <c r="C561" s="126"/>
      <c r="D561" s="126"/>
      <c r="E561" s="126"/>
      <c r="F561" s="128"/>
      <c r="G561" s="126"/>
      <c r="H561" s="228"/>
      <c r="I561" s="229"/>
    </row>
    <row r="562" spans="1:9" s="230" customFormat="1" x14ac:dyDescent="0.3">
      <c r="A562" s="128"/>
      <c r="B562" s="126"/>
      <c r="C562" s="126"/>
      <c r="D562" s="126"/>
      <c r="E562" s="126"/>
      <c r="F562" s="128"/>
      <c r="G562" s="126"/>
      <c r="H562" s="228"/>
      <c r="I562" s="229"/>
    </row>
    <row r="563" spans="1:9" s="230" customFormat="1" x14ac:dyDescent="0.3">
      <c r="A563" s="128"/>
      <c r="B563" s="126"/>
      <c r="C563" s="126"/>
      <c r="D563" s="126"/>
      <c r="E563" s="126"/>
      <c r="F563" s="128"/>
      <c r="G563" s="126"/>
      <c r="H563" s="228"/>
      <c r="I563" s="229"/>
    </row>
    <row r="564" spans="1:9" s="230" customFormat="1" x14ac:dyDescent="0.3">
      <c r="A564" s="128"/>
      <c r="B564" s="126"/>
      <c r="C564" s="126"/>
      <c r="D564" s="126"/>
      <c r="E564" s="126"/>
      <c r="F564" s="128"/>
      <c r="G564" s="126"/>
      <c r="H564" s="228"/>
      <c r="I564" s="229"/>
    </row>
    <row r="565" spans="1:9" s="230" customFormat="1" x14ac:dyDescent="0.3">
      <c r="A565" s="128"/>
      <c r="B565" s="126"/>
      <c r="C565" s="126"/>
      <c r="D565" s="126"/>
      <c r="E565" s="126"/>
      <c r="F565" s="128"/>
      <c r="G565" s="126"/>
      <c r="H565" s="228"/>
      <c r="I565" s="229"/>
    </row>
    <row r="566" spans="1:9" s="230" customFormat="1" x14ac:dyDescent="0.3">
      <c r="A566" s="128"/>
      <c r="B566" s="126"/>
      <c r="C566" s="126"/>
      <c r="D566" s="126"/>
      <c r="E566" s="126"/>
      <c r="F566" s="128"/>
      <c r="G566" s="126"/>
      <c r="H566" s="228"/>
      <c r="I566" s="229"/>
    </row>
    <row r="567" spans="1:9" s="230" customFormat="1" x14ac:dyDescent="0.3">
      <c r="A567" s="128"/>
      <c r="B567" s="126"/>
      <c r="C567" s="126"/>
      <c r="D567" s="126"/>
      <c r="E567" s="126"/>
      <c r="F567" s="128"/>
      <c r="G567" s="126"/>
      <c r="H567" s="228"/>
      <c r="I567" s="229"/>
    </row>
    <row r="568" spans="1:9" s="230" customFormat="1" x14ac:dyDescent="0.3">
      <c r="A568" s="128"/>
      <c r="B568" s="126"/>
      <c r="C568" s="126"/>
      <c r="D568" s="126"/>
      <c r="E568" s="126"/>
      <c r="F568" s="128"/>
      <c r="G568" s="126"/>
      <c r="H568" s="228"/>
      <c r="I568" s="229"/>
    </row>
    <row r="569" spans="1:9" s="230" customFormat="1" x14ac:dyDescent="0.3">
      <c r="A569" s="128"/>
      <c r="B569" s="126"/>
      <c r="C569" s="126"/>
      <c r="D569" s="126"/>
      <c r="E569" s="126"/>
      <c r="F569" s="128"/>
      <c r="G569" s="126"/>
      <c r="H569" s="228"/>
      <c r="I569" s="229"/>
    </row>
    <row r="570" spans="1:9" s="230" customFormat="1" x14ac:dyDescent="0.3">
      <c r="A570" s="128"/>
      <c r="B570" s="126"/>
      <c r="C570" s="126"/>
      <c r="D570" s="126"/>
      <c r="E570" s="126"/>
      <c r="F570" s="128"/>
      <c r="G570" s="126"/>
      <c r="H570" s="228"/>
      <c r="I570" s="229"/>
    </row>
    <row r="571" spans="1:9" s="230" customFormat="1" x14ac:dyDescent="0.3">
      <c r="A571" s="128"/>
      <c r="B571" s="126"/>
      <c r="C571" s="126"/>
      <c r="D571" s="126"/>
      <c r="E571" s="126"/>
      <c r="F571" s="128"/>
      <c r="G571" s="126"/>
      <c r="H571" s="228"/>
      <c r="I571" s="229"/>
    </row>
    <row r="572" spans="1:9" s="230" customFormat="1" x14ac:dyDescent="0.3">
      <c r="A572" s="128"/>
      <c r="B572" s="126"/>
      <c r="C572" s="126"/>
      <c r="D572" s="126"/>
      <c r="E572" s="126"/>
      <c r="F572" s="128"/>
      <c r="G572" s="126"/>
      <c r="H572" s="228"/>
      <c r="I572" s="229"/>
    </row>
    <row r="573" spans="1:9" s="230" customFormat="1" x14ac:dyDescent="0.3">
      <c r="A573" s="128"/>
      <c r="B573" s="126"/>
      <c r="C573" s="126"/>
      <c r="D573" s="126"/>
      <c r="E573" s="126"/>
      <c r="F573" s="128"/>
      <c r="G573" s="126"/>
      <c r="H573" s="228"/>
      <c r="I573" s="229"/>
    </row>
    <row r="574" spans="1:9" s="230" customFormat="1" x14ac:dyDescent="0.3">
      <c r="A574" s="128"/>
      <c r="B574" s="126"/>
      <c r="C574" s="126"/>
      <c r="D574" s="126"/>
      <c r="E574" s="126"/>
      <c r="F574" s="128"/>
      <c r="G574" s="126"/>
      <c r="H574" s="228"/>
      <c r="I574" s="229"/>
    </row>
    <row r="575" spans="1:9" s="230" customFormat="1" x14ac:dyDescent="0.3">
      <c r="A575" s="128"/>
      <c r="B575" s="126"/>
      <c r="C575" s="126"/>
      <c r="D575" s="126"/>
      <c r="E575" s="126"/>
      <c r="F575" s="128"/>
      <c r="G575" s="126"/>
      <c r="H575" s="228"/>
      <c r="I575" s="229"/>
    </row>
    <row r="576" spans="1:9" s="230" customFormat="1" x14ac:dyDescent="0.3">
      <c r="A576" s="128"/>
      <c r="B576" s="126"/>
      <c r="C576" s="126"/>
      <c r="D576" s="126"/>
      <c r="E576" s="126"/>
      <c r="F576" s="128"/>
      <c r="G576" s="126"/>
      <c r="H576" s="228"/>
      <c r="I576" s="229"/>
    </row>
    <row r="577" spans="1:9" s="230" customFormat="1" x14ac:dyDescent="0.3">
      <c r="A577" s="128"/>
      <c r="B577" s="126"/>
      <c r="C577" s="126"/>
      <c r="D577" s="126"/>
      <c r="E577" s="126"/>
      <c r="F577" s="128"/>
      <c r="G577" s="126"/>
      <c r="H577" s="228"/>
      <c r="I577" s="229"/>
    </row>
    <row r="578" spans="1:9" s="230" customFormat="1" x14ac:dyDescent="0.3">
      <c r="A578" s="128"/>
      <c r="B578" s="126"/>
      <c r="C578" s="126"/>
      <c r="D578" s="126"/>
      <c r="E578" s="126"/>
      <c r="F578" s="128"/>
      <c r="G578" s="126"/>
      <c r="H578" s="228"/>
      <c r="I578" s="229"/>
    </row>
    <row r="579" spans="1:9" s="230" customFormat="1" x14ac:dyDescent="0.3">
      <c r="A579" s="128"/>
      <c r="B579" s="126"/>
      <c r="C579" s="126"/>
      <c r="D579" s="126"/>
      <c r="E579" s="126"/>
      <c r="F579" s="128"/>
      <c r="G579" s="126"/>
      <c r="H579" s="228"/>
      <c r="I579" s="229"/>
    </row>
    <row r="580" spans="1:9" s="230" customFormat="1" x14ac:dyDescent="0.3">
      <c r="A580" s="128"/>
      <c r="B580" s="126"/>
      <c r="C580" s="126"/>
      <c r="D580" s="126"/>
      <c r="E580" s="126"/>
      <c r="F580" s="128"/>
      <c r="G580" s="126"/>
      <c r="H580" s="228"/>
      <c r="I580" s="229"/>
    </row>
    <row r="581" spans="1:9" s="230" customFormat="1" x14ac:dyDescent="0.3">
      <c r="A581" s="128"/>
      <c r="B581" s="126"/>
      <c r="C581" s="126"/>
      <c r="D581" s="126"/>
      <c r="E581" s="126"/>
      <c r="F581" s="128"/>
      <c r="G581" s="126"/>
      <c r="H581" s="228"/>
      <c r="I581" s="229"/>
    </row>
    <row r="582" spans="1:9" s="230" customFormat="1" x14ac:dyDescent="0.3">
      <c r="A582" s="128"/>
      <c r="B582" s="126"/>
      <c r="C582" s="126"/>
      <c r="D582" s="126"/>
      <c r="E582" s="126"/>
      <c r="F582" s="128"/>
      <c r="G582" s="126"/>
      <c r="H582" s="228"/>
      <c r="I582" s="229"/>
    </row>
    <row r="583" spans="1:9" s="230" customFormat="1" x14ac:dyDescent="0.3">
      <c r="A583" s="128"/>
      <c r="B583" s="126"/>
      <c r="C583" s="126"/>
      <c r="D583" s="126"/>
      <c r="E583" s="126"/>
      <c r="F583" s="128"/>
      <c r="G583" s="126"/>
      <c r="H583" s="228"/>
      <c r="I583" s="229"/>
    </row>
    <row r="584" spans="1:9" s="230" customFormat="1" x14ac:dyDescent="0.3">
      <c r="A584" s="128"/>
      <c r="B584" s="126"/>
      <c r="C584" s="126"/>
      <c r="D584" s="126"/>
      <c r="E584" s="126"/>
      <c r="F584" s="128"/>
      <c r="G584" s="126"/>
      <c r="H584" s="228"/>
      <c r="I584" s="229"/>
    </row>
    <row r="585" spans="1:9" s="230" customFormat="1" x14ac:dyDescent="0.3">
      <c r="A585" s="128"/>
      <c r="B585" s="126"/>
      <c r="C585" s="126"/>
      <c r="D585" s="126"/>
      <c r="E585" s="126"/>
      <c r="F585" s="128"/>
      <c r="G585" s="126"/>
      <c r="H585" s="228"/>
      <c r="I585" s="229"/>
    </row>
    <row r="586" spans="1:9" s="230" customFormat="1" x14ac:dyDescent="0.3">
      <c r="A586" s="128"/>
      <c r="B586" s="126"/>
      <c r="C586" s="126"/>
      <c r="D586" s="126"/>
      <c r="E586" s="126"/>
      <c r="F586" s="128"/>
      <c r="G586" s="126"/>
      <c r="H586" s="228"/>
      <c r="I586" s="229"/>
    </row>
    <row r="587" spans="1:9" s="230" customFormat="1" x14ac:dyDescent="0.3">
      <c r="A587" s="128"/>
      <c r="B587" s="126"/>
      <c r="C587" s="126"/>
      <c r="D587" s="126"/>
      <c r="E587" s="126"/>
      <c r="F587" s="128"/>
      <c r="G587" s="126"/>
      <c r="H587" s="228"/>
      <c r="I587" s="229"/>
    </row>
    <row r="588" spans="1:9" s="230" customFormat="1" x14ac:dyDescent="0.3">
      <c r="A588" s="128"/>
      <c r="B588" s="126"/>
      <c r="C588" s="126"/>
      <c r="D588" s="126"/>
      <c r="E588" s="126"/>
      <c r="F588" s="128"/>
      <c r="G588" s="126"/>
      <c r="H588" s="228"/>
      <c r="I588" s="229"/>
    </row>
    <row r="589" spans="1:9" s="230" customFormat="1" x14ac:dyDescent="0.3">
      <c r="A589" s="128"/>
      <c r="B589" s="126"/>
      <c r="C589" s="126"/>
      <c r="D589" s="126"/>
      <c r="E589" s="126"/>
      <c r="F589" s="128"/>
      <c r="G589" s="126"/>
      <c r="H589" s="228"/>
      <c r="I589" s="229"/>
    </row>
    <row r="590" spans="1:9" s="230" customFormat="1" x14ac:dyDescent="0.3">
      <c r="A590" s="128"/>
      <c r="B590" s="126"/>
      <c r="C590" s="126"/>
      <c r="D590" s="126"/>
      <c r="E590" s="126"/>
      <c r="F590" s="128"/>
      <c r="G590" s="126"/>
      <c r="H590" s="228"/>
      <c r="I590" s="229"/>
    </row>
    <row r="591" spans="1:9" s="230" customFormat="1" x14ac:dyDescent="0.3">
      <c r="A591" s="128"/>
      <c r="B591" s="126"/>
      <c r="C591" s="126"/>
      <c r="D591" s="126"/>
      <c r="E591" s="126"/>
      <c r="F591" s="128"/>
      <c r="G591" s="126"/>
      <c r="H591" s="228"/>
      <c r="I591" s="229"/>
    </row>
    <row r="592" spans="1:9" s="230" customFormat="1" x14ac:dyDescent="0.3">
      <c r="A592" s="128"/>
      <c r="B592" s="126"/>
      <c r="C592" s="126"/>
      <c r="D592" s="126"/>
      <c r="E592" s="126"/>
      <c r="F592" s="128"/>
      <c r="G592" s="126"/>
      <c r="H592" s="228"/>
      <c r="I592" s="229"/>
    </row>
    <row r="593" spans="1:9" s="230" customFormat="1" x14ac:dyDescent="0.3">
      <c r="A593" s="128"/>
      <c r="B593" s="126"/>
      <c r="C593" s="126"/>
      <c r="D593" s="126"/>
      <c r="E593" s="126"/>
      <c r="F593" s="128"/>
      <c r="G593" s="126"/>
      <c r="H593" s="228"/>
      <c r="I593" s="229"/>
    </row>
    <row r="594" spans="1:9" s="230" customFormat="1" x14ac:dyDescent="0.3">
      <c r="A594" s="128"/>
      <c r="B594" s="126"/>
      <c r="C594" s="126"/>
      <c r="D594" s="126"/>
      <c r="E594" s="126"/>
      <c r="F594" s="128"/>
      <c r="G594" s="126"/>
      <c r="H594" s="228"/>
      <c r="I594" s="229"/>
    </row>
    <row r="595" spans="1:9" s="230" customFormat="1" x14ac:dyDescent="0.3">
      <c r="A595" s="128"/>
      <c r="B595" s="126"/>
      <c r="C595" s="126"/>
      <c r="D595" s="126"/>
      <c r="E595" s="126"/>
      <c r="F595" s="128"/>
      <c r="G595" s="126"/>
      <c r="H595" s="228"/>
      <c r="I595" s="229"/>
    </row>
    <row r="596" spans="1:9" s="230" customFormat="1" x14ac:dyDescent="0.3">
      <c r="A596" s="128"/>
      <c r="B596" s="126"/>
      <c r="C596" s="126"/>
      <c r="D596" s="126"/>
      <c r="E596" s="126"/>
      <c r="F596" s="128"/>
      <c r="G596" s="126"/>
      <c r="H596" s="228"/>
      <c r="I596" s="229"/>
    </row>
    <row r="597" spans="1:9" s="230" customFormat="1" x14ac:dyDescent="0.3">
      <c r="A597" s="128"/>
      <c r="B597" s="126"/>
      <c r="C597" s="126"/>
      <c r="D597" s="126"/>
      <c r="E597" s="126"/>
      <c r="F597" s="128"/>
      <c r="G597" s="126"/>
      <c r="H597" s="228"/>
      <c r="I597" s="229"/>
    </row>
    <row r="598" spans="1:9" s="230" customFormat="1" x14ac:dyDescent="0.3">
      <c r="A598" s="128"/>
      <c r="B598" s="126"/>
      <c r="C598" s="126"/>
      <c r="D598" s="126"/>
      <c r="E598" s="126"/>
      <c r="F598" s="128"/>
      <c r="G598" s="126"/>
      <c r="H598" s="228"/>
      <c r="I598" s="229"/>
    </row>
    <row r="599" spans="1:9" s="230" customFormat="1" x14ac:dyDescent="0.3">
      <c r="A599" s="128"/>
      <c r="B599" s="126"/>
      <c r="C599" s="126"/>
      <c r="D599" s="126"/>
      <c r="E599" s="126"/>
      <c r="F599" s="128"/>
      <c r="G599" s="126"/>
      <c r="H599" s="228"/>
      <c r="I599" s="229"/>
    </row>
    <row r="600" spans="1:9" s="230" customFormat="1" x14ac:dyDescent="0.3">
      <c r="A600" s="128"/>
      <c r="B600" s="126"/>
      <c r="C600" s="126"/>
      <c r="D600" s="126"/>
      <c r="E600" s="126"/>
      <c r="F600" s="128"/>
      <c r="G600" s="126"/>
      <c r="H600" s="228"/>
      <c r="I600" s="229"/>
    </row>
    <row r="601" spans="1:9" s="230" customFormat="1" x14ac:dyDescent="0.3">
      <c r="A601" s="128"/>
      <c r="B601" s="126"/>
      <c r="C601" s="126"/>
      <c r="D601" s="126"/>
      <c r="E601" s="126"/>
      <c r="F601" s="128"/>
      <c r="G601" s="126"/>
      <c r="H601" s="228"/>
      <c r="I601" s="229"/>
    </row>
    <row r="602" spans="1:9" s="230" customFormat="1" x14ac:dyDescent="0.3">
      <c r="A602" s="128"/>
      <c r="B602" s="126"/>
      <c r="C602" s="126"/>
      <c r="D602" s="126"/>
      <c r="E602" s="126"/>
      <c r="F602" s="128"/>
      <c r="G602" s="126"/>
      <c r="H602" s="228"/>
      <c r="I602" s="229"/>
    </row>
    <row r="603" spans="1:9" s="230" customFormat="1" x14ac:dyDescent="0.3">
      <c r="A603" s="128"/>
      <c r="B603" s="126"/>
      <c r="C603" s="126"/>
      <c r="D603" s="126"/>
      <c r="E603" s="126"/>
      <c r="F603" s="128"/>
      <c r="G603" s="126"/>
      <c r="H603" s="228"/>
      <c r="I603" s="229"/>
    </row>
    <row r="604" spans="1:9" s="230" customFormat="1" x14ac:dyDescent="0.3">
      <c r="A604" s="128"/>
      <c r="B604" s="126"/>
      <c r="C604" s="126"/>
      <c r="D604" s="126"/>
      <c r="E604" s="126"/>
      <c r="F604" s="128"/>
      <c r="G604" s="126"/>
      <c r="H604" s="228"/>
      <c r="I604" s="229"/>
    </row>
    <row r="605" spans="1:9" s="230" customFormat="1" x14ac:dyDescent="0.3">
      <c r="A605" s="128"/>
      <c r="B605" s="126"/>
      <c r="C605" s="126"/>
      <c r="D605" s="126"/>
      <c r="E605" s="126"/>
      <c r="F605" s="128"/>
      <c r="G605" s="126"/>
      <c r="H605" s="228"/>
      <c r="I605" s="229"/>
    </row>
    <row r="606" spans="1:9" s="230" customFormat="1" x14ac:dyDescent="0.3">
      <c r="A606" s="128"/>
      <c r="B606" s="126"/>
      <c r="C606" s="126"/>
      <c r="D606" s="126"/>
      <c r="E606" s="126"/>
      <c r="F606" s="128"/>
      <c r="G606" s="126"/>
      <c r="H606" s="228"/>
      <c r="I606" s="229"/>
    </row>
    <row r="607" spans="1:9" s="230" customFormat="1" x14ac:dyDescent="0.3">
      <c r="A607" s="128"/>
      <c r="B607" s="126"/>
      <c r="C607" s="126"/>
      <c r="D607" s="126"/>
      <c r="E607" s="126"/>
      <c r="F607" s="128"/>
      <c r="G607" s="126"/>
      <c r="H607" s="228"/>
      <c r="I607" s="229"/>
    </row>
    <row r="608" spans="1:9" s="230" customFormat="1" x14ac:dyDescent="0.3">
      <c r="A608" s="128"/>
      <c r="B608" s="126"/>
      <c r="C608" s="126"/>
      <c r="D608" s="126"/>
      <c r="E608" s="126"/>
      <c r="F608" s="128"/>
      <c r="G608" s="126"/>
      <c r="H608" s="228"/>
      <c r="I608" s="229"/>
    </row>
    <row r="609" spans="1:9" s="230" customFormat="1" x14ac:dyDescent="0.3">
      <c r="A609" s="128"/>
      <c r="B609" s="126"/>
      <c r="C609" s="126"/>
      <c r="D609" s="126"/>
      <c r="E609" s="126"/>
      <c r="F609" s="128"/>
      <c r="G609" s="126"/>
      <c r="H609" s="228"/>
      <c r="I609" s="229"/>
    </row>
    <row r="610" spans="1:9" s="230" customFormat="1" x14ac:dyDescent="0.3">
      <c r="A610" s="128"/>
      <c r="B610" s="126"/>
      <c r="C610" s="126"/>
      <c r="D610" s="126"/>
      <c r="E610" s="126"/>
      <c r="F610" s="128"/>
      <c r="G610" s="126"/>
      <c r="H610" s="228"/>
      <c r="I610" s="229"/>
    </row>
    <row r="611" spans="1:9" s="230" customFormat="1" x14ac:dyDescent="0.3">
      <c r="A611" s="128"/>
      <c r="B611" s="126"/>
      <c r="C611" s="126"/>
      <c r="D611" s="126"/>
      <c r="E611" s="126"/>
      <c r="F611" s="128"/>
      <c r="G611" s="126"/>
      <c r="H611" s="228"/>
      <c r="I611" s="229"/>
    </row>
    <row r="612" spans="1:9" s="230" customFormat="1" x14ac:dyDescent="0.3">
      <c r="A612" s="128"/>
      <c r="B612" s="126"/>
      <c r="C612" s="126"/>
      <c r="D612" s="126"/>
      <c r="E612" s="126"/>
      <c r="F612" s="128"/>
      <c r="G612" s="126"/>
      <c r="H612" s="228"/>
      <c r="I612" s="229"/>
    </row>
    <row r="613" spans="1:9" s="230" customFormat="1" x14ac:dyDescent="0.3">
      <c r="A613" s="128"/>
      <c r="B613" s="126"/>
      <c r="C613" s="126"/>
      <c r="D613" s="126"/>
      <c r="E613" s="126"/>
      <c r="F613" s="128"/>
      <c r="G613" s="126"/>
      <c r="H613" s="228"/>
      <c r="I613" s="229"/>
    </row>
    <row r="614" spans="1:9" s="230" customFormat="1" x14ac:dyDescent="0.3">
      <c r="A614" s="128"/>
      <c r="B614" s="126"/>
      <c r="C614" s="126"/>
      <c r="D614" s="126"/>
      <c r="E614" s="126"/>
      <c r="F614" s="128"/>
      <c r="G614" s="126"/>
      <c r="H614" s="228"/>
      <c r="I614" s="229"/>
    </row>
    <row r="615" spans="1:9" s="230" customFormat="1" x14ac:dyDescent="0.3">
      <c r="A615" s="128"/>
      <c r="B615" s="126"/>
      <c r="C615" s="126"/>
      <c r="D615" s="126"/>
      <c r="E615" s="126"/>
      <c r="F615" s="128"/>
      <c r="G615" s="126"/>
      <c r="H615" s="228"/>
      <c r="I615" s="229"/>
    </row>
    <row r="616" spans="1:9" s="230" customFormat="1" x14ac:dyDescent="0.3">
      <c r="A616" s="128"/>
      <c r="B616" s="126"/>
      <c r="C616" s="126"/>
      <c r="D616" s="126"/>
      <c r="E616" s="126"/>
      <c r="F616" s="128"/>
      <c r="G616" s="126"/>
      <c r="H616" s="228"/>
      <c r="I616" s="229"/>
    </row>
    <row r="617" spans="1:9" s="230" customFormat="1" x14ac:dyDescent="0.3">
      <c r="A617" s="128"/>
      <c r="B617" s="126"/>
      <c r="C617" s="126"/>
      <c r="D617" s="126"/>
      <c r="E617" s="126"/>
      <c r="F617" s="128"/>
      <c r="G617" s="126"/>
      <c r="H617" s="228"/>
      <c r="I617" s="229"/>
    </row>
    <row r="618" spans="1:9" s="230" customFormat="1" x14ac:dyDescent="0.3">
      <c r="A618" s="128"/>
      <c r="B618" s="126"/>
      <c r="C618" s="126"/>
      <c r="D618" s="126"/>
      <c r="E618" s="126"/>
      <c r="F618" s="128"/>
      <c r="G618" s="126"/>
      <c r="H618" s="228"/>
      <c r="I618" s="229"/>
    </row>
    <row r="619" spans="1:9" s="230" customFormat="1" x14ac:dyDescent="0.3">
      <c r="A619" s="128"/>
      <c r="B619" s="126"/>
      <c r="C619" s="126"/>
      <c r="D619" s="126"/>
      <c r="E619" s="126"/>
      <c r="F619" s="128"/>
      <c r="G619" s="126"/>
      <c r="H619" s="228"/>
      <c r="I619" s="229"/>
    </row>
    <row r="620" spans="1:9" s="230" customFormat="1" x14ac:dyDescent="0.3">
      <c r="A620" s="128"/>
      <c r="B620" s="126"/>
      <c r="C620" s="126"/>
      <c r="D620" s="126"/>
      <c r="E620" s="126"/>
      <c r="F620" s="128"/>
      <c r="G620" s="126"/>
      <c r="H620" s="228"/>
      <c r="I620" s="229"/>
    </row>
    <row r="621" spans="1:9" s="230" customFormat="1" x14ac:dyDescent="0.3">
      <c r="A621" s="128"/>
      <c r="B621" s="126"/>
      <c r="C621" s="126"/>
      <c r="D621" s="126"/>
      <c r="E621" s="126"/>
      <c r="F621" s="128"/>
      <c r="G621" s="126"/>
      <c r="H621" s="228"/>
      <c r="I621" s="229"/>
    </row>
    <row r="622" spans="1:9" s="230" customFormat="1" x14ac:dyDescent="0.3">
      <c r="A622" s="128"/>
      <c r="B622" s="126"/>
      <c r="C622" s="126"/>
      <c r="D622" s="126"/>
      <c r="E622" s="126"/>
      <c r="F622" s="128"/>
      <c r="G622" s="126"/>
      <c r="H622" s="228"/>
      <c r="I622" s="229"/>
    </row>
    <row r="623" spans="1:9" s="230" customFormat="1" x14ac:dyDescent="0.3">
      <c r="A623" s="128"/>
      <c r="B623" s="126"/>
      <c r="C623" s="126"/>
      <c r="D623" s="126"/>
      <c r="E623" s="126"/>
      <c r="F623" s="128"/>
      <c r="G623" s="126"/>
      <c r="H623" s="228"/>
      <c r="I623" s="229"/>
    </row>
    <row r="624" spans="1:9" s="230" customFormat="1" x14ac:dyDescent="0.3">
      <c r="A624" s="128"/>
      <c r="B624" s="126"/>
      <c r="C624" s="126"/>
      <c r="D624" s="126"/>
      <c r="E624" s="126"/>
      <c r="F624" s="128"/>
      <c r="G624" s="126"/>
      <c r="H624" s="228"/>
      <c r="I624" s="229"/>
    </row>
    <row r="625" spans="1:9" s="230" customFormat="1" x14ac:dyDescent="0.3">
      <c r="A625" s="128"/>
      <c r="B625" s="126"/>
      <c r="C625" s="126"/>
      <c r="D625" s="126"/>
      <c r="E625" s="126"/>
      <c r="F625" s="128"/>
      <c r="G625" s="126"/>
      <c r="H625" s="228"/>
      <c r="I625" s="229"/>
    </row>
    <row r="626" spans="1:9" s="230" customFormat="1" x14ac:dyDescent="0.3">
      <c r="A626" s="128"/>
      <c r="B626" s="126"/>
      <c r="C626" s="126"/>
      <c r="D626" s="126"/>
      <c r="E626" s="126"/>
      <c r="F626" s="128"/>
      <c r="G626" s="126"/>
      <c r="H626" s="228"/>
      <c r="I626" s="229"/>
    </row>
    <row r="627" spans="1:9" s="230" customFormat="1" x14ac:dyDescent="0.3">
      <c r="A627" s="128"/>
      <c r="B627" s="126"/>
      <c r="C627" s="126"/>
      <c r="D627" s="126"/>
      <c r="E627" s="126"/>
      <c r="F627" s="128"/>
      <c r="G627" s="126"/>
      <c r="H627" s="228"/>
      <c r="I627" s="229"/>
    </row>
    <row r="628" spans="1:9" s="230" customFormat="1" x14ac:dyDescent="0.3">
      <c r="A628" s="128"/>
      <c r="B628" s="126"/>
      <c r="C628" s="126"/>
      <c r="D628" s="126"/>
      <c r="E628" s="126"/>
      <c r="F628" s="128"/>
      <c r="G628" s="126"/>
      <c r="H628" s="228"/>
      <c r="I628" s="229"/>
    </row>
    <row r="629" spans="1:9" s="230" customFormat="1" x14ac:dyDescent="0.3">
      <c r="A629" s="128"/>
      <c r="B629" s="126"/>
      <c r="C629" s="126"/>
      <c r="D629" s="126"/>
      <c r="E629" s="126"/>
      <c r="F629" s="128"/>
      <c r="G629" s="126"/>
      <c r="H629" s="228"/>
      <c r="I629" s="229"/>
    </row>
    <row r="630" spans="1:9" s="230" customFormat="1" x14ac:dyDescent="0.3">
      <c r="A630" s="128"/>
      <c r="B630" s="126"/>
      <c r="C630" s="126"/>
      <c r="D630" s="126"/>
      <c r="E630" s="126"/>
      <c r="F630" s="128"/>
      <c r="G630" s="126"/>
      <c r="H630" s="228"/>
      <c r="I630" s="229"/>
    </row>
    <row r="631" spans="1:9" s="230" customFormat="1" x14ac:dyDescent="0.3">
      <c r="A631" s="128"/>
      <c r="B631" s="126"/>
      <c r="C631" s="126"/>
      <c r="D631" s="126"/>
      <c r="E631" s="126"/>
      <c r="F631" s="128"/>
      <c r="G631" s="126"/>
      <c r="H631" s="228"/>
      <c r="I631" s="229"/>
    </row>
    <row r="632" spans="1:9" s="230" customFormat="1" x14ac:dyDescent="0.3">
      <c r="A632" s="128"/>
      <c r="B632" s="126"/>
      <c r="C632" s="126"/>
      <c r="D632" s="126"/>
      <c r="E632" s="126"/>
      <c r="F632" s="128"/>
      <c r="G632" s="126"/>
      <c r="H632" s="228"/>
      <c r="I632" s="229"/>
    </row>
    <row r="633" spans="1:9" s="230" customFormat="1" x14ac:dyDescent="0.3">
      <c r="A633" s="128"/>
      <c r="B633" s="126"/>
      <c r="C633" s="126"/>
      <c r="D633" s="126"/>
      <c r="E633" s="126"/>
      <c r="F633" s="128"/>
      <c r="G633" s="126"/>
      <c r="H633" s="228"/>
      <c r="I633" s="229"/>
    </row>
    <row r="634" spans="1:9" s="230" customFormat="1" x14ac:dyDescent="0.3">
      <c r="A634" s="128"/>
      <c r="B634" s="126"/>
      <c r="C634" s="126"/>
      <c r="D634" s="126"/>
      <c r="E634" s="126"/>
      <c r="F634" s="128"/>
      <c r="G634" s="126"/>
      <c r="H634" s="228"/>
      <c r="I634" s="229"/>
    </row>
    <row r="635" spans="1:9" s="230" customFormat="1" x14ac:dyDescent="0.3">
      <c r="A635" s="128"/>
      <c r="B635" s="126"/>
      <c r="C635" s="126"/>
      <c r="D635" s="126"/>
      <c r="E635" s="126"/>
      <c r="F635" s="128"/>
      <c r="G635" s="126"/>
      <c r="H635" s="228"/>
      <c r="I635" s="229"/>
    </row>
    <row r="636" spans="1:9" s="230" customFormat="1" x14ac:dyDescent="0.3">
      <c r="A636" s="128"/>
      <c r="B636" s="126"/>
      <c r="C636" s="126"/>
      <c r="D636" s="126"/>
      <c r="E636" s="126"/>
      <c r="F636" s="128"/>
      <c r="G636" s="126"/>
      <c r="H636" s="228"/>
      <c r="I636" s="229"/>
    </row>
    <row r="637" spans="1:9" s="230" customFormat="1" x14ac:dyDescent="0.3">
      <c r="A637" s="128"/>
      <c r="B637" s="126"/>
      <c r="C637" s="126"/>
      <c r="D637" s="126"/>
      <c r="E637" s="126"/>
      <c r="F637" s="128"/>
      <c r="G637" s="126"/>
      <c r="H637" s="228"/>
      <c r="I637" s="229"/>
    </row>
    <row r="638" spans="1:9" s="230" customFormat="1" x14ac:dyDescent="0.3">
      <c r="A638" s="128"/>
      <c r="B638" s="126"/>
      <c r="C638" s="126"/>
      <c r="D638" s="126"/>
      <c r="E638" s="126"/>
      <c r="F638" s="128"/>
      <c r="G638" s="126"/>
      <c r="H638" s="228"/>
      <c r="I638" s="229"/>
    </row>
    <row r="639" spans="1:9" s="230" customFormat="1" x14ac:dyDescent="0.3">
      <c r="A639" s="128"/>
      <c r="B639" s="126"/>
      <c r="C639" s="126"/>
      <c r="D639" s="126"/>
      <c r="E639" s="126"/>
      <c r="F639" s="128"/>
      <c r="G639" s="126"/>
      <c r="H639" s="228"/>
      <c r="I639" s="229"/>
    </row>
    <row r="640" spans="1:9" s="230" customFormat="1" x14ac:dyDescent="0.3">
      <c r="A640" s="128"/>
      <c r="B640" s="126"/>
      <c r="C640" s="126"/>
      <c r="D640" s="126"/>
      <c r="E640" s="126"/>
      <c r="F640" s="128"/>
      <c r="G640" s="126"/>
      <c r="H640" s="228"/>
      <c r="I640" s="229"/>
    </row>
    <row r="641" spans="1:9" s="230" customFormat="1" x14ac:dyDescent="0.3">
      <c r="A641" s="128"/>
      <c r="B641" s="126"/>
      <c r="C641" s="126"/>
      <c r="D641" s="126"/>
      <c r="E641" s="126"/>
      <c r="F641" s="128"/>
      <c r="G641" s="126"/>
      <c r="H641" s="228"/>
      <c r="I641" s="229"/>
    </row>
    <row r="642" spans="1:9" s="230" customFormat="1" x14ac:dyDescent="0.3">
      <c r="A642" s="128"/>
      <c r="B642" s="126"/>
      <c r="C642" s="126"/>
      <c r="D642" s="126"/>
      <c r="E642" s="126"/>
      <c r="F642" s="128"/>
      <c r="G642" s="126"/>
      <c r="H642" s="228"/>
      <c r="I642" s="229"/>
    </row>
    <row r="643" spans="1:9" s="230" customFormat="1" x14ac:dyDescent="0.3">
      <c r="A643" s="128"/>
      <c r="B643" s="126"/>
      <c r="C643" s="126"/>
      <c r="D643" s="126"/>
      <c r="E643" s="126"/>
      <c r="F643" s="128"/>
      <c r="G643" s="126"/>
      <c r="H643" s="228"/>
      <c r="I643" s="229"/>
    </row>
    <row r="644" spans="1:9" s="230" customFormat="1" x14ac:dyDescent="0.3">
      <c r="A644" s="128"/>
      <c r="B644" s="126"/>
      <c r="C644" s="126"/>
      <c r="D644" s="126"/>
      <c r="E644" s="126"/>
      <c r="F644" s="128"/>
      <c r="G644" s="126"/>
      <c r="H644" s="228"/>
      <c r="I644" s="229"/>
    </row>
    <row r="645" spans="1:9" s="230" customFormat="1" x14ac:dyDescent="0.3">
      <c r="A645" s="128"/>
      <c r="B645" s="126"/>
      <c r="C645" s="126"/>
      <c r="D645" s="126"/>
      <c r="E645" s="126"/>
      <c r="F645" s="128"/>
      <c r="G645" s="126"/>
      <c r="H645" s="228"/>
      <c r="I645" s="229"/>
    </row>
    <row r="646" spans="1:9" s="230" customFormat="1" x14ac:dyDescent="0.3">
      <c r="A646" s="128"/>
      <c r="B646" s="126"/>
      <c r="C646" s="126"/>
      <c r="D646" s="126"/>
      <c r="E646" s="126"/>
      <c r="F646" s="128"/>
      <c r="G646" s="126"/>
      <c r="H646" s="228"/>
      <c r="I646" s="229"/>
    </row>
    <row r="647" spans="1:9" s="230" customFormat="1" x14ac:dyDescent="0.3">
      <c r="A647" s="128"/>
      <c r="B647" s="126"/>
      <c r="C647" s="126"/>
      <c r="D647" s="126"/>
      <c r="E647" s="126"/>
      <c r="F647" s="128"/>
      <c r="G647" s="126"/>
      <c r="H647" s="228"/>
      <c r="I647" s="229"/>
    </row>
    <row r="648" spans="1:9" s="230" customFormat="1" x14ac:dyDescent="0.3">
      <c r="A648" s="128"/>
      <c r="B648" s="126"/>
      <c r="C648" s="126"/>
      <c r="D648" s="126"/>
      <c r="E648" s="126"/>
      <c r="F648" s="128"/>
      <c r="G648" s="126"/>
      <c r="H648" s="228"/>
      <c r="I648" s="229"/>
    </row>
    <row r="649" spans="1:9" s="230" customFormat="1" x14ac:dyDescent="0.3">
      <c r="A649" s="128"/>
      <c r="B649" s="126"/>
      <c r="C649" s="126"/>
      <c r="D649" s="126"/>
      <c r="E649" s="126"/>
      <c r="F649" s="128"/>
      <c r="G649" s="126"/>
      <c r="H649" s="228"/>
      <c r="I649" s="229"/>
    </row>
    <row r="650" spans="1:9" s="230" customFormat="1" x14ac:dyDescent="0.3">
      <c r="A650" s="128"/>
      <c r="B650" s="126"/>
      <c r="C650" s="126"/>
      <c r="D650" s="126"/>
      <c r="E650" s="126"/>
      <c r="F650" s="128"/>
      <c r="G650" s="126"/>
      <c r="H650" s="228"/>
      <c r="I650" s="229"/>
    </row>
    <row r="651" spans="1:9" s="230" customFormat="1" x14ac:dyDescent="0.3">
      <c r="A651" s="128"/>
      <c r="B651" s="126"/>
      <c r="C651" s="126"/>
      <c r="D651" s="126"/>
      <c r="E651" s="126"/>
      <c r="F651" s="128"/>
      <c r="G651" s="126"/>
      <c r="H651" s="228"/>
      <c r="I651" s="229"/>
    </row>
    <row r="652" spans="1:9" s="230" customFormat="1" x14ac:dyDescent="0.3">
      <c r="A652" s="128"/>
      <c r="B652" s="126"/>
      <c r="C652" s="126"/>
      <c r="D652" s="126"/>
      <c r="E652" s="126"/>
      <c r="F652" s="128"/>
      <c r="G652" s="126"/>
      <c r="H652" s="228"/>
      <c r="I652" s="229"/>
    </row>
    <row r="653" spans="1:9" s="230" customFormat="1" x14ac:dyDescent="0.3">
      <c r="A653" s="128"/>
      <c r="B653" s="126"/>
      <c r="C653" s="126"/>
      <c r="D653" s="126"/>
      <c r="E653" s="126"/>
      <c r="F653" s="128"/>
      <c r="G653" s="126"/>
      <c r="H653" s="228"/>
      <c r="I653" s="229"/>
    </row>
    <row r="654" spans="1:9" s="230" customFormat="1" x14ac:dyDescent="0.3">
      <c r="A654" s="128"/>
      <c r="B654" s="126"/>
      <c r="C654" s="126"/>
      <c r="D654" s="126"/>
      <c r="E654" s="126"/>
      <c r="F654" s="128"/>
      <c r="G654" s="126"/>
      <c r="H654" s="228"/>
      <c r="I654" s="229"/>
    </row>
    <row r="655" spans="1:9" s="230" customFormat="1" x14ac:dyDescent="0.3">
      <c r="A655" s="128"/>
      <c r="B655" s="126"/>
      <c r="C655" s="126"/>
      <c r="D655" s="126"/>
      <c r="E655" s="126"/>
      <c r="F655" s="128"/>
      <c r="G655" s="126"/>
      <c r="H655" s="228"/>
      <c r="I655" s="229"/>
    </row>
    <row r="656" spans="1:9" s="230" customFormat="1" x14ac:dyDescent="0.3">
      <c r="A656" s="128"/>
      <c r="B656" s="126"/>
      <c r="C656" s="126"/>
      <c r="D656" s="126"/>
      <c r="E656" s="126"/>
      <c r="F656" s="128"/>
      <c r="G656" s="126"/>
      <c r="H656" s="228"/>
      <c r="I656" s="229"/>
    </row>
    <row r="657" spans="1:9" s="230" customFormat="1" x14ac:dyDescent="0.3">
      <c r="A657" s="128"/>
      <c r="B657" s="126"/>
      <c r="C657" s="126"/>
      <c r="D657" s="126"/>
      <c r="E657" s="126"/>
      <c r="F657" s="128"/>
      <c r="G657" s="126"/>
      <c r="H657" s="228"/>
      <c r="I657" s="229"/>
    </row>
    <row r="658" spans="1:9" s="230" customFormat="1" x14ac:dyDescent="0.3">
      <c r="A658" s="128"/>
      <c r="B658" s="126"/>
      <c r="C658" s="126"/>
      <c r="D658" s="126"/>
      <c r="E658" s="126"/>
      <c r="F658" s="128"/>
      <c r="G658" s="126"/>
      <c r="H658" s="228"/>
      <c r="I658" s="229"/>
    </row>
    <row r="659" spans="1:9" s="230" customFormat="1" x14ac:dyDescent="0.3">
      <c r="A659" s="128"/>
      <c r="B659" s="126"/>
      <c r="C659" s="126"/>
      <c r="D659" s="126"/>
      <c r="E659" s="126"/>
      <c r="F659" s="128"/>
      <c r="G659" s="126"/>
      <c r="H659" s="228"/>
      <c r="I659" s="229"/>
    </row>
    <row r="660" spans="1:9" s="230" customFormat="1" x14ac:dyDescent="0.3">
      <c r="A660" s="128"/>
      <c r="B660" s="126"/>
      <c r="C660" s="126"/>
      <c r="D660" s="126"/>
      <c r="E660" s="126"/>
      <c r="F660" s="128"/>
      <c r="G660" s="126"/>
      <c r="H660" s="228"/>
      <c r="I660" s="229"/>
    </row>
    <row r="661" spans="1:9" s="230" customFormat="1" x14ac:dyDescent="0.3">
      <c r="A661" s="128"/>
      <c r="B661" s="126"/>
      <c r="C661" s="126"/>
      <c r="D661" s="126"/>
      <c r="E661" s="126"/>
      <c r="F661" s="128"/>
      <c r="G661" s="126"/>
      <c r="H661" s="228"/>
      <c r="I661" s="229"/>
    </row>
    <row r="662" spans="1:9" s="230" customFormat="1" x14ac:dyDescent="0.3">
      <c r="A662" s="128"/>
      <c r="B662" s="126"/>
      <c r="C662" s="126"/>
      <c r="D662" s="126"/>
      <c r="E662" s="126"/>
      <c r="F662" s="128"/>
      <c r="G662" s="126"/>
      <c r="H662" s="228"/>
      <c r="I662" s="229"/>
    </row>
    <row r="663" spans="1:9" s="230" customFormat="1" x14ac:dyDescent="0.3">
      <c r="A663" s="128"/>
      <c r="B663" s="126"/>
      <c r="C663" s="126"/>
      <c r="D663" s="126"/>
      <c r="E663" s="126"/>
      <c r="F663" s="128"/>
      <c r="G663" s="126"/>
      <c r="H663" s="228"/>
      <c r="I663" s="229"/>
    </row>
    <row r="664" spans="1:9" s="230" customFormat="1" x14ac:dyDescent="0.3">
      <c r="A664" s="128"/>
      <c r="B664" s="126"/>
      <c r="C664" s="126"/>
      <c r="D664" s="126"/>
      <c r="E664" s="126"/>
      <c r="F664" s="128"/>
      <c r="G664" s="126"/>
      <c r="H664" s="228"/>
      <c r="I664" s="229"/>
    </row>
    <row r="665" spans="1:9" s="230" customFormat="1" x14ac:dyDescent="0.3">
      <c r="A665" s="128"/>
      <c r="B665" s="126"/>
      <c r="C665" s="126"/>
      <c r="D665" s="126"/>
      <c r="E665" s="126"/>
      <c r="F665" s="128"/>
      <c r="G665" s="126"/>
      <c r="H665" s="228"/>
      <c r="I665" s="229"/>
    </row>
    <row r="666" spans="1:9" s="230" customFormat="1" x14ac:dyDescent="0.3">
      <c r="A666" s="128"/>
      <c r="B666" s="126"/>
      <c r="C666" s="126"/>
      <c r="D666" s="126"/>
      <c r="E666" s="126"/>
      <c r="F666" s="128"/>
      <c r="G666" s="126"/>
      <c r="H666" s="228"/>
      <c r="I666" s="229"/>
    </row>
    <row r="667" spans="1:9" s="230" customFormat="1" x14ac:dyDescent="0.3">
      <c r="A667" s="128"/>
      <c r="B667" s="126"/>
      <c r="C667" s="126"/>
      <c r="D667" s="126"/>
      <c r="E667" s="126"/>
      <c r="F667" s="128"/>
      <c r="G667" s="126"/>
      <c r="H667" s="228"/>
      <c r="I667" s="229"/>
    </row>
    <row r="668" spans="1:9" s="230" customFormat="1" x14ac:dyDescent="0.3">
      <c r="A668" s="128"/>
      <c r="B668" s="126"/>
      <c r="C668" s="126"/>
      <c r="D668" s="126"/>
      <c r="E668" s="126"/>
      <c r="F668" s="128"/>
      <c r="G668" s="126"/>
      <c r="H668" s="228"/>
      <c r="I668" s="229"/>
    </row>
    <row r="669" spans="1:9" s="230" customFormat="1" x14ac:dyDescent="0.3">
      <c r="A669" s="128"/>
      <c r="B669" s="126"/>
      <c r="C669" s="126"/>
      <c r="D669" s="126"/>
      <c r="E669" s="126"/>
      <c r="F669" s="128"/>
      <c r="G669" s="126"/>
      <c r="H669" s="228"/>
      <c r="I669" s="229"/>
    </row>
    <row r="670" spans="1:9" s="230" customFormat="1" x14ac:dyDescent="0.3">
      <c r="A670" s="128"/>
      <c r="B670" s="126"/>
      <c r="C670" s="126"/>
      <c r="D670" s="126"/>
      <c r="E670" s="126"/>
      <c r="F670" s="128"/>
      <c r="G670" s="126"/>
      <c r="H670" s="228"/>
      <c r="I670" s="229"/>
    </row>
    <row r="671" spans="1:9" s="230" customFormat="1" x14ac:dyDescent="0.3">
      <c r="A671" s="128"/>
      <c r="B671" s="126"/>
      <c r="C671" s="126"/>
      <c r="D671" s="126"/>
      <c r="E671" s="126"/>
      <c r="F671" s="128"/>
      <c r="G671" s="126"/>
      <c r="H671" s="228"/>
      <c r="I671" s="229"/>
    </row>
    <row r="672" spans="1:9" s="230" customFormat="1" x14ac:dyDescent="0.3">
      <c r="A672" s="128"/>
      <c r="B672" s="126"/>
      <c r="C672" s="126"/>
      <c r="D672" s="126"/>
      <c r="E672" s="126"/>
      <c r="F672" s="128"/>
      <c r="G672" s="126"/>
      <c r="H672" s="228"/>
      <c r="I672" s="229"/>
    </row>
    <row r="673" spans="1:9" s="230" customFormat="1" x14ac:dyDescent="0.3">
      <c r="A673" s="128"/>
      <c r="B673" s="126"/>
      <c r="C673" s="126"/>
      <c r="D673" s="126"/>
      <c r="E673" s="126"/>
      <c r="F673" s="128"/>
      <c r="G673" s="126"/>
      <c r="H673" s="228"/>
      <c r="I673" s="229"/>
    </row>
    <row r="674" spans="1:9" s="230" customFormat="1" x14ac:dyDescent="0.3">
      <c r="A674" s="128"/>
      <c r="B674" s="126"/>
      <c r="C674" s="126"/>
      <c r="D674" s="126"/>
      <c r="E674" s="126"/>
      <c r="F674" s="128"/>
      <c r="G674" s="126"/>
      <c r="H674" s="228"/>
      <c r="I674" s="229"/>
    </row>
    <row r="675" spans="1:9" s="230" customFormat="1" x14ac:dyDescent="0.3">
      <c r="A675" s="128"/>
      <c r="B675" s="126"/>
      <c r="C675" s="126"/>
      <c r="D675" s="126"/>
      <c r="E675" s="126"/>
      <c r="F675" s="128"/>
      <c r="G675" s="126"/>
      <c r="H675" s="228"/>
      <c r="I675" s="229"/>
    </row>
    <row r="676" spans="1:9" s="230" customFormat="1" x14ac:dyDescent="0.3">
      <c r="A676" s="128"/>
      <c r="B676" s="126"/>
      <c r="C676" s="126"/>
      <c r="D676" s="126"/>
      <c r="E676" s="126"/>
      <c r="F676" s="128"/>
      <c r="G676" s="126"/>
      <c r="H676" s="228"/>
      <c r="I676" s="229"/>
    </row>
    <row r="677" spans="1:9" s="230" customFormat="1" x14ac:dyDescent="0.3">
      <c r="A677" s="128"/>
      <c r="B677" s="126"/>
      <c r="C677" s="126"/>
      <c r="D677" s="126"/>
      <c r="E677" s="126"/>
      <c r="F677" s="128"/>
      <c r="G677" s="126"/>
      <c r="H677" s="228"/>
      <c r="I677" s="229"/>
    </row>
    <row r="678" spans="1:9" s="230" customFormat="1" x14ac:dyDescent="0.3">
      <c r="A678" s="128"/>
      <c r="B678" s="126"/>
      <c r="C678" s="126"/>
      <c r="D678" s="126"/>
      <c r="E678" s="126"/>
      <c r="F678" s="128"/>
      <c r="G678" s="126"/>
      <c r="H678" s="228"/>
      <c r="I678" s="229"/>
    </row>
    <row r="679" spans="1:9" s="230" customFormat="1" x14ac:dyDescent="0.3">
      <c r="A679" s="128"/>
      <c r="B679" s="126"/>
      <c r="C679" s="126"/>
      <c r="D679" s="126"/>
      <c r="E679" s="126"/>
      <c r="F679" s="128"/>
      <c r="G679" s="126"/>
      <c r="H679" s="228"/>
      <c r="I679" s="229"/>
    </row>
    <row r="680" spans="1:9" s="230" customFormat="1" x14ac:dyDescent="0.3">
      <c r="A680" s="128"/>
      <c r="B680" s="126"/>
      <c r="C680" s="126"/>
      <c r="D680" s="126"/>
      <c r="E680" s="126"/>
      <c r="F680" s="128"/>
      <c r="G680" s="126"/>
      <c r="H680" s="228"/>
      <c r="I680" s="229"/>
    </row>
    <row r="681" spans="1:9" s="230" customFormat="1" x14ac:dyDescent="0.3">
      <c r="A681" s="128"/>
      <c r="B681" s="126"/>
      <c r="C681" s="126"/>
      <c r="D681" s="126"/>
      <c r="E681" s="126"/>
      <c r="F681" s="128"/>
      <c r="G681" s="126"/>
      <c r="H681" s="228"/>
      <c r="I681" s="229"/>
    </row>
    <row r="682" spans="1:9" s="230" customFormat="1" x14ac:dyDescent="0.3">
      <c r="A682" s="128"/>
      <c r="B682" s="126"/>
      <c r="C682" s="126"/>
      <c r="D682" s="126"/>
      <c r="E682" s="126"/>
      <c r="F682" s="128"/>
      <c r="G682" s="126"/>
      <c r="H682" s="228"/>
      <c r="I682" s="229"/>
    </row>
    <row r="683" spans="1:9" s="230" customFormat="1" x14ac:dyDescent="0.3">
      <c r="A683" s="128"/>
      <c r="B683" s="126"/>
      <c r="C683" s="126"/>
      <c r="D683" s="126"/>
      <c r="E683" s="126"/>
      <c r="F683" s="128"/>
      <c r="G683" s="126"/>
      <c r="H683" s="228"/>
      <c r="I683" s="229"/>
    </row>
    <row r="684" spans="1:9" s="230" customFormat="1" x14ac:dyDescent="0.3">
      <c r="A684" s="128"/>
      <c r="B684" s="126"/>
      <c r="C684" s="126"/>
      <c r="D684" s="126"/>
      <c r="E684" s="126"/>
      <c r="F684" s="128"/>
      <c r="G684" s="126"/>
      <c r="H684" s="228"/>
      <c r="I684" s="229"/>
    </row>
    <row r="685" spans="1:9" s="230" customFormat="1" x14ac:dyDescent="0.3">
      <c r="A685" s="128"/>
      <c r="B685" s="126"/>
      <c r="C685" s="126"/>
      <c r="D685" s="126"/>
      <c r="E685" s="126"/>
      <c r="F685" s="128"/>
      <c r="G685" s="126"/>
      <c r="H685" s="228"/>
      <c r="I685" s="229"/>
    </row>
    <row r="686" spans="1:9" s="230" customFormat="1" x14ac:dyDescent="0.3">
      <c r="A686" s="128"/>
      <c r="B686" s="126"/>
      <c r="C686" s="126"/>
      <c r="D686" s="126"/>
      <c r="E686" s="126"/>
      <c r="F686" s="128"/>
      <c r="G686" s="126"/>
      <c r="H686" s="228"/>
      <c r="I686" s="229"/>
    </row>
    <row r="687" spans="1:9" s="230" customFormat="1" x14ac:dyDescent="0.3">
      <c r="A687" s="128"/>
      <c r="B687" s="126"/>
      <c r="C687" s="126"/>
      <c r="D687" s="126"/>
      <c r="E687" s="126"/>
      <c r="F687" s="128"/>
      <c r="G687" s="126"/>
      <c r="H687" s="228"/>
      <c r="I687" s="229"/>
    </row>
    <row r="688" spans="1:9" s="230" customFormat="1" x14ac:dyDescent="0.3">
      <c r="A688" s="128"/>
      <c r="B688" s="126"/>
      <c r="C688" s="126"/>
      <c r="D688" s="126"/>
      <c r="E688" s="126"/>
      <c r="F688" s="128"/>
      <c r="G688" s="126"/>
      <c r="H688" s="228"/>
      <c r="I688" s="229"/>
    </row>
    <row r="689" spans="1:9" s="230" customFormat="1" x14ac:dyDescent="0.3">
      <c r="A689" s="128"/>
      <c r="B689" s="126"/>
      <c r="C689" s="126"/>
      <c r="D689" s="126"/>
      <c r="E689" s="126"/>
      <c r="F689" s="128"/>
      <c r="G689" s="126"/>
      <c r="H689" s="228"/>
      <c r="I689" s="229"/>
    </row>
    <row r="690" spans="1:9" s="230" customFormat="1" x14ac:dyDescent="0.3">
      <c r="A690" s="128"/>
      <c r="B690" s="126"/>
      <c r="C690" s="126"/>
      <c r="D690" s="126"/>
      <c r="E690" s="126"/>
      <c r="F690" s="128"/>
      <c r="G690" s="126"/>
      <c r="H690" s="228"/>
      <c r="I690" s="229"/>
    </row>
    <row r="691" spans="1:9" s="230" customFormat="1" x14ac:dyDescent="0.3">
      <c r="A691" s="128"/>
      <c r="B691" s="126"/>
      <c r="C691" s="126"/>
      <c r="D691" s="126"/>
      <c r="E691" s="126"/>
      <c r="F691" s="128"/>
      <c r="G691" s="126"/>
      <c r="H691" s="228"/>
      <c r="I691" s="229"/>
    </row>
    <row r="692" spans="1:9" s="230" customFormat="1" x14ac:dyDescent="0.3">
      <c r="A692" s="128"/>
      <c r="B692" s="126"/>
      <c r="C692" s="126"/>
      <c r="D692" s="126"/>
      <c r="E692" s="126"/>
      <c r="F692" s="128"/>
      <c r="G692" s="126"/>
      <c r="H692" s="228"/>
      <c r="I692" s="229"/>
    </row>
    <row r="693" spans="1:9" s="230" customFormat="1" x14ac:dyDescent="0.3">
      <c r="A693" s="128"/>
      <c r="B693" s="126"/>
      <c r="C693" s="126"/>
      <c r="D693" s="126"/>
      <c r="E693" s="126"/>
      <c r="F693" s="128"/>
      <c r="G693" s="126"/>
      <c r="H693" s="228"/>
      <c r="I693" s="229"/>
    </row>
    <row r="694" spans="1:9" s="230" customFormat="1" x14ac:dyDescent="0.3">
      <c r="A694" s="128"/>
      <c r="B694" s="126"/>
      <c r="C694" s="126"/>
      <c r="D694" s="126"/>
      <c r="E694" s="126"/>
      <c r="F694" s="128"/>
      <c r="G694" s="126"/>
      <c r="H694" s="228"/>
      <c r="I694" s="229"/>
    </row>
    <row r="695" spans="1:9" s="230" customFormat="1" x14ac:dyDescent="0.3">
      <c r="A695" s="128"/>
      <c r="B695" s="126"/>
      <c r="C695" s="126"/>
      <c r="D695" s="126"/>
      <c r="E695" s="126"/>
      <c r="F695" s="128"/>
      <c r="G695" s="126"/>
      <c r="H695" s="228"/>
      <c r="I695" s="229"/>
    </row>
    <row r="696" spans="1:9" s="230" customFormat="1" x14ac:dyDescent="0.3">
      <c r="A696" s="128"/>
      <c r="B696" s="126"/>
      <c r="C696" s="126"/>
      <c r="D696" s="126"/>
      <c r="E696" s="126"/>
      <c r="F696" s="128"/>
      <c r="G696" s="126"/>
      <c r="H696" s="228"/>
      <c r="I696" s="229"/>
    </row>
    <row r="697" spans="1:9" s="230" customFormat="1" x14ac:dyDescent="0.3">
      <c r="A697" s="128"/>
      <c r="B697" s="126"/>
      <c r="C697" s="126"/>
      <c r="D697" s="126"/>
      <c r="E697" s="126"/>
      <c r="F697" s="128"/>
      <c r="G697" s="126"/>
      <c r="H697" s="228"/>
      <c r="I697" s="229"/>
    </row>
    <row r="698" spans="1:9" s="230" customFormat="1" x14ac:dyDescent="0.3">
      <c r="A698" s="128"/>
      <c r="B698" s="126"/>
      <c r="C698" s="126"/>
      <c r="D698" s="126"/>
      <c r="E698" s="126"/>
      <c r="F698" s="128"/>
      <c r="G698" s="126"/>
      <c r="H698" s="228"/>
      <c r="I698" s="229"/>
    </row>
    <row r="699" spans="1:9" s="230" customFormat="1" x14ac:dyDescent="0.3">
      <c r="A699" s="128"/>
      <c r="B699" s="126"/>
      <c r="C699" s="126"/>
      <c r="D699" s="126"/>
      <c r="E699" s="126"/>
      <c r="F699" s="128"/>
      <c r="G699" s="126"/>
      <c r="H699" s="228"/>
      <c r="I699" s="229"/>
    </row>
    <row r="700" spans="1:9" s="230" customFormat="1" x14ac:dyDescent="0.3">
      <c r="A700" s="128"/>
      <c r="B700" s="126"/>
      <c r="C700" s="126"/>
      <c r="D700" s="126"/>
      <c r="E700" s="126"/>
      <c r="F700" s="128"/>
      <c r="G700" s="126"/>
      <c r="H700" s="228"/>
      <c r="I700" s="229"/>
    </row>
    <row r="701" spans="1:9" s="230" customFormat="1" x14ac:dyDescent="0.3">
      <c r="A701" s="128"/>
      <c r="B701" s="126"/>
      <c r="C701" s="126"/>
      <c r="D701" s="126"/>
      <c r="E701" s="126"/>
      <c r="F701" s="128"/>
      <c r="G701" s="126"/>
      <c r="H701" s="228"/>
      <c r="I701" s="229"/>
    </row>
    <row r="702" spans="1:9" s="230" customFormat="1" x14ac:dyDescent="0.3">
      <c r="A702" s="128"/>
      <c r="B702" s="126"/>
      <c r="C702" s="126"/>
      <c r="D702" s="126"/>
      <c r="E702" s="126"/>
      <c r="F702" s="128"/>
      <c r="G702" s="126"/>
      <c r="H702" s="228"/>
      <c r="I702" s="229"/>
    </row>
    <row r="703" spans="1:9" s="230" customFormat="1" x14ac:dyDescent="0.3">
      <c r="A703" s="128"/>
      <c r="B703" s="126"/>
      <c r="C703" s="126"/>
      <c r="D703" s="126"/>
      <c r="E703" s="126"/>
      <c r="F703" s="128"/>
      <c r="G703" s="126"/>
      <c r="H703" s="228"/>
      <c r="I703" s="229"/>
    </row>
    <row r="704" spans="1:9" s="230" customFormat="1" x14ac:dyDescent="0.3">
      <c r="A704" s="128"/>
      <c r="B704" s="126"/>
      <c r="C704" s="126"/>
      <c r="D704" s="126"/>
      <c r="E704" s="126"/>
      <c r="F704" s="128"/>
      <c r="G704" s="126"/>
      <c r="H704" s="228"/>
      <c r="I704" s="229"/>
    </row>
    <row r="705" spans="1:9" s="230" customFormat="1" x14ac:dyDescent="0.3">
      <c r="A705" s="128"/>
      <c r="B705" s="126"/>
      <c r="C705" s="126"/>
      <c r="D705" s="126"/>
      <c r="E705" s="126"/>
      <c r="F705" s="128"/>
      <c r="G705" s="126"/>
      <c r="H705" s="228"/>
      <c r="I705" s="229"/>
    </row>
    <row r="706" spans="1:9" s="230" customFormat="1" x14ac:dyDescent="0.3">
      <c r="A706" s="128"/>
      <c r="B706" s="126"/>
      <c r="C706" s="126"/>
      <c r="D706" s="126"/>
      <c r="E706" s="126"/>
      <c r="F706" s="128"/>
      <c r="G706" s="126"/>
      <c r="H706" s="228"/>
      <c r="I706" s="229"/>
    </row>
    <row r="707" spans="1:9" s="230" customFormat="1" x14ac:dyDescent="0.3">
      <c r="A707" s="128"/>
      <c r="B707" s="126"/>
      <c r="C707" s="126"/>
      <c r="D707" s="126"/>
      <c r="E707" s="126"/>
      <c r="F707" s="128"/>
      <c r="G707" s="126"/>
      <c r="H707" s="228"/>
      <c r="I707" s="229"/>
    </row>
    <row r="708" spans="1:9" s="230" customFormat="1" x14ac:dyDescent="0.3">
      <c r="A708" s="128"/>
      <c r="B708" s="126"/>
      <c r="C708" s="126"/>
      <c r="D708" s="126"/>
      <c r="E708" s="126"/>
      <c r="F708" s="128"/>
      <c r="G708" s="126"/>
      <c r="H708" s="228"/>
      <c r="I708" s="229"/>
    </row>
    <row r="709" spans="1:9" s="230" customFormat="1" x14ac:dyDescent="0.3">
      <c r="A709" s="128"/>
      <c r="B709" s="126"/>
      <c r="C709" s="126"/>
      <c r="D709" s="126"/>
      <c r="E709" s="126"/>
      <c r="F709" s="128"/>
      <c r="G709" s="126"/>
      <c r="H709" s="228"/>
      <c r="I709" s="229"/>
    </row>
    <row r="710" spans="1:9" s="230" customFormat="1" x14ac:dyDescent="0.3">
      <c r="A710" s="128"/>
      <c r="B710" s="126"/>
      <c r="C710" s="126"/>
      <c r="D710" s="126"/>
      <c r="E710" s="126"/>
      <c r="F710" s="128"/>
      <c r="G710" s="126"/>
      <c r="H710" s="228"/>
      <c r="I710" s="229"/>
    </row>
    <row r="711" spans="1:9" s="230" customFormat="1" x14ac:dyDescent="0.3">
      <c r="A711" s="128"/>
      <c r="B711" s="126"/>
      <c r="C711" s="126"/>
      <c r="D711" s="126"/>
      <c r="E711" s="126"/>
      <c r="F711" s="128"/>
      <c r="G711" s="126"/>
      <c r="H711" s="228"/>
      <c r="I711" s="229"/>
    </row>
    <row r="712" spans="1:9" s="230" customFormat="1" x14ac:dyDescent="0.3">
      <c r="A712" s="128"/>
      <c r="B712" s="126"/>
      <c r="C712" s="126"/>
      <c r="D712" s="126"/>
      <c r="E712" s="126"/>
      <c r="F712" s="128"/>
      <c r="G712" s="126"/>
      <c r="H712" s="228"/>
      <c r="I712" s="229"/>
    </row>
    <row r="713" spans="1:9" s="230" customFormat="1" x14ac:dyDescent="0.3">
      <c r="A713" s="128"/>
      <c r="B713" s="126"/>
      <c r="C713" s="126"/>
      <c r="D713" s="126"/>
      <c r="E713" s="126"/>
      <c r="F713" s="128"/>
      <c r="G713" s="126"/>
      <c r="H713" s="228"/>
      <c r="I713" s="229"/>
    </row>
    <row r="714" spans="1:9" s="230" customFormat="1" x14ac:dyDescent="0.3">
      <c r="A714" s="128"/>
      <c r="B714" s="126"/>
      <c r="C714" s="126"/>
      <c r="D714" s="126"/>
      <c r="E714" s="126"/>
      <c r="F714" s="128"/>
      <c r="G714" s="126"/>
      <c r="H714" s="228"/>
      <c r="I714" s="229"/>
    </row>
    <row r="715" spans="1:9" s="230" customFormat="1" x14ac:dyDescent="0.3">
      <c r="A715" s="128"/>
      <c r="B715" s="126"/>
      <c r="C715" s="126"/>
      <c r="D715" s="126"/>
      <c r="E715" s="126"/>
      <c r="F715" s="128"/>
      <c r="G715" s="126"/>
      <c r="H715" s="228"/>
      <c r="I715" s="229"/>
    </row>
    <row r="716" spans="1:9" s="230" customFormat="1" x14ac:dyDescent="0.3">
      <c r="A716" s="128"/>
      <c r="B716" s="126"/>
      <c r="C716" s="126"/>
      <c r="D716" s="126"/>
      <c r="E716" s="126"/>
      <c r="F716" s="128"/>
      <c r="G716" s="126"/>
      <c r="H716" s="228"/>
      <c r="I716" s="229"/>
    </row>
    <row r="717" spans="1:9" s="230" customFormat="1" x14ac:dyDescent="0.3">
      <c r="A717" s="128"/>
      <c r="B717" s="126"/>
      <c r="C717" s="126"/>
      <c r="D717" s="126"/>
      <c r="E717" s="126"/>
      <c r="F717" s="128"/>
      <c r="G717" s="126"/>
      <c r="H717" s="228"/>
      <c r="I717" s="229"/>
    </row>
    <row r="718" spans="1:9" s="230" customFormat="1" x14ac:dyDescent="0.3">
      <c r="A718" s="128"/>
      <c r="B718" s="126"/>
      <c r="C718" s="126"/>
      <c r="D718" s="126"/>
      <c r="E718" s="126"/>
      <c r="F718" s="128"/>
      <c r="G718" s="126"/>
      <c r="H718" s="228"/>
      <c r="I718" s="229"/>
    </row>
    <row r="719" spans="1:9" s="230" customFormat="1" x14ac:dyDescent="0.3">
      <c r="A719" s="128"/>
      <c r="B719" s="126"/>
      <c r="C719" s="126"/>
      <c r="D719" s="126"/>
      <c r="E719" s="126"/>
      <c r="F719" s="128"/>
      <c r="G719" s="126"/>
      <c r="H719" s="228"/>
      <c r="I719" s="229"/>
    </row>
    <row r="720" spans="1:9" s="230" customFormat="1" x14ac:dyDescent="0.3">
      <c r="A720" s="128"/>
      <c r="B720" s="126"/>
      <c r="C720" s="126"/>
      <c r="D720" s="126"/>
      <c r="E720" s="126"/>
      <c r="F720" s="128"/>
      <c r="G720" s="126"/>
      <c r="H720" s="228"/>
      <c r="I720" s="229"/>
    </row>
    <row r="721" spans="1:9" s="230" customFormat="1" x14ac:dyDescent="0.3">
      <c r="A721" s="128"/>
      <c r="B721" s="126"/>
      <c r="C721" s="126"/>
      <c r="D721" s="126"/>
      <c r="E721" s="126"/>
      <c r="F721" s="128"/>
      <c r="G721" s="126"/>
      <c r="H721" s="228"/>
      <c r="I721" s="229"/>
    </row>
    <row r="722" spans="1:9" s="230" customFormat="1" x14ac:dyDescent="0.3">
      <c r="A722" s="128"/>
      <c r="B722" s="126"/>
      <c r="C722" s="126"/>
      <c r="D722" s="126"/>
      <c r="E722" s="126"/>
      <c r="F722" s="128"/>
      <c r="G722" s="126"/>
      <c r="H722" s="228"/>
      <c r="I722" s="229"/>
    </row>
    <row r="723" spans="1:9" s="230" customFormat="1" x14ac:dyDescent="0.3">
      <c r="A723" s="128"/>
      <c r="B723" s="126"/>
      <c r="C723" s="126"/>
      <c r="D723" s="126"/>
      <c r="E723" s="126"/>
      <c r="F723" s="128"/>
      <c r="G723" s="126"/>
      <c r="H723" s="228"/>
      <c r="I723" s="229"/>
    </row>
    <row r="724" spans="1:9" s="230" customFormat="1" x14ac:dyDescent="0.3">
      <c r="A724" s="128"/>
      <c r="B724" s="126"/>
      <c r="C724" s="126"/>
      <c r="D724" s="126"/>
      <c r="E724" s="126"/>
      <c r="F724" s="128"/>
      <c r="G724" s="126"/>
      <c r="H724" s="228"/>
      <c r="I724" s="229"/>
    </row>
    <row r="725" spans="1:9" s="230" customFormat="1" x14ac:dyDescent="0.3">
      <c r="A725" s="128"/>
      <c r="B725" s="126"/>
      <c r="C725" s="126"/>
      <c r="D725" s="126"/>
      <c r="E725" s="126"/>
      <c r="F725" s="128"/>
      <c r="G725" s="126"/>
      <c r="H725" s="228"/>
      <c r="I725" s="229"/>
    </row>
    <row r="726" spans="1:9" s="230" customFormat="1" x14ac:dyDescent="0.3">
      <c r="A726" s="128"/>
      <c r="B726" s="126"/>
      <c r="C726" s="126"/>
      <c r="D726" s="126"/>
      <c r="E726" s="126"/>
      <c r="F726" s="128"/>
      <c r="G726" s="126"/>
      <c r="H726" s="228"/>
      <c r="I726" s="229"/>
    </row>
    <row r="727" spans="1:9" s="230" customFormat="1" x14ac:dyDescent="0.3">
      <c r="A727" s="128"/>
      <c r="B727" s="126"/>
      <c r="C727" s="126"/>
      <c r="D727" s="126"/>
      <c r="E727" s="126"/>
      <c r="F727" s="128"/>
      <c r="G727" s="126"/>
      <c r="H727" s="228"/>
      <c r="I727" s="229"/>
    </row>
    <row r="728" spans="1:9" s="230" customFormat="1" x14ac:dyDescent="0.3">
      <c r="A728" s="128"/>
      <c r="B728" s="126"/>
      <c r="C728" s="126"/>
      <c r="D728" s="126"/>
      <c r="E728" s="126"/>
      <c r="F728" s="128"/>
      <c r="G728" s="126"/>
      <c r="H728" s="228"/>
      <c r="I728" s="229"/>
    </row>
    <row r="729" spans="1:9" s="230" customFormat="1" x14ac:dyDescent="0.3">
      <c r="A729" s="128"/>
      <c r="B729" s="126"/>
      <c r="C729" s="126"/>
      <c r="D729" s="126"/>
      <c r="E729" s="126"/>
      <c r="F729" s="128"/>
      <c r="G729" s="126"/>
      <c r="H729" s="228"/>
      <c r="I729" s="229"/>
    </row>
    <row r="730" spans="1:9" s="230" customFormat="1" x14ac:dyDescent="0.3">
      <c r="A730" s="128"/>
      <c r="B730" s="126"/>
      <c r="C730" s="126"/>
      <c r="D730" s="126"/>
      <c r="E730" s="126"/>
      <c r="F730" s="128"/>
      <c r="G730" s="126"/>
      <c r="H730" s="228"/>
      <c r="I730" s="229"/>
    </row>
    <row r="731" spans="1:9" s="230" customFormat="1" x14ac:dyDescent="0.3">
      <c r="A731" s="128"/>
      <c r="B731" s="126"/>
      <c r="C731" s="126"/>
      <c r="D731" s="126"/>
      <c r="E731" s="126"/>
      <c r="F731" s="128"/>
      <c r="G731" s="126"/>
      <c r="H731" s="228"/>
      <c r="I731" s="229"/>
    </row>
    <row r="732" spans="1:9" s="230" customFormat="1" x14ac:dyDescent="0.3">
      <c r="A732" s="128"/>
      <c r="B732" s="126"/>
      <c r="C732" s="126"/>
      <c r="D732" s="126"/>
      <c r="E732" s="126"/>
      <c r="F732" s="128"/>
      <c r="G732" s="126"/>
      <c r="H732" s="228"/>
      <c r="I732" s="229"/>
    </row>
    <row r="733" spans="1:9" s="230" customFormat="1" x14ac:dyDescent="0.3">
      <c r="A733" s="128"/>
      <c r="B733" s="126"/>
      <c r="C733" s="126"/>
      <c r="D733" s="126"/>
      <c r="E733" s="126"/>
      <c r="F733" s="128"/>
      <c r="G733" s="126"/>
      <c r="H733" s="228"/>
      <c r="I733" s="229"/>
    </row>
    <row r="734" spans="1:9" s="230" customFormat="1" x14ac:dyDescent="0.3">
      <c r="A734" s="128"/>
      <c r="B734" s="126"/>
      <c r="C734" s="126"/>
      <c r="D734" s="126"/>
      <c r="E734" s="126"/>
      <c r="F734" s="128"/>
      <c r="G734" s="126"/>
      <c r="H734" s="228"/>
      <c r="I734" s="229"/>
    </row>
    <row r="735" spans="1:9" s="230" customFormat="1" x14ac:dyDescent="0.3">
      <c r="A735" s="128"/>
      <c r="B735" s="126"/>
      <c r="C735" s="126"/>
      <c r="D735" s="126"/>
      <c r="E735" s="126"/>
      <c r="F735" s="128"/>
      <c r="G735" s="126"/>
      <c r="H735" s="228"/>
      <c r="I735" s="229"/>
    </row>
    <row r="736" spans="1:9" s="230" customFormat="1" x14ac:dyDescent="0.3">
      <c r="A736" s="128"/>
      <c r="B736" s="126"/>
      <c r="C736" s="126"/>
      <c r="D736" s="126"/>
      <c r="E736" s="126"/>
      <c r="F736" s="128"/>
      <c r="G736" s="126"/>
      <c r="H736" s="228"/>
      <c r="I736" s="229"/>
    </row>
    <row r="737" spans="1:9" s="230" customFormat="1" x14ac:dyDescent="0.3">
      <c r="A737" s="128"/>
      <c r="B737" s="126"/>
      <c r="C737" s="126"/>
      <c r="D737" s="126"/>
      <c r="E737" s="126"/>
      <c r="F737" s="128"/>
      <c r="G737" s="126"/>
      <c r="H737" s="228"/>
      <c r="I737" s="229"/>
    </row>
    <row r="738" spans="1:9" s="230" customFormat="1" x14ac:dyDescent="0.3">
      <c r="A738" s="128"/>
      <c r="B738" s="126"/>
      <c r="C738" s="126"/>
      <c r="D738" s="126"/>
      <c r="E738" s="126"/>
      <c r="F738" s="128"/>
      <c r="G738" s="126"/>
      <c r="H738" s="228"/>
      <c r="I738" s="229"/>
    </row>
    <row r="739" spans="1:9" s="230" customFormat="1" x14ac:dyDescent="0.3">
      <c r="A739" s="128"/>
      <c r="B739" s="126"/>
      <c r="C739" s="126"/>
      <c r="D739" s="126"/>
      <c r="E739" s="126"/>
      <c r="F739" s="128"/>
      <c r="G739" s="126"/>
      <c r="H739" s="228"/>
      <c r="I739" s="229"/>
    </row>
    <row r="740" spans="1:9" s="230" customFormat="1" x14ac:dyDescent="0.3">
      <c r="A740" s="128"/>
      <c r="B740" s="126"/>
      <c r="C740" s="126"/>
      <c r="D740" s="126"/>
      <c r="E740" s="126"/>
      <c r="F740" s="128"/>
      <c r="G740" s="126"/>
      <c r="H740" s="228"/>
      <c r="I740" s="229"/>
    </row>
    <row r="741" spans="1:9" s="230" customFormat="1" x14ac:dyDescent="0.3">
      <c r="A741" s="128"/>
      <c r="B741" s="126"/>
      <c r="C741" s="126"/>
      <c r="D741" s="126"/>
      <c r="E741" s="126"/>
      <c r="F741" s="128"/>
      <c r="G741" s="126"/>
      <c r="H741" s="228"/>
      <c r="I741" s="229"/>
    </row>
    <row r="742" spans="1:9" s="230" customFormat="1" x14ac:dyDescent="0.3">
      <c r="A742" s="128"/>
      <c r="B742" s="126"/>
      <c r="C742" s="126"/>
      <c r="D742" s="126"/>
      <c r="E742" s="126"/>
      <c r="F742" s="128"/>
      <c r="G742" s="126"/>
      <c r="H742" s="228"/>
      <c r="I742" s="229"/>
    </row>
    <row r="743" spans="1:9" s="230" customFormat="1" x14ac:dyDescent="0.3">
      <c r="A743" s="128"/>
      <c r="B743" s="126"/>
      <c r="C743" s="126"/>
      <c r="D743" s="126"/>
      <c r="E743" s="126"/>
      <c r="F743" s="128"/>
      <c r="G743" s="126"/>
      <c r="H743" s="228"/>
      <c r="I743" s="229"/>
    </row>
    <row r="744" spans="1:9" s="230" customFormat="1" x14ac:dyDescent="0.3">
      <c r="A744" s="128"/>
      <c r="B744" s="126"/>
      <c r="C744" s="126"/>
      <c r="D744" s="126"/>
      <c r="E744" s="126"/>
      <c r="F744" s="128"/>
      <c r="G744" s="126"/>
      <c r="H744" s="228"/>
      <c r="I744" s="229"/>
    </row>
    <row r="745" spans="1:9" s="230" customFormat="1" x14ac:dyDescent="0.3">
      <c r="A745" s="128"/>
      <c r="B745" s="126"/>
      <c r="C745" s="126"/>
      <c r="D745" s="126"/>
      <c r="E745" s="126"/>
      <c r="F745" s="128"/>
      <c r="G745" s="126"/>
      <c r="H745" s="228"/>
      <c r="I745" s="229"/>
    </row>
    <row r="746" spans="1:9" s="230" customFormat="1" x14ac:dyDescent="0.3">
      <c r="A746" s="128"/>
      <c r="B746" s="126"/>
      <c r="C746" s="126"/>
      <c r="D746" s="126"/>
      <c r="E746" s="126"/>
      <c r="F746" s="128"/>
      <c r="G746" s="126"/>
      <c r="H746" s="228"/>
      <c r="I746" s="229"/>
    </row>
    <row r="747" spans="1:9" s="230" customFormat="1" x14ac:dyDescent="0.3">
      <c r="A747" s="128"/>
      <c r="B747" s="126"/>
      <c r="C747" s="126"/>
      <c r="D747" s="126"/>
      <c r="E747" s="126"/>
      <c r="F747" s="128"/>
      <c r="G747" s="126"/>
      <c r="H747" s="228"/>
      <c r="I747" s="229"/>
    </row>
    <row r="748" spans="1:9" s="230" customFormat="1" x14ac:dyDescent="0.3">
      <c r="A748" s="128"/>
      <c r="B748" s="126"/>
      <c r="C748" s="126"/>
      <c r="D748" s="126"/>
      <c r="E748" s="126"/>
      <c r="F748" s="128"/>
      <c r="G748" s="126"/>
      <c r="H748" s="228"/>
      <c r="I748" s="229"/>
    </row>
    <row r="749" spans="1:9" s="230" customFormat="1" x14ac:dyDescent="0.3">
      <c r="A749" s="128"/>
      <c r="B749" s="126"/>
      <c r="C749" s="126"/>
      <c r="D749" s="126"/>
      <c r="E749" s="126"/>
      <c r="F749" s="128"/>
      <c r="G749" s="126"/>
      <c r="H749" s="228"/>
      <c r="I749" s="229"/>
    </row>
    <row r="750" spans="1:9" s="230" customFormat="1" x14ac:dyDescent="0.3">
      <c r="A750" s="128"/>
      <c r="B750" s="126"/>
      <c r="C750" s="126"/>
      <c r="D750" s="126"/>
      <c r="E750" s="126"/>
      <c r="F750" s="128"/>
      <c r="G750" s="126"/>
      <c r="H750" s="228"/>
      <c r="I750" s="229"/>
    </row>
    <row r="751" spans="1:9" s="230" customFormat="1" x14ac:dyDescent="0.3">
      <c r="A751" s="128"/>
      <c r="B751" s="126"/>
      <c r="C751" s="126"/>
      <c r="D751" s="126"/>
      <c r="E751" s="126"/>
      <c r="F751" s="128"/>
      <c r="G751" s="126"/>
      <c r="H751" s="228"/>
      <c r="I751" s="229"/>
    </row>
    <row r="752" spans="1:9" s="230" customFormat="1" x14ac:dyDescent="0.3">
      <c r="A752" s="128"/>
      <c r="B752" s="126"/>
      <c r="C752" s="126"/>
      <c r="D752" s="126"/>
      <c r="E752" s="126"/>
      <c r="F752" s="128"/>
      <c r="G752" s="126"/>
      <c r="H752" s="228"/>
      <c r="I752" s="229"/>
    </row>
    <row r="753" spans="1:9" s="230" customFormat="1" x14ac:dyDescent="0.3">
      <c r="A753" s="128"/>
      <c r="B753" s="126"/>
      <c r="C753" s="126"/>
      <c r="D753" s="126"/>
      <c r="E753" s="126"/>
      <c r="F753" s="128"/>
      <c r="G753" s="126"/>
      <c r="H753" s="228"/>
      <c r="I753" s="229"/>
    </row>
    <row r="754" spans="1:9" s="230" customFormat="1" x14ac:dyDescent="0.3">
      <c r="A754" s="128"/>
      <c r="B754" s="126"/>
      <c r="C754" s="126"/>
      <c r="D754" s="126"/>
      <c r="E754" s="126"/>
      <c r="F754" s="128"/>
      <c r="G754" s="126"/>
      <c r="H754" s="228"/>
      <c r="I754" s="229"/>
    </row>
    <row r="755" spans="1:9" s="230" customFormat="1" x14ac:dyDescent="0.3">
      <c r="A755" s="128"/>
      <c r="B755" s="126"/>
      <c r="C755" s="126"/>
      <c r="D755" s="126"/>
      <c r="E755" s="126"/>
      <c r="F755" s="128"/>
      <c r="G755" s="126"/>
      <c r="H755" s="228"/>
      <c r="I755" s="229"/>
    </row>
    <row r="756" spans="1:9" s="230" customFormat="1" x14ac:dyDescent="0.3">
      <c r="A756" s="128"/>
      <c r="B756" s="126"/>
      <c r="C756" s="126"/>
      <c r="D756" s="126"/>
      <c r="E756" s="126"/>
      <c r="F756" s="128"/>
      <c r="G756" s="126"/>
      <c r="H756" s="228"/>
      <c r="I756" s="229"/>
    </row>
    <row r="757" spans="1:9" s="230" customFormat="1" x14ac:dyDescent="0.3">
      <c r="A757" s="128"/>
      <c r="B757" s="126"/>
      <c r="C757" s="126"/>
      <c r="D757" s="126"/>
      <c r="E757" s="126"/>
      <c r="F757" s="128"/>
      <c r="G757" s="126"/>
      <c r="H757" s="228"/>
      <c r="I757" s="229"/>
    </row>
    <row r="758" spans="1:9" s="230" customFormat="1" x14ac:dyDescent="0.3">
      <c r="A758" s="128"/>
      <c r="B758" s="126"/>
      <c r="C758" s="126"/>
      <c r="D758" s="126"/>
      <c r="E758" s="126"/>
      <c r="F758" s="128"/>
      <c r="G758" s="126"/>
      <c r="H758" s="228"/>
      <c r="I758" s="229"/>
    </row>
    <row r="759" spans="1:9" s="230" customFormat="1" x14ac:dyDescent="0.3">
      <c r="A759" s="128"/>
      <c r="B759" s="126"/>
      <c r="C759" s="126"/>
      <c r="D759" s="126"/>
      <c r="E759" s="126"/>
      <c r="F759" s="128"/>
      <c r="G759" s="126"/>
      <c r="H759" s="228"/>
      <c r="I759" s="229"/>
    </row>
    <row r="760" spans="1:9" s="230" customFormat="1" x14ac:dyDescent="0.3">
      <c r="A760" s="128"/>
      <c r="B760" s="126"/>
      <c r="C760" s="126"/>
      <c r="D760" s="126"/>
      <c r="E760" s="126"/>
      <c r="F760" s="128"/>
      <c r="G760" s="126"/>
      <c r="H760" s="228"/>
      <c r="I760" s="229"/>
    </row>
    <row r="761" spans="1:9" s="230" customFormat="1" x14ac:dyDescent="0.3">
      <c r="A761" s="128"/>
      <c r="B761" s="126"/>
      <c r="C761" s="126"/>
      <c r="D761" s="126"/>
      <c r="E761" s="126"/>
      <c r="F761" s="128"/>
      <c r="G761" s="126"/>
      <c r="H761" s="228"/>
      <c r="I761" s="229"/>
    </row>
    <row r="762" spans="1:9" s="230" customFormat="1" x14ac:dyDescent="0.3">
      <c r="A762" s="128"/>
      <c r="B762" s="126"/>
      <c r="C762" s="126"/>
      <c r="D762" s="126"/>
      <c r="E762" s="126"/>
      <c r="F762" s="128"/>
      <c r="G762" s="126"/>
      <c r="H762" s="228"/>
      <c r="I762" s="229"/>
    </row>
    <row r="763" spans="1:9" s="230" customFormat="1" x14ac:dyDescent="0.3">
      <c r="A763" s="128"/>
      <c r="B763" s="126"/>
      <c r="C763" s="126"/>
      <c r="D763" s="126"/>
      <c r="E763" s="126"/>
      <c r="F763" s="128"/>
      <c r="G763" s="126"/>
      <c r="H763" s="228"/>
      <c r="I763" s="229"/>
    </row>
    <row r="764" spans="1:9" s="230" customFormat="1" x14ac:dyDescent="0.3">
      <c r="A764" s="128"/>
      <c r="B764" s="126"/>
      <c r="C764" s="126"/>
      <c r="D764" s="126"/>
      <c r="E764" s="126"/>
      <c r="F764" s="128"/>
      <c r="G764" s="126"/>
      <c r="H764" s="228"/>
      <c r="I764" s="229"/>
    </row>
    <row r="765" spans="1:9" s="230" customFormat="1" x14ac:dyDescent="0.3">
      <c r="A765" s="128"/>
      <c r="B765" s="126"/>
      <c r="C765" s="126"/>
      <c r="D765" s="126"/>
      <c r="E765" s="126"/>
      <c r="F765" s="128"/>
      <c r="G765" s="126"/>
      <c r="H765" s="228"/>
      <c r="I765" s="229"/>
    </row>
    <row r="766" spans="1:9" s="230" customFormat="1" x14ac:dyDescent="0.3">
      <c r="A766" s="128"/>
      <c r="B766" s="126"/>
      <c r="C766" s="126"/>
      <c r="D766" s="126"/>
      <c r="E766" s="126"/>
      <c r="F766" s="128"/>
      <c r="G766" s="126"/>
      <c r="H766" s="228"/>
      <c r="I766" s="229"/>
    </row>
    <row r="767" spans="1:9" s="230" customFormat="1" x14ac:dyDescent="0.3">
      <c r="A767" s="128"/>
      <c r="B767" s="126"/>
      <c r="C767" s="126"/>
      <c r="D767" s="126"/>
      <c r="E767" s="126"/>
      <c r="F767" s="128"/>
      <c r="G767" s="126"/>
      <c r="H767" s="228"/>
      <c r="I767" s="229"/>
    </row>
    <row r="768" spans="1:9" s="230" customFormat="1" x14ac:dyDescent="0.3">
      <c r="A768" s="128"/>
      <c r="B768" s="126"/>
      <c r="C768" s="126"/>
      <c r="D768" s="126"/>
      <c r="E768" s="126"/>
      <c r="F768" s="128"/>
      <c r="G768" s="126"/>
      <c r="H768" s="228"/>
      <c r="I768" s="229"/>
    </row>
    <row r="769" spans="1:9" s="230" customFormat="1" x14ac:dyDescent="0.3">
      <c r="A769" s="128"/>
      <c r="B769" s="126"/>
      <c r="C769" s="126"/>
      <c r="D769" s="126"/>
      <c r="E769" s="126"/>
      <c r="F769" s="128"/>
      <c r="G769" s="126"/>
      <c r="H769" s="228"/>
      <c r="I769" s="229"/>
    </row>
    <row r="770" spans="1:9" s="230" customFormat="1" x14ac:dyDescent="0.3">
      <c r="A770" s="128"/>
      <c r="B770" s="126"/>
      <c r="C770" s="126"/>
      <c r="D770" s="126"/>
      <c r="E770" s="126"/>
      <c r="F770" s="128"/>
      <c r="G770" s="126"/>
      <c r="H770" s="228"/>
      <c r="I770" s="229"/>
    </row>
    <row r="771" spans="1:9" s="230" customFormat="1" x14ac:dyDescent="0.3">
      <c r="A771" s="128"/>
      <c r="B771" s="126"/>
      <c r="C771" s="126"/>
      <c r="D771" s="126"/>
      <c r="E771" s="126"/>
      <c r="F771" s="128"/>
      <c r="G771" s="126"/>
      <c r="H771" s="228"/>
      <c r="I771" s="229"/>
    </row>
    <row r="772" spans="1:9" s="230" customFormat="1" x14ac:dyDescent="0.3">
      <c r="A772" s="128"/>
      <c r="B772" s="126"/>
      <c r="C772" s="126"/>
      <c r="D772" s="126"/>
      <c r="E772" s="126"/>
      <c r="F772" s="128"/>
      <c r="G772" s="126"/>
      <c r="H772" s="228"/>
      <c r="I772" s="229"/>
    </row>
    <row r="773" spans="1:9" s="230" customFormat="1" x14ac:dyDescent="0.3">
      <c r="A773" s="128"/>
      <c r="B773" s="126"/>
      <c r="C773" s="126"/>
      <c r="D773" s="126"/>
      <c r="E773" s="126"/>
      <c r="F773" s="128"/>
      <c r="G773" s="126"/>
      <c r="H773" s="228"/>
      <c r="I773" s="229"/>
    </row>
    <row r="774" spans="1:9" s="230" customFormat="1" x14ac:dyDescent="0.3">
      <c r="A774" s="128"/>
      <c r="B774" s="126"/>
      <c r="C774" s="126"/>
      <c r="D774" s="126"/>
      <c r="E774" s="126"/>
      <c r="F774" s="128"/>
      <c r="G774" s="126"/>
      <c r="H774" s="228"/>
      <c r="I774" s="229"/>
    </row>
    <row r="775" spans="1:9" s="230" customFormat="1" x14ac:dyDescent="0.3">
      <c r="A775" s="128"/>
      <c r="B775" s="126"/>
      <c r="C775" s="126"/>
      <c r="D775" s="126"/>
      <c r="E775" s="126"/>
      <c r="F775" s="128"/>
      <c r="G775" s="126"/>
      <c r="H775" s="228"/>
      <c r="I775" s="229"/>
    </row>
    <row r="776" spans="1:9" s="230" customFormat="1" x14ac:dyDescent="0.3">
      <c r="A776" s="128"/>
      <c r="B776" s="126"/>
      <c r="C776" s="126"/>
      <c r="D776" s="126"/>
      <c r="E776" s="126"/>
      <c r="F776" s="128"/>
      <c r="G776" s="126"/>
      <c r="H776" s="228"/>
      <c r="I776" s="229"/>
    </row>
    <row r="777" spans="1:9" s="230" customFormat="1" x14ac:dyDescent="0.3">
      <c r="A777" s="128"/>
      <c r="B777" s="126"/>
      <c r="C777" s="126"/>
      <c r="D777" s="126"/>
      <c r="E777" s="126"/>
      <c r="F777" s="128"/>
      <c r="G777" s="126"/>
      <c r="H777" s="228"/>
      <c r="I777" s="229"/>
    </row>
    <row r="778" spans="1:9" s="230" customFormat="1" x14ac:dyDescent="0.3">
      <c r="A778" s="128"/>
      <c r="B778" s="126"/>
      <c r="C778" s="126"/>
      <c r="D778" s="126"/>
      <c r="E778" s="126"/>
      <c r="F778" s="128"/>
      <c r="G778" s="126"/>
      <c r="H778" s="228"/>
      <c r="I778" s="229"/>
    </row>
    <row r="779" spans="1:9" s="230" customFormat="1" x14ac:dyDescent="0.3">
      <c r="A779" s="128"/>
      <c r="B779" s="126"/>
      <c r="C779" s="126"/>
      <c r="D779" s="126"/>
      <c r="E779" s="126"/>
      <c r="F779" s="128"/>
      <c r="G779" s="126"/>
      <c r="H779" s="228"/>
      <c r="I779" s="229"/>
    </row>
    <row r="780" spans="1:9" s="230" customFormat="1" x14ac:dyDescent="0.3">
      <c r="A780" s="128"/>
      <c r="B780" s="126"/>
      <c r="C780" s="126"/>
      <c r="D780" s="126"/>
      <c r="E780" s="126"/>
      <c r="F780" s="128"/>
      <c r="G780" s="126"/>
      <c r="H780" s="228"/>
      <c r="I780" s="229"/>
    </row>
    <row r="781" spans="1:9" s="230" customFormat="1" x14ac:dyDescent="0.3">
      <c r="A781" s="128"/>
      <c r="B781" s="126"/>
      <c r="C781" s="126"/>
      <c r="D781" s="126"/>
      <c r="E781" s="126"/>
      <c r="F781" s="128"/>
      <c r="G781" s="126"/>
      <c r="H781" s="228"/>
      <c r="I781" s="229"/>
    </row>
    <row r="782" spans="1:9" s="230" customFormat="1" x14ac:dyDescent="0.3">
      <c r="A782" s="128"/>
      <c r="B782" s="126"/>
      <c r="C782" s="126"/>
      <c r="D782" s="126"/>
      <c r="E782" s="126"/>
      <c r="F782" s="128"/>
      <c r="G782" s="126"/>
      <c r="H782" s="228"/>
      <c r="I782" s="229"/>
    </row>
    <row r="783" spans="1:9" s="230" customFormat="1" x14ac:dyDescent="0.3">
      <c r="A783" s="128"/>
      <c r="B783" s="126"/>
      <c r="C783" s="126"/>
      <c r="D783" s="126"/>
      <c r="E783" s="126"/>
      <c r="F783" s="128"/>
      <c r="G783" s="126"/>
      <c r="H783" s="228"/>
      <c r="I783" s="229"/>
    </row>
    <row r="784" spans="1:9" s="230" customFormat="1" x14ac:dyDescent="0.3">
      <c r="A784" s="128"/>
      <c r="B784" s="126"/>
      <c r="C784" s="126"/>
      <c r="D784" s="126"/>
      <c r="E784" s="126"/>
      <c r="F784" s="128"/>
      <c r="G784" s="126"/>
      <c r="H784" s="228"/>
      <c r="I784" s="229"/>
    </row>
    <row r="785" spans="1:9" s="230" customFormat="1" x14ac:dyDescent="0.3">
      <c r="A785" s="128"/>
      <c r="B785" s="126"/>
      <c r="C785" s="126"/>
      <c r="D785" s="126"/>
      <c r="E785" s="126"/>
      <c r="F785" s="128"/>
      <c r="G785" s="126"/>
      <c r="H785" s="228"/>
      <c r="I785" s="229"/>
    </row>
    <row r="786" spans="1:9" s="230" customFormat="1" x14ac:dyDescent="0.3">
      <c r="A786" s="128"/>
      <c r="B786" s="126"/>
      <c r="C786" s="126"/>
      <c r="D786" s="126"/>
      <c r="E786" s="126"/>
      <c r="F786" s="128"/>
      <c r="G786" s="126"/>
      <c r="H786" s="228"/>
      <c r="I786" s="229"/>
    </row>
    <row r="787" spans="1:9" s="230" customFormat="1" x14ac:dyDescent="0.3">
      <c r="A787" s="128"/>
      <c r="B787" s="126"/>
      <c r="C787" s="126"/>
      <c r="D787" s="126"/>
      <c r="E787" s="126"/>
      <c r="F787" s="128"/>
      <c r="G787" s="126"/>
      <c r="H787" s="228"/>
      <c r="I787" s="229"/>
    </row>
    <row r="788" spans="1:9" s="230" customFormat="1" x14ac:dyDescent="0.3">
      <c r="A788" s="128"/>
      <c r="B788" s="126"/>
      <c r="C788" s="126"/>
      <c r="D788" s="126"/>
      <c r="E788" s="126"/>
      <c r="F788" s="128"/>
      <c r="G788" s="126"/>
      <c r="H788" s="228"/>
      <c r="I788" s="229"/>
    </row>
    <row r="789" spans="1:9" s="230" customFormat="1" x14ac:dyDescent="0.3">
      <c r="A789" s="128"/>
      <c r="B789" s="126"/>
      <c r="C789" s="126"/>
      <c r="D789" s="126"/>
      <c r="E789" s="126"/>
      <c r="F789" s="128"/>
      <c r="G789" s="126"/>
      <c r="H789" s="228"/>
      <c r="I789" s="229"/>
    </row>
    <row r="790" spans="1:9" s="230" customFormat="1" x14ac:dyDescent="0.3">
      <c r="A790" s="128"/>
      <c r="B790" s="126"/>
      <c r="C790" s="126"/>
      <c r="D790" s="126"/>
      <c r="E790" s="126"/>
      <c r="F790" s="128"/>
      <c r="G790" s="126"/>
      <c r="H790" s="228"/>
      <c r="I790" s="229"/>
    </row>
    <row r="791" spans="1:9" s="230" customFormat="1" x14ac:dyDescent="0.3">
      <c r="A791" s="128"/>
      <c r="B791" s="126"/>
      <c r="C791" s="126"/>
      <c r="D791" s="126"/>
      <c r="E791" s="126"/>
      <c r="F791" s="128"/>
      <c r="G791" s="126"/>
      <c r="H791" s="228"/>
      <c r="I791" s="229"/>
    </row>
    <row r="792" spans="1:9" s="230" customFormat="1" x14ac:dyDescent="0.3">
      <c r="A792" s="128"/>
      <c r="B792" s="126"/>
      <c r="C792" s="126"/>
      <c r="D792" s="126"/>
      <c r="E792" s="126"/>
      <c r="F792" s="128"/>
      <c r="G792" s="126"/>
      <c r="H792" s="228"/>
      <c r="I792" s="229"/>
    </row>
    <row r="793" spans="1:9" s="230" customFormat="1" x14ac:dyDescent="0.3">
      <c r="A793" s="128"/>
      <c r="B793" s="126"/>
      <c r="C793" s="126"/>
      <c r="D793" s="126"/>
      <c r="E793" s="126"/>
      <c r="F793" s="128"/>
      <c r="G793" s="126"/>
      <c r="H793" s="228"/>
      <c r="I793" s="229"/>
    </row>
    <row r="794" spans="1:9" s="230" customFormat="1" x14ac:dyDescent="0.3">
      <c r="A794" s="128"/>
      <c r="B794" s="126"/>
      <c r="C794" s="126"/>
      <c r="D794" s="126"/>
      <c r="E794" s="126"/>
      <c r="F794" s="128"/>
      <c r="G794" s="126"/>
      <c r="H794" s="228"/>
      <c r="I794" s="229"/>
    </row>
    <row r="795" spans="1:9" s="230" customFormat="1" x14ac:dyDescent="0.3">
      <c r="A795" s="128"/>
      <c r="B795" s="126"/>
      <c r="C795" s="126"/>
      <c r="D795" s="126"/>
      <c r="E795" s="126"/>
      <c r="F795" s="128"/>
      <c r="G795" s="126"/>
      <c r="H795" s="228"/>
      <c r="I795" s="229"/>
    </row>
    <row r="796" spans="1:9" s="230" customFormat="1" x14ac:dyDescent="0.3">
      <c r="A796" s="128"/>
      <c r="B796" s="126"/>
      <c r="C796" s="126"/>
      <c r="D796" s="126"/>
      <c r="E796" s="126"/>
      <c r="F796" s="128"/>
      <c r="G796" s="126"/>
      <c r="H796" s="228"/>
      <c r="I796" s="229"/>
    </row>
    <row r="797" spans="1:9" s="230" customFormat="1" x14ac:dyDescent="0.3">
      <c r="A797" s="128"/>
      <c r="B797" s="126"/>
      <c r="C797" s="126"/>
      <c r="D797" s="126"/>
      <c r="E797" s="126"/>
      <c r="F797" s="128"/>
      <c r="G797" s="126"/>
      <c r="H797" s="228"/>
      <c r="I797" s="229"/>
    </row>
    <row r="798" spans="1:9" s="230" customFormat="1" x14ac:dyDescent="0.3">
      <c r="A798" s="128"/>
      <c r="B798" s="126"/>
      <c r="C798" s="126"/>
      <c r="D798" s="126"/>
      <c r="E798" s="126"/>
      <c r="F798" s="128"/>
      <c r="G798" s="126"/>
      <c r="H798" s="228"/>
      <c r="I798" s="229"/>
    </row>
    <row r="799" spans="1:9" s="230" customFormat="1" x14ac:dyDescent="0.3">
      <c r="A799" s="128"/>
      <c r="B799" s="126"/>
      <c r="C799" s="126"/>
      <c r="D799" s="126"/>
      <c r="E799" s="126"/>
      <c r="F799" s="128"/>
      <c r="G799" s="126"/>
      <c r="H799" s="228"/>
      <c r="I799" s="229"/>
    </row>
    <row r="800" spans="1:9" s="230" customFormat="1" x14ac:dyDescent="0.3">
      <c r="A800" s="128"/>
      <c r="B800" s="126"/>
      <c r="C800" s="126"/>
      <c r="D800" s="126"/>
      <c r="E800" s="126"/>
      <c r="F800" s="128"/>
      <c r="G800" s="126"/>
      <c r="H800" s="228"/>
      <c r="I800" s="229"/>
    </row>
    <row r="801" spans="1:9" s="230" customFormat="1" x14ac:dyDescent="0.3">
      <c r="A801" s="128"/>
      <c r="B801" s="126"/>
      <c r="C801" s="126"/>
      <c r="D801" s="126"/>
      <c r="E801" s="126"/>
      <c r="F801" s="128"/>
      <c r="G801" s="126"/>
      <c r="H801" s="228"/>
      <c r="I801" s="229"/>
    </row>
    <row r="802" spans="1:9" s="230" customFormat="1" x14ac:dyDescent="0.3">
      <c r="A802" s="128"/>
      <c r="B802" s="126"/>
      <c r="C802" s="126"/>
      <c r="D802" s="126"/>
      <c r="E802" s="126"/>
      <c r="F802" s="128"/>
      <c r="G802" s="126"/>
      <c r="H802" s="228"/>
      <c r="I802" s="229"/>
    </row>
    <row r="803" spans="1:9" s="230" customFormat="1" x14ac:dyDescent="0.3">
      <c r="A803" s="128"/>
      <c r="B803" s="126"/>
      <c r="C803" s="126"/>
      <c r="D803" s="126"/>
      <c r="E803" s="126"/>
      <c r="F803" s="128"/>
      <c r="G803" s="126"/>
      <c r="H803" s="228"/>
      <c r="I803" s="229"/>
    </row>
    <row r="804" spans="1:9" s="230" customFormat="1" x14ac:dyDescent="0.3">
      <c r="A804" s="128"/>
      <c r="B804" s="126"/>
      <c r="C804" s="126"/>
      <c r="D804" s="126"/>
      <c r="E804" s="126"/>
      <c r="F804" s="128"/>
      <c r="G804" s="126"/>
      <c r="H804" s="228"/>
      <c r="I804" s="229"/>
    </row>
    <row r="805" spans="1:9" s="230" customFormat="1" x14ac:dyDescent="0.3">
      <c r="A805" s="128"/>
      <c r="B805" s="126"/>
      <c r="C805" s="126"/>
      <c r="D805" s="126"/>
      <c r="E805" s="126"/>
      <c r="F805" s="128"/>
      <c r="G805" s="126"/>
      <c r="H805" s="228"/>
      <c r="I805" s="229"/>
    </row>
    <row r="806" spans="1:9" s="230" customFormat="1" x14ac:dyDescent="0.3">
      <c r="A806" s="128"/>
      <c r="B806" s="126"/>
      <c r="C806" s="126"/>
      <c r="D806" s="126"/>
      <c r="E806" s="126"/>
      <c r="F806" s="128"/>
      <c r="G806" s="126"/>
      <c r="H806" s="228"/>
      <c r="I806" s="229"/>
    </row>
    <row r="807" spans="1:9" s="230" customFormat="1" x14ac:dyDescent="0.3">
      <c r="A807" s="128"/>
      <c r="B807" s="126"/>
      <c r="C807" s="126"/>
      <c r="D807" s="126"/>
      <c r="E807" s="126"/>
      <c r="F807" s="128"/>
      <c r="G807" s="126"/>
      <c r="H807" s="228"/>
      <c r="I807" s="229"/>
    </row>
    <row r="808" spans="1:9" s="230" customFormat="1" x14ac:dyDescent="0.3">
      <c r="A808" s="128"/>
      <c r="B808" s="126"/>
      <c r="C808" s="126"/>
      <c r="D808" s="126"/>
      <c r="E808" s="126"/>
      <c r="F808" s="128"/>
      <c r="G808" s="126"/>
      <c r="H808" s="228"/>
      <c r="I808" s="229"/>
    </row>
    <row r="809" spans="1:9" s="230" customFormat="1" x14ac:dyDescent="0.3">
      <c r="A809" s="128"/>
      <c r="B809" s="126"/>
      <c r="C809" s="126"/>
      <c r="D809" s="126"/>
      <c r="E809" s="126"/>
      <c r="F809" s="128"/>
      <c r="G809" s="126"/>
      <c r="H809" s="228"/>
      <c r="I809" s="229"/>
    </row>
    <row r="810" spans="1:9" s="230" customFormat="1" x14ac:dyDescent="0.3">
      <c r="A810" s="128"/>
      <c r="B810" s="126"/>
      <c r="C810" s="126"/>
      <c r="D810" s="126"/>
      <c r="E810" s="126"/>
      <c r="F810" s="128"/>
      <c r="G810" s="126"/>
      <c r="H810" s="228"/>
      <c r="I810" s="229"/>
    </row>
    <row r="811" spans="1:9" s="230" customFormat="1" x14ac:dyDescent="0.3">
      <c r="A811" s="128"/>
      <c r="B811" s="126"/>
      <c r="C811" s="126"/>
      <c r="D811" s="126"/>
      <c r="E811" s="126"/>
      <c r="F811" s="128"/>
      <c r="G811" s="126"/>
      <c r="H811" s="228"/>
      <c r="I811" s="229"/>
    </row>
    <row r="812" spans="1:9" s="230" customFormat="1" x14ac:dyDescent="0.3">
      <c r="A812" s="128"/>
      <c r="B812" s="126"/>
      <c r="C812" s="126"/>
      <c r="D812" s="126"/>
      <c r="E812" s="126"/>
      <c r="F812" s="128"/>
      <c r="G812" s="126"/>
      <c r="H812" s="228"/>
      <c r="I812" s="229"/>
    </row>
    <row r="813" spans="1:9" s="230" customFormat="1" x14ac:dyDescent="0.3">
      <c r="A813" s="128"/>
      <c r="B813" s="126"/>
      <c r="C813" s="126"/>
      <c r="D813" s="126"/>
      <c r="E813" s="126"/>
      <c r="F813" s="128"/>
      <c r="G813" s="126"/>
      <c r="H813" s="228"/>
      <c r="I813" s="229"/>
    </row>
    <row r="814" spans="1:9" s="230" customFormat="1" x14ac:dyDescent="0.3">
      <c r="A814" s="128"/>
      <c r="B814" s="126"/>
      <c r="C814" s="126"/>
      <c r="D814" s="126"/>
      <c r="E814" s="126"/>
      <c r="F814" s="128"/>
      <c r="G814" s="126"/>
      <c r="H814" s="228"/>
      <c r="I814" s="229"/>
    </row>
    <row r="815" spans="1:9" s="230" customFormat="1" x14ac:dyDescent="0.3">
      <c r="A815" s="128"/>
      <c r="B815" s="126"/>
      <c r="C815" s="126"/>
      <c r="D815" s="126"/>
      <c r="E815" s="126"/>
      <c r="F815" s="128"/>
      <c r="G815" s="126"/>
      <c r="H815" s="228"/>
      <c r="I815" s="229"/>
    </row>
    <row r="816" spans="1:9" s="230" customFormat="1" x14ac:dyDescent="0.3">
      <c r="A816" s="128"/>
      <c r="B816" s="126"/>
      <c r="C816" s="126"/>
      <c r="D816" s="126"/>
      <c r="E816" s="126"/>
      <c r="F816" s="128"/>
      <c r="G816" s="126"/>
      <c r="H816" s="228"/>
      <c r="I816" s="229"/>
    </row>
    <row r="817" spans="1:9" s="230" customFormat="1" x14ac:dyDescent="0.3">
      <c r="A817" s="128"/>
      <c r="B817" s="126"/>
      <c r="C817" s="126"/>
      <c r="D817" s="126"/>
      <c r="E817" s="126"/>
      <c r="F817" s="128"/>
      <c r="G817" s="126"/>
      <c r="H817" s="228"/>
      <c r="I817" s="229"/>
    </row>
    <row r="818" spans="1:9" s="230" customFormat="1" x14ac:dyDescent="0.3">
      <c r="A818" s="128"/>
      <c r="B818" s="126"/>
      <c r="C818" s="126"/>
      <c r="D818" s="126"/>
      <c r="E818" s="126"/>
      <c r="F818" s="128"/>
      <c r="G818" s="126"/>
      <c r="H818" s="228"/>
      <c r="I818" s="229"/>
    </row>
    <row r="819" spans="1:9" s="230" customFormat="1" x14ac:dyDescent="0.3">
      <c r="A819" s="128"/>
      <c r="B819" s="126"/>
      <c r="C819" s="126"/>
      <c r="D819" s="126"/>
      <c r="E819" s="126"/>
      <c r="F819" s="128"/>
      <c r="G819" s="126"/>
      <c r="H819" s="228"/>
      <c r="I819" s="229"/>
    </row>
    <row r="820" spans="1:9" s="230" customFormat="1" x14ac:dyDescent="0.3">
      <c r="A820" s="128"/>
      <c r="B820" s="126"/>
      <c r="C820" s="126"/>
      <c r="D820" s="126"/>
      <c r="E820" s="126"/>
      <c r="F820" s="128"/>
      <c r="G820" s="126"/>
      <c r="H820" s="228"/>
      <c r="I820" s="229"/>
    </row>
    <row r="821" spans="1:9" s="230" customFormat="1" x14ac:dyDescent="0.3">
      <c r="A821" s="128"/>
      <c r="B821" s="126"/>
      <c r="C821" s="126"/>
      <c r="D821" s="126"/>
      <c r="E821" s="126"/>
      <c r="F821" s="128"/>
      <c r="G821" s="126"/>
      <c r="H821" s="228"/>
      <c r="I821" s="229"/>
    </row>
    <row r="822" spans="1:9" s="230" customFormat="1" x14ac:dyDescent="0.3">
      <c r="A822" s="128"/>
      <c r="B822" s="126"/>
      <c r="C822" s="126"/>
      <c r="D822" s="126"/>
      <c r="E822" s="126"/>
      <c r="F822" s="128"/>
      <c r="G822" s="126"/>
      <c r="H822" s="228"/>
      <c r="I822" s="229"/>
    </row>
    <row r="823" spans="1:9" s="230" customFormat="1" x14ac:dyDescent="0.3">
      <c r="A823" s="128"/>
      <c r="B823" s="126"/>
      <c r="C823" s="126"/>
      <c r="D823" s="126"/>
      <c r="E823" s="126"/>
      <c r="F823" s="128"/>
      <c r="G823" s="126"/>
      <c r="H823" s="228"/>
      <c r="I823" s="229"/>
    </row>
    <row r="824" spans="1:9" s="230" customFormat="1" x14ac:dyDescent="0.3">
      <c r="A824" s="128"/>
      <c r="B824" s="126"/>
      <c r="C824" s="126"/>
      <c r="D824" s="126"/>
      <c r="E824" s="126"/>
      <c r="F824" s="128"/>
      <c r="G824" s="126"/>
      <c r="H824" s="228"/>
      <c r="I824" s="229"/>
    </row>
    <row r="825" spans="1:9" s="230" customFormat="1" x14ac:dyDescent="0.3">
      <c r="A825" s="128"/>
      <c r="B825" s="126"/>
      <c r="C825" s="126"/>
      <c r="D825" s="126"/>
      <c r="E825" s="126"/>
      <c r="F825" s="128"/>
      <c r="G825" s="126"/>
      <c r="H825" s="228"/>
      <c r="I825" s="229"/>
    </row>
    <row r="826" spans="1:9" s="230" customFormat="1" x14ac:dyDescent="0.3">
      <c r="A826" s="128"/>
      <c r="B826" s="126"/>
      <c r="C826" s="126"/>
      <c r="D826" s="126"/>
      <c r="E826" s="126"/>
      <c r="F826" s="128"/>
      <c r="G826" s="126"/>
      <c r="H826" s="228"/>
      <c r="I826" s="229"/>
    </row>
    <row r="827" spans="1:9" s="230" customFormat="1" x14ac:dyDescent="0.3">
      <c r="A827" s="128"/>
      <c r="B827" s="126"/>
      <c r="C827" s="126"/>
      <c r="D827" s="126"/>
      <c r="E827" s="126"/>
      <c r="F827" s="128"/>
      <c r="G827" s="126"/>
      <c r="H827" s="228"/>
      <c r="I827" s="229"/>
    </row>
    <row r="828" spans="1:9" s="230" customFormat="1" x14ac:dyDescent="0.3">
      <c r="A828" s="128"/>
      <c r="B828" s="126"/>
      <c r="C828" s="126"/>
      <c r="D828" s="126"/>
      <c r="E828" s="126"/>
      <c r="F828" s="128"/>
      <c r="G828" s="126"/>
      <c r="H828" s="228"/>
      <c r="I828" s="229"/>
    </row>
    <row r="829" spans="1:9" s="230" customFormat="1" x14ac:dyDescent="0.3">
      <c r="A829" s="128"/>
      <c r="B829" s="126"/>
      <c r="C829" s="126"/>
      <c r="D829" s="126"/>
      <c r="E829" s="126"/>
      <c r="F829" s="128"/>
      <c r="G829" s="126"/>
      <c r="H829" s="228"/>
      <c r="I829" s="229"/>
    </row>
    <row r="830" spans="1:9" s="230" customFormat="1" x14ac:dyDescent="0.3">
      <c r="A830" s="128"/>
      <c r="B830" s="126"/>
      <c r="C830" s="126"/>
      <c r="D830" s="126"/>
      <c r="E830" s="126"/>
      <c r="F830" s="128"/>
      <c r="G830" s="126"/>
      <c r="H830" s="228"/>
      <c r="I830" s="229"/>
    </row>
    <row r="831" spans="1:9" s="230" customFormat="1" x14ac:dyDescent="0.3">
      <c r="A831" s="128"/>
      <c r="B831" s="126"/>
      <c r="C831" s="126"/>
      <c r="D831" s="126"/>
      <c r="E831" s="126"/>
      <c r="F831" s="128"/>
      <c r="G831" s="126"/>
      <c r="H831" s="228"/>
      <c r="I831" s="229"/>
    </row>
    <row r="832" spans="1:9" s="230" customFormat="1" x14ac:dyDescent="0.3">
      <c r="A832" s="128"/>
      <c r="B832" s="126"/>
      <c r="C832" s="126"/>
      <c r="D832" s="126"/>
      <c r="E832" s="126"/>
      <c r="F832" s="128"/>
      <c r="G832" s="126"/>
      <c r="H832" s="228"/>
      <c r="I832" s="229"/>
    </row>
    <row r="833" spans="1:9" s="230" customFormat="1" x14ac:dyDescent="0.3">
      <c r="A833" s="128"/>
      <c r="B833" s="126"/>
      <c r="C833" s="126"/>
      <c r="D833" s="126"/>
      <c r="E833" s="126"/>
      <c r="F833" s="128"/>
      <c r="G833" s="126"/>
      <c r="H833" s="228"/>
      <c r="I833" s="229"/>
    </row>
    <row r="834" spans="1:9" s="230" customFormat="1" x14ac:dyDescent="0.3">
      <c r="A834" s="128"/>
      <c r="B834" s="126"/>
      <c r="C834" s="126"/>
      <c r="D834" s="126"/>
      <c r="E834" s="126"/>
      <c r="F834" s="128"/>
      <c r="G834" s="126"/>
      <c r="H834" s="228"/>
      <c r="I834" s="229"/>
    </row>
    <row r="835" spans="1:9" s="230" customFormat="1" x14ac:dyDescent="0.3">
      <c r="A835" s="128"/>
      <c r="B835" s="126"/>
      <c r="C835" s="126"/>
      <c r="D835" s="126"/>
      <c r="E835" s="126"/>
      <c r="F835" s="128"/>
      <c r="G835" s="126"/>
      <c r="H835" s="228"/>
      <c r="I835" s="229"/>
    </row>
    <row r="836" spans="1:9" s="230" customFormat="1" x14ac:dyDescent="0.3">
      <c r="A836" s="128"/>
      <c r="B836" s="126"/>
      <c r="C836" s="126"/>
      <c r="D836" s="126"/>
      <c r="E836" s="126"/>
      <c r="F836" s="128"/>
      <c r="G836" s="126"/>
      <c r="H836" s="228"/>
      <c r="I836" s="229"/>
    </row>
    <row r="837" spans="1:9" s="230" customFormat="1" x14ac:dyDescent="0.3">
      <c r="A837" s="128"/>
      <c r="B837" s="126"/>
      <c r="C837" s="126"/>
      <c r="D837" s="126"/>
      <c r="E837" s="126"/>
      <c r="F837" s="128"/>
      <c r="G837" s="126"/>
      <c r="H837" s="228"/>
      <c r="I837" s="229"/>
    </row>
    <row r="838" spans="1:9" s="230" customFormat="1" x14ac:dyDescent="0.3">
      <c r="A838" s="128"/>
      <c r="B838" s="126"/>
      <c r="C838" s="126"/>
      <c r="D838" s="126"/>
      <c r="E838" s="126"/>
      <c r="F838" s="128"/>
      <c r="G838" s="126"/>
      <c r="H838" s="228"/>
      <c r="I838" s="229"/>
    </row>
    <row r="839" spans="1:9" s="230" customFormat="1" x14ac:dyDescent="0.3">
      <c r="A839" s="128"/>
      <c r="B839" s="126"/>
      <c r="C839" s="126"/>
      <c r="D839" s="126"/>
      <c r="E839" s="126"/>
      <c r="F839" s="128"/>
      <c r="G839" s="126"/>
      <c r="H839" s="228"/>
      <c r="I839" s="229"/>
    </row>
    <row r="840" spans="1:9" s="230" customFormat="1" x14ac:dyDescent="0.3">
      <c r="A840" s="128"/>
      <c r="B840" s="126"/>
      <c r="C840" s="126"/>
      <c r="D840" s="126"/>
      <c r="E840" s="126"/>
      <c r="F840" s="128"/>
      <c r="G840" s="126"/>
      <c r="H840" s="228"/>
      <c r="I840" s="229"/>
    </row>
    <row r="841" spans="1:9" s="230" customFormat="1" x14ac:dyDescent="0.3">
      <c r="A841" s="128"/>
      <c r="B841" s="126"/>
      <c r="C841" s="126"/>
      <c r="D841" s="126"/>
      <c r="E841" s="126"/>
      <c r="F841" s="128"/>
      <c r="G841" s="126"/>
      <c r="H841" s="228"/>
      <c r="I841" s="229"/>
    </row>
    <row r="842" spans="1:9" s="230" customFormat="1" x14ac:dyDescent="0.3">
      <c r="A842" s="128"/>
      <c r="B842" s="126"/>
      <c r="C842" s="126"/>
      <c r="D842" s="126"/>
      <c r="E842" s="126"/>
      <c r="F842" s="128"/>
      <c r="G842" s="126"/>
      <c r="H842" s="228"/>
      <c r="I842" s="229"/>
    </row>
    <row r="843" spans="1:9" s="230" customFormat="1" x14ac:dyDescent="0.3">
      <c r="A843" s="128"/>
      <c r="B843" s="126"/>
      <c r="C843" s="126"/>
      <c r="D843" s="126"/>
      <c r="E843" s="126"/>
      <c r="F843" s="128"/>
      <c r="G843" s="126"/>
      <c r="H843" s="228"/>
      <c r="I843" s="229"/>
    </row>
    <row r="844" spans="1:9" s="230" customFormat="1" x14ac:dyDescent="0.3">
      <c r="A844" s="128"/>
      <c r="B844" s="126"/>
      <c r="C844" s="126"/>
      <c r="D844" s="126"/>
      <c r="E844" s="126"/>
      <c r="F844" s="128"/>
      <c r="G844" s="126"/>
      <c r="H844" s="228"/>
      <c r="I844" s="229"/>
    </row>
    <row r="845" spans="1:9" s="230" customFormat="1" x14ac:dyDescent="0.3">
      <c r="A845" s="128"/>
      <c r="B845" s="126"/>
      <c r="C845" s="126"/>
      <c r="D845" s="126"/>
      <c r="E845" s="126"/>
      <c r="F845" s="128"/>
      <c r="G845" s="126"/>
      <c r="H845" s="228"/>
      <c r="I845" s="229"/>
    </row>
    <row r="846" spans="1:9" s="230" customFormat="1" x14ac:dyDescent="0.3">
      <c r="A846" s="128"/>
      <c r="B846" s="126"/>
      <c r="C846" s="126"/>
      <c r="D846" s="126"/>
      <c r="E846" s="126"/>
      <c r="F846" s="128"/>
      <c r="G846" s="126"/>
      <c r="H846" s="228"/>
      <c r="I846" s="229"/>
    </row>
    <row r="847" spans="1:9" s="230" customFormat="1" x14ac:dyDescent="0.3">
      <c r="A847" s="128"/>
      <c r="B847" s="126"/>
      <c r="C847" s="126"/>
      <c r="D847" s="126"/>
      <c r="E847" s="126"/>
      <c r="F847" s="128"/>
      <c r="G847" s="126"/>
      <c r="H847" s="228"/>
      <c r="I847" s="229"/>
    </row>
    <row r="848" spans="1:9" s="230" customFormat="1" x14ac:dyDescent="0.3">
      <c r="A848" s="128"/>
      <c r="B848" s="126"/>
      <c r="C848" s="126"/>
      <c r="D848" s="126"/>
      <c r="E848" s="126"/>
      <c r="F848" s="128"/>
      <c r="G848" s="126"/>
      <c r="H848" s="228"/>
      <c r="I848" s="229"/>
    </row>
    <row r="849" spans="1:9" s="230" customFormat="1" x14ac:dyDescent="0.3">
      <c r="A849" s="128"/>
      <c r="B849" s="126"/>
      <c r="C849" s="126"/>
      <c r="D849" s="126"/>
      <c r="E849" s="126"/>
      <c r="F849" s="128"/>
      <c r="G849" s="126"/>
      <c r="H849" s="228"/>
      <c r="I849" s="229"/>
    </row>
    <row r="850" spans="1:9" s="230" customFormat="1" x14ac:dyDescent="0.3">
      <c r="A850" s="128"/>
      <c r="B850" s="126"/>
      <c r="C850" s="126"/>
      <c r="D850" s="126"/>
      <c r="E850" s="126"/>
      <c r="F850" s="128"/>
      <c r="G850" s="126"/>
      <c r="H850" s="228"/>
      <c r="I850" s="229"/>
    </row>
    <row r="851" spans="1:9" s="230" customFormat="1" x14ac:dyDescent="0.3">
      <c r="A851" s="128"/>
      <c r="B851" s="126"/>
      <c r="C851" s="126"/>
      <c r="D851" s="126"/>
      <c r="E851" s="126"/>
      <c r="F851" s="128"/>
      <c r="G851" s="126"/>
      <c r="H851" s="228"/>
      <c r="I851" s="229"/>
    </row>
    <row r="852" spans="1:9" s="230" customFormat="1" x14ac:dyDescent="0.3">
      <c r="A852" s="128"/>
      <c r="B852" s="126"/>
      <c r="C852" s="126"/>
      <c r="D852" s="126"/>
      <c r="E852" s="126"/>
      <c r="F852" s="128"/>
      <c r="G852" s="126"/>
      <c r="H852" s="228"/>
      <c r="I852" s="229"/>
    </row>
    <row r="853" spans="1:9" s="230" customFormat="1" x14ac:dyDescent="0.3">
      <c r="A853" s="128"/>
      <c r="B853" s="126"/>
      <c r="C853" s="126"/>
      <c r="D853" s="126"/>
      <c r="E853" s="126"/>
      <c r="F853" s="128"/>
      <c r="G853" s="126"/>
      <c r="H853" s="228"/>
      <c r="I853" s="229"/>
    </row>
    <row r="854" spans="1:9" s="230" customFormat="1" x14ac:dyDescent="0.3">
      <c r="A854" s="128"/>
      <c r="B854" s="126"/>
      <c r="C854" s="126"/>
      <c r="D854" s="126"/>
      <c r="E854" s="126"/>
      <c r="F854" s="128"/>
      <c r="G854" s="126"/>
      <c r="H854" s="228"/>
      <c r="I854" s="229"/>
    </row>
    <row r="855" spans="1:9" s="230" customFormat="1" x14ac:dyDescent="0.3">
      <c r="A855" s="128"/>
      <c r="B855" s="126"/>
      <c r="C855" s="126"/>
      <c r="D855" s="126"/>
      <c r="E855" s="126"/>
      <c r="F855" s="128"/>
      <c r="G855" s="126"/>
      <c r="H855" s="228"/>
      <c r="I855" s="229"/>
    </row>
    <row r="856" spans="1:9" s="230" customFormat="1" x14ac:dyDescent="0.3">
      <c r="A856" s="128"/>
      <c r="B856" s="126"/>
      <c r="C856" s="126"/>
      <c r="D856" s="126"/>
      <c r="E856" s="126"/>
      <c r="F856" s="128"/>
      <c r="G856" s="126"/>
      <c r="H856" s="228"/>
      <c r="I856" s="229"/>
    </row>
    <row r="857" spans="1:9" s="230" customFormat="1" x14ac:dyDescent="0.3">
      <c r="A857" s="128"/>
      <c r="B857" s="126"/>
      <c r="C857" s="126"/>
      <c r="D857" s="126"/>
      <c r="E857" s="126"/>
      <c r="F857" s="128"/>
      <c r="G857" s="126"/>
      <c r="H857" s="228"/>
      <c r="I857" s="229"/>
    </row>
    <row r="858" spans="1:9" s="230" customFormat="1" x14ac:dyDescent="0.3">
      <c r="A858" s="128"/>
      <c r="B858" s="126"/>
      <c r="C858" s="126"/>
      <c r="D858" s="126"/>
      <c r="E858" s="126"/>
      <c r="F858" s="128"/>
      <c r="G858" s="126"/>
      <c r="H858" s="228"/>
      <c r="I858" s="229"/>
    </row>
    <row r="859" spans="1:9" s="230" customFormat="1" x14ac:dyDescent="0.3">
      <c r="A859" s="128"/>
      <c r="B859" s="126"/>
      <c r="C859" s="126"/>
      <c r="D859" s="126"/>
      <c r="E859" s="126"/>
      <c r="F859" s="128"/>
      <c r="G859" s="126"/>
      <c r="H859" s="228"/>
      <c r="I859" s="229"/>
    </row>
    <row r="860" spans="1:9" s="230" customFormat="1" x14ac:dyDescent="0.3">
      <c r="A860" s="128"/>
      <c r="B860" s="126"/>
      <c r="C860" s="126"/>
      <c r="D860" s="126"/>
      <c r="E860" s="126"/>
      <c r="F860" s="128"/>
      <c r="G860" s="126"/>
      <c r="H860" s="228"/>
      <c r="I860" s="229"/>
    </row>
    <row r="861" spans="1:9" s="230" customFormat="1" x14ac:dyDescent="0.3">
      <c r="A861" s="128"/>
      <c r="B861" s="126"/>
      <c r="C861" s="126"/>
      <c r="D861" s="126"/>
      <c r="E861" s="126"/>
      <c r="F861" s="128"/>
      <c r="G861" s="126"/>
      <c r="H861" s="228"/>
      <c r="I861" s="229"/>
    </row>
    <row r="862" spans="1:9" s="230" customFormat="1" x14ac:dyDescent="0.3">
      <c r="A862" s="128"/>
      <c r="B862" s="126"/>
      <c r="C862" s="126"/>
      <c r="D862" s="126"/>
      <c r="E862" s="126"/>
      <c r="F862" s="128"/>
      <c r="G862" s="126"/>
      <c r="H862" s="228"/>
      <c r="I862" s="229"/>
    </row>
    <row r="863" spans="1:9" s="230" customFormat="1" x14ac:dyDescent="0.3">
      <c r="A863" s="128"/>
      <c r="B863" s="126"/>
      <c r="C863" s="126"/>
      <c r="D863" s="126"/>
      <c r="E863" s="126"/>
      <c r="F863" s="128"/>
      <c r="G863" s="126"/>
      <c r="H863" s="228"/>
      <c r="I863" s="229"/>
    </row>
    <row r="864" spans="1:9" s="230" customFormat="1" x14ac:dyDescent="0.3">
      <c r="A864" s="128"/>
      <c r="B864" s="126"/>
      <c r="C864" s="126"/>
      <c r="D864" s="126"/>
      <c r="E864" s="126"/>
      <c r="F864" s="128"/>
      <c r="G864" s="126"/>
      <c r="H864" s="228"/>
      <c r="I864" s="229"/>
    </row>
    <row r="865" spans="1:9" s="230" customFormat="1" x14ac:dyDescent="0.3">
      <c r="A865" s="128"/>
      <c r="B865" s="126"/>
      <c r="C865" s="126"/>
      <c r="D865" s="126"/>
      <c r="E865" s="126"/>
      <c r="F865" s="128"/>
      <c r="G865" s="126"/>
      <c r="H865" s="228"/>
      <c r="I865" s="229"/>
    </row>
    <row r="866" spans="1:9" s="230" customFormat="1" x14ac:dyDescent="0.3">
      <c r="A866" s="128"/>
      <c r="B866" s="126"/>
      <c r="C866" s="126"/>
      <c r="D866" s="126"/>
      <c r="E866" s="126"/>
      <c r="F866" s="128"/>
      <c r="G866" s="126"/>
      <c r="H866" s="228"/>
      <c r="I866" s="229"/>
    </row>
    <row r="867" spans="1:9" s="230" customFormat="1" x14ac:dyDescent="0.3">
      <c r="A867" s="128"/>
      <c r="B867" s="126"/>
      <c r="C867" s="126"/>
      <c r="D867" s="126"/>
      <c r="E867" s="126"/>
      <c r="F867" s="128"/>
      <c r="G867" s="126"/>
      <c r="H867" s="228"/>
      <c r="I867" s="229"/>
    </row>
    <row r="868" spans="1:9" s="230" customFormat="1" x14ac:dyDescent="0.3">
      <c r="A868" s="128"/>
      <c r="B868" s="126"/>
      <c r="C868" s="126"/>
      <c r="D868" s="126"/>
      <c r="E868" s="126"/>
      <c r="F868" s="128"/>
      <c r="G868" s="126"/>
      <c r="H868" s="228"/>
      <c r="I868" s="229"/>
    </row>
    <row r="869" spans="1:9" s="230" customFormat="1" x14ac:dyDescent="0.3">
      <c r="A869" s="128"/>
      <c r="B869" s="126"/>
      <c r="C869" s="126"/>
      <c r="D869" s="126"/>
      <c r="E869" s="126"/>
      <c r="F869" s="128"/>
      <c r="G869" s="126"/>
      <c r="H869" s="228"/>
      <c r="I869" s="229"/>
    </row>
    <row r="870" spans="1:9" s="230" customFormat="1" x14ac:dyDescent="0.3">
      <c r="A870" s="128"/>
      <c r="B870" s="126"/>
      <c r="C870" s="126"/>
      <c r="D870" s="126"/>
      <c r="E870" s="126"/>
      <c r="F870" s="128"/>
      <c r="G870" s="126"/>
      <c r="H870" s="228"/>
      <c r="I870" s="229"/>
    </row>
    <row r="871" spans="1:9" s="230" customFormat="1" x14ac:dyDescent="0.3">
      <c r="A871" s="128"/>
      <c r="B871" s="126"/>
      <c r="C871" s="126"/>
      <c r="D871" s="126"/>
      <c r="E871" s="126"/>
      <c r="F871" s="128"/>
      <c r="G871" s="126"/>
      <c r="H871" s="228"/>
      <c r="I871" s="229"/>
    </row>
    <row r="872" spans="1:9" s="230" customFormat="1" x14ac:dyDescent="0.3">
      <c r="A872" s="128"/>
      <c r="B872" s="126"/>
      <c r="C872" s="126"/>
      <c r="D872" s="126"/>
      <c r="E872" s="126"/>
      <c r="F872" s="128"/>
      <c r="G872" s="126"/>
      <c r="H872" s="228"/>
      <c r="I872" s="229"/>
    </row>
    <row r="873" spans="1:9" s="230" customFormat="1" x14ac:dyDescent="0.3">
      <c r="A873" s="128"/>
      <c r="B873" s="126"/>
      <c r="C873" s="126"/>
      <c r="D873" s="126"/>
      <c r="E873" s="126"/>
      <c r="F873" s="128"/>
      <c r="G873" s="126"/>
      <c r="H873" s="228"/>
      <c r="I873" s="229"/>
    </row>
    <row r="874" spans="1:9" s="230" customFormat="1" x14ac:dyDescent="0.3">
      <c r="A874" s="128"/>
      <c r="B874" s="126"/>
      <c r="C874" s="126"/>
      <c r="D874" s="126"/>
      <c r="E874" s="126"/>
      <c r="F874" s="128"/>
      <c r="G874" s="126"/>
      <c r="H874" s="228"/>
      <c r="I874" s="229"/>
    </row>
    <row r="875" spans="1:9" s="230" customFormat="1" x14ac:dyDescent="0.3">
      <c r="A875" s="128"/>
      <c r="B875" s="126"/>
      <c r="C875" s="126"/>
      <c r="D875" s="126"/>
      <c r="E875" s="126"/>
      <c r="F875" s="128"/>
      <c r="G875" s="126"/>
      <c r="H875" s="228"/>
      <c r="I875" s="229"/>
    </row>
    <row r="876" spans="1:9" s="230" customFormat="1" x14ac:dyDescent="0.3">
      <c r="A876" s="128"/>
      <c r="B876" s="126"/>
      <c r="C876" s="126"/>
      <c r="D876" s="126"/>
      <c r="E876" s="126"/>
      <c r="F876" s="128"/>
      <c r="G876" s="126"/>
      <c r="H876" s="228"/>
      <c r="I876" s="229"/>
    </row>
    <row r="877" spans="1:9" s="230" customFormat="1" x14ac:dyDescent="0.3">
      <c r="A877" s="128"/>
      <c r="B877" s="126"/>
      <c r="C877" s="126"/>
      <c r="D877" s="126"/>
      <c r="E877" s="126"/>
      <c r="F877" s="128"/>
      <c r="G877" s="126"/>
      <c r="H877" s="228"/>
      <c r="I877" s="229"/>
    </row>
    <row r="878" spans="1:9" s="230" customFormat="1" x14ac:dyDescent="0.3">
      <c r="A878" s="128"/>
      <c r="B878" s="126"/>
      <c r="C878" s="126"/>
      <c r="D878" s="126"/>
      <c r="E878" s="126"/>
      <c r="F878" s="128"/>
      <c r="G878" s="126"/>
      <c r="H878" s="228"/>
      <c r="I878" s="229"/>
    </row>
    <row r="879" spans="1:9" s="230" customFormat="1" x14ac:dyDescent="0.3">
      <c r="A879" s="128"/>
      <c r="B879" s="126"/>
      <c r="C879" s="126"/>
      <c r="D879" s="126"/>
      <c r="E879" s="126"/>
      <c r="F879" s="128"/>
      <c r="G879" s="126"/>
      <c r="H879" s="228"/>
      <c r="I879" s="229"/>
    </row>
    <row r="880" spans="1:9" s="230" customFormat="1" x14ac:dyDescent="0.3">
      <c r="A880" s="128"/>
      <c r="B880" s="126"/>
      <c r="C880" s="126"/>
      <c r="D880" s="126"/>
      <c r="E880" s="126"/>
      <c r="F880" s="128"/>
      <c r="G880" s="126"/>
      <c r="H880" s="228"/>
      <c r="I880" s="229"/>
    </row>
    <row r="881" spans="1:9" s="230" customFormat="1" x14ac:dyDescent="0.3">
      <c r="A881" s="128"/>
      <c r="B881" s="126"/>
      <c r="C881" s="126"/>
      <c r="D881" s="126"/>
      <c r="E881" s="126"/>
      <c r="F881" s="128"/>
      <c r="G881" s="126"/>
      <c r="H881" s="228"/>
      <c r="I881" s="229"/>
    </row>
    <row r="882" spans="1:9" s="230" customFormat="1" x14ac:dyDescent="0.3">
      <c r="A882" s="128"/>
      <c r="B882" s="126"/>
      <c r="C882" s="126"/>
      <c r="D882" s="126"/>
      <c r="E882" s="126"/>
      <c r="F882" s="128"/>
      <c r="G882" s="126"/>
      <c r="H882" s="228"/>
      <c r="I882" s="229"/>
    </row>
    <row r="883" spans="1:9" s="230" customFormat="1" x14ac:dyDescent="0.3">
      <c r="A883" s="128"/>
      <c r="B883" s="126"/>
      <c r="C883" s="126"/>
      <c r="D883" s="126"/>
      <c r="E883" s="126"/>
      <c r="F883" s="128"/>
      <c r="G883" s="126"/>
      <c r="H883" s="228"/>
      <c r="I883" s="229"/>
    </row>
    <row r="884" spans="1:9" s="230" customFormat="1" x14ac:dyDescent="0.3">
      <c r="A884" s="128"/>
      <c r="B884" s="126"/>
      <c r="C884" s="126"/>
      <c r="D884" s="126"/>
      <c r="E884" s="126"/>
      <c r="F884" s="128"/>
      <c r="G884" s="126"/>
      <c r="H884" s="228"/>
      <c r="I884" s="229"/>
    </row>
    <row r="885" spans="1:9" s="230" customFormat="1" x14ac:dyDescent="0.3">
      <c r="A885" s="128"/>
      <c r="B885" s="126"/>
      <c r="C885" s="126"/>
      <c r="D885" s="126"/>
      <c r="E885" s="126"/>
      <c r="F885" s="128"/>
      <c r="G885" s="126"/>
      <c r="H885" s="228"/>
      <c r="I885" s="229"/>
    </row>
    <row r="886" spans="1:9" s="230" customFormat="1" x14ac:dyDescent="0.3">
      <c r="A886" s="128"/>
      <c r="B886" s="126"/>
      <c r="C886" s="126"/>
      <c r="D886" s="126"/>
      <c r="E886" s="126"/>
      <c r="F886" s="128"/>
      <c r="G886" s="126"/>
      <c r="H886" s="228"/>
      <c r="I886" s="229"/>
    </row>
    <row r="887" spans="1:9" s="230" customFormat="1" x14ac:dyDescent="0.3">
      <c r="A887" s="128"/>
      <c r="B887" s="126"/>
      <c r="C887" s="126"/>
      <c r="D887" s="126"/>
      <c r="E887" s="126"/>
      <c r="F887" s="128"/>
      <c r="G887" s="126"/>
      <c r="H887" s="228"/>
      <c r="I887" s="229"/>
    </row>
    <row r="888" spans="1:9" s="230" customFormat="1" x14ac:dyDescent="0.3">
      <c r="A888" s="128"/>
      <c r="B888" s="126"/>
      <c r="C888" s="126"/>
      <c r="D888" s="126"/>
      <c r="E888" s="126"/>
      <c r="F888" s="128"/>
      <c r="G888" s="126"/>
      <c r="H888" s="228"/>
      <c r="I888" s="229"/>
    </row>
    <row r="889" spans="1:9" s="230" customFormat="1" x14ac:dyDescent="0.3">
      <c r="A889" s="128"/>
      <c r="B889" s="126"/>
      <c r="C889" s="126"/>
      <c r="D889" s="126"/>
      <c r="E889" s="126"/>
      <c r="F889" s="128"/>
      <c r="G889" s="126"/>
      <c r="H889" s="228"/>
      <c r="I889" s="229"/>
    </row>
    <row r="890" spans="1:9" s="230" customFormat="1" x14ac:dyDescent="0.3">
      <c r="A890" s="128"/>
      <c r="B890" s="126"/>
      <c r="C890" s="126"/>
      <c r="D890" s="126"/>
      <c r="E890" s="126"/>
      <c r="F890" s="128"/>
      <c r="G890" s="126"/>
      <c r="H890" s="228"/>
      <c r="I890" s="229"/>
    </row>
    <row r="891" spans="1:9" s="230" customFormat="1" x14ac:dyDescent="0.3">
      <c r="A891" s="128"/>
      <c r="B891" s="126"/>
      <c r="C891" s="126"/>
      <c r="D891" s="126"/>
      <c r="E891" s="126"/>
      <c r="F891" s="128"/>
      <c r="G891" s="126"/>
      <c r="H891" s="228"/>
      <c r="I891" s="229"/>
    </row>
    <row r="892" spans="1:9" s="230" customFormat="1" x14ac:dyDescent="0.3">
      <c r="A892" s="128"/>
      <c r="B892" s="126"/>
      <c r="C892" s="126"/>
      <c r="D892" s="126"/>
      <c r="E892" s="126"/>
      <c r="F892" s="128"/>
      <c r="G892" s="126"/>
      <c r="H892" s="228"/>
      <c r="I892" s="229"/>
    </row>
    <row r="893" spans="1:9" s="230" customFormat="1" x14ac:dyDescent="0.3">
      <c r="A893" s="128"/>
      <c r="B893" s="126"/>
      <c r="C893" s="126"/>
      <c r="D893" s="126"/>
      <c r="E893" s="126"/>
      <c r="F893" s="128"/>
      <c r="G893" s="126"/>
      <c r="H893" s="228"/>
      <c r="I893" s="229"/>
    </row>
    <row r="894" spans="1:9" s="230" customFormat="1" x14ac:dyDescent="0.3">
      <c r="A894" s="128"/>
      <c r="B894" s="126"/>
      <c r="C894" s="126"/>
      <c r="D894" s="126"/>
      <c r="E894" s="126"/>
      <c r="F894" s="128"/>
      <c r="G894" s="126"/>
      <c r="H894" s="228"/>
      <c r="I894" s="229"/>
    </row>
    <row r="895" spans="1:9" s="230" customFormat="1" x14ac:dyDescent="0.3">
      <c r="A895" s="128"/>
      <c r="B895" s="126"/>
      <c r="C895" s="126"/>
      <c r="D895" s="126"/>
      <c r="E895" s="126"/>
      <c r="F895" s="128"/>
      <c r="G895" s="126"/>
      <c r="H895" s="228"/>
      <c r="I895" s="229"/>
    </row>
    <row r="896" spans="1:9" s="230" customFormat="1" x14ac:dyDescent="0.3">
      <c r="A896" s="128"/>
      <c r="B896" s="126"/>
      <c r="C896" s="126"/>
      <c r="D896" s="126"/>
      <c r="E896" s="126"/>
      <c r="F896" s="128"/>
      <c r="G896" s="126"/>
      <c r="H896" s="228"/>
      <c r="I896" s="229"/>
    </row>
    <row r="897" spans="1:9" s="230" customFormat="1" x14ac:dyDescent="0.3">
      <c r="A897" s="128"/>
      <c r="B897" s="126"/>
      <c r="C897" s="126"/>
      <c r="D897" s="126"/>
      <c r="E897" s="126"/>
      <c r="F897" s="128"/>
      <c r="G897" s="126"/>
      <c r="H897" s="228"/>
      <c r="I897" s="229"/>
    </row>
    <row r="898" spans="1:9" s="230" customFormat="1" x14ac:dyDescent="0.3">
      <c r="A898" s="128"/>
      <c r="B898" s="126"/>
      <c r="C898" s="126"/>
      <c r="D898" s="126"/>
      <c r="E898" s="126"/>
      <c r="F898" s="128"/>
      <c r="G898" s="126"/>
      <c r="H898" s="228"/>
      <c r="I898" s="229"/>
    </row>
    <row r="899" spans="1:9" s="230" customFormat="1" x14ac:dyDescent="0.3">
      <c r="A899" s="128"/>
      <c r="B899" s="126"/>
      <c r="C899" s="126"/>
      <c r="D899" s="126"/>
      <c r="E899" s="126"/>
      <c r="F899" s="128"/>
      <c r="G899" s="126"/>
      <c r="H899" s="228"/>
      <c r="I899" s="229"/>
    </row>
    <row r="900" spans="1:9" s="230" customFormat="1" x14ac:dyDescent="0.3">
      <c r="A900" s="128"/>
      <c r="B900" s="126"/>
      <c r="C900" s="126"/>
      <c r="D900" s="126"/>
      <c r="E900" s="126"/>
      <c r="F900" s="128"/>
      <c r="G900" s="126"/>
      <c r="H900" s="228"/>
      <c r="I900" s="229"/>
    </row>
    <row r="901" spans="1:9" s="230" customFormat="1" x14ac:dyDescent="0.3">
      <c r="A901" s="128"/>
      <c r="B901" s="126"/>
      <c r="C901" s="126"/>
      <c r="D901" s="126"/>
      <c r="E901" s="126"/>
      <c r="F901" s="128"/>
      <c r="G901" s="126"/>
      <c r="H901" s="228"/>
      <c r="I901" s="229"/>
    </row>
    <row r="902" spans="1:9" s="230" customFormat="1" x14ac:dyDescent="0.3">
      <c r="A902" s="128"/>
      <c r="B902" s="126"/>
      <c r="C902" s="126"/>
      <c r="D902" s="126"/>
      <c r="E902" s="126"/>
      <c r="F902" s="128"/>
      <c r="G902" s="126"/>
      <c r="H902" s="228"/>
      <c r="I902" s="229"/>
    </row>
    <row r="903" spans="1:9" s="230" customFormat="1" x14ac:dyDescent="0.3">
      <c r="A903" s="128"/>
      <c r="B903" s="126"/>
      <c r="C903" s="126"/>
      <c r="D903" s="126"/>
      <c r="E903" s="126"/>
      <c r="F903" s="128"/>
      <c r="G903" s="126"/>
      <c r="H903" s="228"/>
      <c r="I903" s="229"/>
    </row>
    <row r="904" spans="1:9" s="230" customFormat="1" x14ac:dyDescent="0.3">
      <c r="A904" s="128"/>
      <c r="B904" s="126"/>
      <c r="C904" s="126"/>
      <c r="D904" s="126"/>
      <c r="E904" s="126"/>
      <c r="F904" s="128"/>
      <c r="G904" s="126"/>
      <c r="H904" s="228"/>
      <c r="I904" s="229"/>
    </row>
    <row r="905" spans="1:9" s="230" customFormat="1" x14ac:dyDescent="0.3">
      <c r="A905" s="128"/>
      <c r="B905" s="126"/>
      <c r="C905" s="126"/>
      <c r="D905" s="126"/>
      <c r="E905" s="126"/>
      <c r="F905" s="128"/>
      <c r="G905" s="126"/>
      <c r="H905" s="228"/>
      <c r="I905" s="229"/>
    </row>
    <row r="906" spans="1:9" s="230" customFormat="1" x14ac:dyDescent="0.3">
      <c r="A906" s="128"/>
      <c r="B906" s="126"/>
      <c r="C906" s="126"/>
      <c r="D906" s="126"/>
      <c r="E906" s="126"/>
      <c r="F906" s="128"/>
      <c r="G906" s="126"/>
      <c r="H906" s="228"/>
      <c r="I906" s="229"/>
    </row>
    <row r="907" spans="1:9" s="230" customFormat="1" x14ac:dyDescent="0.3">
      <c r="A907" s="128"/>
      <c r="B907" s="126"/>
      <c r="C907" s="126"/>
      <c r="D907" s="126"/>
      <c r="E907" s="126"/>
      <c r="F907" s="128"/>
      <c r="G907" s="126"/>
      <c r="H907" s="228"/>
      <c r="I907" s="229"/>
    </row>
    <row r="908" spans="1:9" s="230" customFormat="1" x14ac:dyDescent="0.3">
      <c r="A908" s="128"/>
      <c r="B908" s="126"/>
      <c r="C908" s="126"/>
      <c r="D908" s="126"/>
      <c r="E908" s="126"/>
      <c r="F908" s="128"/>
      <c r="G908" s="126"/>
      <c r="H908" s="228"/>
      <c r="I908" s="229"/>
    </row>
    <row r="909" spans="1:9" s="230" customFormat="1" x14ac:dyDescent="0.3">
      <c r="A909" s="128"/>
      <c r="B909" s="126"/>
      <c r="C909" s="126"/>
      <c r="D909" s="126"/>
      <c r="E909" s="126"/>
      <c r="F909" s="128"/>
      <c r="G909" s="126"/>
      <c r="H909" s="228"/>
      <c r="I909" s="229"/>
    </row>
    <row r="910" spans="1:9" s="230" customFormat="1" x14ac:dyDescent="0.3">
      <c r="A910" s="128"/>
      <c r="B910" s="126"/>
      <c r="C910" s="126"/>
      <c r="D910" s="126"/>
      <c r="E910" s="126"/>
      <c r="F910" s="128"/>
      <c r="G910" s="126"/>
      <c r="H910" s="228"/>
      <c r="I910" s="229"/>
    </row>
    <row r="911" spans="1:9" s="230" customFormat="1" x14ac:dyDescent="0.3">
      <c r="A911" s="128"/>
      <c r="B911" s="126"/>
      <c r="C911" s="126"/>
      <c r="D911" s="126"/>
      <c r="E911" s="126"/>
      <c r="F911" s="128"/>
      <c r="G911" s="126"/>
      <c r="H911" s="228"/>
      <c r="I911" s="229"/>
    </row>
    <row r="912" spans="1:9" s="230" customFormat="1" x14ac:dyDescent="0.3">
      <c r="A912" s="128"/>
      <c r="B912" s="126"/>
      <c r="C912" s="126"/>
      <c r="D912" s="126"/>
      <c r="E912" s="126"/>
      <c r="F912" s="128"/>
      <c r="G912" s="126"/>
      <c r="H912" s="228"/>
      <c r="I912" s="229"/>
    </row>
    <row r="913" spans="1:9" s="230" customFormat="1" x14ac:dyDescent="0.3">
      <c r="A913" s="128"/>
      <c r="B913" s="126"/>
      <c r="C913" s="126"/>
      <c r="D913" s="126"/>
      <c r="E913" s="126"/>
      <c r="F913" s="128"/>
      <c r="G913" s="126"/>
      <c r="H913" s="228"/>
      <c r="I913" s="229"/>
    </row>
    <row r="914" spans="1:9" s="230" customFormat="1" x14ac:dyDescent="0.3">
      <c r="A914" s="128"/>
      <c r="B914" s="126"/>
      <c r="C914" s="126"/>
      <c r="D914" s="126"/>
      <c r="E914" s="126"/>
      <c r="F914" s="128"/>
      <c r="G914" s="126"/>
      <c r="H914" s="228"/>
      <c r="I914" s="229"/>
    </row>
    <row r="915" spans="1:9" s="230" customFormat="1" x14ac:dyDescent="0.3">
      <c r="A915" s="128"/>
      <c r="B915" s="126"/>
      <c r="C915" s="126"/>
      <c r="D915" s="126"/>
      <c r="E915" s="126"/>
      <c r="F915" s="128"/>
      <c r="G915" s="126"/>
      <c r="H915" s="228"/>
      <c r="I915" s="229"/>
    </row>
    <row r="916" spans="1:9" s="230" customFormat="1" x14ac:dyDescent="0.3">
      <c r="A916" s="128"/>
      <c r="B916" s="126"/>
      <c r="C916" s="126"/>
      <c r="D916" s="126"/>
      <c r="E916" s="126"/>
      <c r="F916" s="128"/>
      <c r="G916" s="126"/>
      <c r="H916" s="228"/>
      <c r="I916" s="229"/>
    </row>
    <row r="917" spans="1:9" s="230" customFormat="1" x14ac:dyDescent="0.3">
      <c r="A917" s="128"/>
      <c r="B917" s="126"/>
      <c r="C917" s="126"/>
      <c r="D917" s="126"/>
      <c r="E917" s="126"/>
      <c r="F917" s="128"/>
      <c r="G917" s="126"/>
      <c r="H917" s="228"/>
      <c r="I917" s="229"/>
    </row>
    <row r="918" spans="1:9" s="230" customFormat="1" x14ac:dyDescent="0.3">
      <c r="A918" s="128"/>
      <c r="B918" s="126"/>
      <c r="C918" s="126"/>
      <c r="D918" s="126"/>
      <c r="E918" s="126"/>
      <c r="F918" s="128"/>
      <c r="G918" s="126"/>
      <c r="H918" s="228"/>
      <c r="I918" s="229"/>
    </row>
    <row r="919" spans="1:9" s="230" customFormat="1" x14ac:dyDescent="0.3">
      <c r="A919" s="128"/>
      <c r="B919" s="126"/>
      <c r="C919" s="126"/>
      <c r="D919" s="126"/>
      <c r="E919" s="126"/>
      <c r="F919" s="128"/>
      <c r="G919" s="126"/>
      <c r="H919" s="228"/>
      <c r="I919" s="229"/>
    </row>
    <row r="920" spans="1:9" s="230" customFormat="1" x14ac:dyDescent="0.3">
      <c r="A920" s="128"/>
      <c r="B920" s="126"/>
      <c r="C920" s="126"/>
      <c r="D920" s="126"/>
      <c r="E920" s="126"/>
      <c r="F920" s="128"/>
      <c r="G920" s="126"/>
      <c r="H920" s="228"/>
      <c r="I920" s="229"/>
    </row>
    <row r="921" spans="1:9" s="230" customFormat="1" x14ac:dyDescent="0.3">
      <c r="A921" s="128"/>
      <c r="B921" s="126"/>
      <c r="C921" s="126"/>
      <c r="D921" s="126"/>
      <c r="E921" s="126"/>
      <c r="F921" s="128"/>
      <c r="G921" s="126"/>
      <c r="H921" s="228"/>
      <c r="I921" s="229"/>
    </row>
    <row r="922" spans="1:9" s="230" customFormat="1" x14ac:dyDescent="0.3">
      <c r="A922" s="128"/>
      <c r="B922" s="126"/>
      <c r="C922" s="126"/>
      <c r="D922" s="126"/>
      <c r="E922" s="126"/>
      <c r="F922" s="128"/>
      <c r="G922" s="126"/>
      <c r="H922" s="228"/>
      <c r="I922" s="229"/>
    </row>
    <row r="923" spans="1:9" s="230" customFormat="1" x14ac:dyDescent="0.3">
      <c r="A923" s="128"/>
      <c r="B923" s="126"/>
      <c r="C923" s="126"/>
      <c r="D923" s="126"/>
      <c r="E923" s="126"/>
      <c r="F923" s="128"/>
      <c r="G923" s="126"/>
      <c r="H923" s="228"/>
      <c r="I923" s="229"/>
    </row>
    <row r="924" spans="1:9" s="230" customFormat="1" x14ac:dyDescent="0.3">
      <c r="A924" s="128"/>
      <c r="B924" s="126"/>
      <c r="C924" s="126"/>
      <c r="D924" s="126"/>
      <c r="E924" s="126"/>
      <c r="F924" s="128"/>
      <c r="G924" s="126"/>
      <c r="H924" s="228"/>
      <c r="I924" s="229"/>
    </row>
    <row r="925" spans="1:9" s="230" customFormat="1" x14ac:dyDescent="0.3">
      <c r="A925" s="128"/>
      <c r="B925" s="126"/>
      <c r="C925" s="126"/>
      <c r="D925" s="126"/>
      <c r="E925" s="126"/>
      <c r="F925" s="128"/>
      <c r="G925" s="126"/>
      <c r="H925" s="228"/>
      <c r="I925" s="229"/>
    </row>
    <row r="926" spans="1:9" s="230" customFormat="1" x14ac:dyDescent="0.3">
      <c r="A926" s="128"/>
      <c r="B926" s="126"/>
      <c r="C926" s="126"/>
      <c r="D926" s="126"/>
      <c r="E926" s="126"/>
      <c r="F926" s="128"/>
      <c r="G926" s="126"/>
      <c r="H926" s="228"/>
      <c r="I926" s="229"/>
    </row>
    <row r="927" spans="1:9" s="230" customFormat="1" x14ac:dyDescent="0.3">
      <c r="A927" s="128"/>
      <c r="B927" s="126"/>
      <c r="C927" s="126"/>
      <c r="D927" s="126"/>
      <c r="E927" s="126"/>
      <c r="F927" s="128"/>
      <c r="G927" s="126"/>
      <c r="H927" s="228"/>
      <c r="I927" s="229"/>
    </row>
    <row r="928" spans="1:9" s="230" customFormat="1" x14ac:dyDescent="0.3">
      <c r="A928" s="128"/>
      <c r="B928" s="126"/>
      <c r="C928" s="126"/>
      <c r="D928" s="126"/>
      <c r="E928" s="126"/>
      <c r="F928" s="128"/>
      <c r="G928" s="126"/>
      <c r="H928" s="228"/>
      <c r="I928" s="229"/>
    </row>
    <row r="929" spans="1:9" s="230" customFormat="1" x14ac:dyDescent="0.3">
      <c r="A929" s="128"/>
      <c r="B929" s="126"/>
      <c r="C929" s="126"/>
      <c r="D929" s="126"/>
      <c r="E929" s="126"/>
      <c r="F929" s="128"/>
      <c r="G929" s="126"/>
      <c r="H929" s="228"/>
      <c r="I929" s="229"/>
    </row>
    <row r="930" spans="1:9" s="230" customFormat="1" x14ac:dyDescent="0.3">
      <c r="A930" s="128"/>
      <c r="B930" s="126"/>
      <c r="C930" s="126"/>
      <c r="D930" s="126"/>
      <c r="E930" s="126"/>
      <c r="F930" s="128"/>
      <c r="G930" s="126"/>
      <c r="H930" s="228"/>
      <c r="I930" s="229"/>
    </row>
    <row r="931" spans="1:9" s="230" customFormat="1" x14ac:dyDescent="0.3">
      <c r="A931" s="128"/>
      <c r="B931" s="126"/>
      <c r="C931" s="126"/>
      <c r="D931" s="126"/>
      <c r="E931" s="126"/>
      <c r="F931" s="128"/>
      <c r="G931" s="126"/>
      <c r="H931" s="228"/>
      <c r="I931" s="229"/>
    </row>
    <row r="932" spans="1:9" s="230" customFormat="1" x14ac:dyDescent="0.3">
      <c r="A932" s="128"/>
      <c r="B932" s="126"/>
      <c r="C932" s="126"/>
      <c r="D932" s="126"/>
      <c r="E932" s="126"/>
      <c r="F932" s="128"/>
      <c r="G932" s="126"/>
      <c r="H932" s="228"/>
      <c r="I932" s="229"/>
    </row>
    <row r="933" spans="1:9" s="230" customFormat="1" x14ac:dyDescent="0.3">
      <c r="A933" s="128"/>
      <c r="B933" s="126"/>
      <c r="C933" s="126"/>
      <c r="D933" s="126"/>
      <c r="E933" s="126"/>
      <c r="F933" s="128"/>
      <c r="G933" s="126"/>
      <c r="H933" s="228"/>
      <c r="I933" s="229"/>
    </row>
    <row r="934" spans="1:9" s="230" customFormat="1" x14ac:dyDescent="0.3">
      <c r="A934" s="128"/>
      <c r="B934" s="126"/>
      <c r="C934" s="126"/>
      <c r="D934" s="126"/>
      <c r="E934" s="126"/>
      <c r="F934" s="128"/>
      <c r="G934" s="126"/>
      <c r="H934" s="228"/>
      <c r="I934" s="229"/>
    </row>
    <row r="935" spans="1:9" s="230" customFormat="1" x14ac:dyDescent="0.3">
      <c r="A935" s="128"/>
      <c r="B935" s="126"/>
      <c r="C935" s="126"/>
      <c r="D935" s="126"/>
      <c r="E935" s="126"/>
      <c r="F935" s="128"/>
      <c r="G935" s="126"/>
      <c r="H935" s="228"/>
      <c r="I935" s="229"/>
    </row>
    <row r="936" spans="1:9" s="230" customFormat="1" x14ac:dyDescent="0.3">
      <c r="A936" s="128"/>
      <c r="B936" s="126"/>
      <c r="C936" s="126"/>
      <c r="D936" s="126"/>
      <c r="E936" s="126"/>
      <c r="F936" s="128"/>
      <c r="G936" s="126"/>
      <c r="H936" s="228"/>
      <c r="I936" s="229"/>
    </row>
    <row r="937" spans="1:9" s="230" customFormat="1" x14ac:dyDescent="0.3">
      <c r="A937" s="128"/>
      <c r="B937" s="126"/>
      <c r="C937" s="126"/>
      <c r="D937" s="126"/>
      <c r="E937" s="126"/>
      <c r="F937" s="128"/>
      <c r="G937" s="126"/>
      <c r="H937" s="228"/>
      <c r="I937" s="229"/>
    </row>
    <row r="938" spans="1:9" s="230" customFormat="1" x14ac:dyDescent="0.3">
      <c r="A938" s="128"/>
      <c r="B938" s="126"/>
      <c r="C938" s="126"/>
      <c r="D938" s="126"/>
      <c r="E938" s="126"/>
      <c r="F938" s="128"/>
      <c r="G938" s="126"/>
      <c r="H938" s="228"/>
      <c r="I938" s="229"/>
    </row>
    <row r="939" spans="1:9" s="230" customFormat="1" x14ac:dyDescent="0.3">
      <c r="A939" s="128"/>
      <c r="B939" s="126"/>
      <c r="C939" s="126"/>
      <c r="D939" s="126"/>
      <c r="E939" s="126"/>
      <c r="F939" s="128"/>
      <c r="G939" s="126"/>
      <c r="H939" s="228"/>
      <c r="I939" s="229"/>
    </row>
    <row r="940" spans="1:9" s="230" customFormat="1" x14ac:dyDescent="0.3">
      <c r="A940" s="128"/>
      <c r="B940" s="126"/>
      <c r="C940" s="126"/>
      <c r="D940" s="126"/>
      <c r="E940" s="126"/>
      <c r="F940" s="128"/>
      <c r="G940" s="126"/>
      <c r="H940" s="228"/>
      <c r="I940" s="229"/>
    </row>
    <row r="941" spans="1:9" s="230" customFormat="1" x14ac:dyDescent="0.3">
      <c r="A941" s="128"/>
      <c r="B941" s="126"/>
      <c r="C941" s="126"/>
      <c r="D941" s="126"/>
      <c r="E941" s="126"/>
      <c r="F941" s="128"/>
      <c r="G941" s="126"/>
      <c r="H941" s="228"/>
      <c r="I941" s="229"/>
    </row>
    <row r="942" spans="1:9" s="230" customFormat="1" x14ac:dyDescent="0.3">
      <c r="A942" s="128"/>
      <c r="B942" s="126"/>
      <c r="C942" s="126"/>
      <c r="D942" s="126"/>
      <c r="E942" s="126"/>
      <c r="F942" s="128"/>
      <c r="G942" s="126"/>
      <c r="H942" s="228"/>
      <c r="I942" s="229"/>
    </row>
    <row r="943" spans="1:9" s="230" customFormat="1" x14ac:dyDescent="0.3">
      <c r="A943" s="128"/>
      <c r="B943" s="126"/>
      <c r="C943" s="126"/>
      <c r="D943" s="126"/>
      <c r="E943" s="126"/>
      <c r="F943" s="128"/>
      <c r="G943" s="126"/>
      <c r="H943" s="228"/>
      <c r="I943" s="229"/>
    </row>
    <row r="944" spans="1:9" s="230" customFormat="1" x14ac:dyDescent="0.3">
      <c r="A944" s="128"/>
      <c r="B944" s="126"/>
      <c r="C944" s="126"/>
      <c r="D944" s="126"/>
      <c r="E944" s="126"/>
      <c r="F944" s="128"/>
      <c r="G944" s="126"/>
      <c r="H944" s="228"/>
      <c r="I944" s="229"/>
    </row>
    <row r="945" spans="1:9" s="230" customFormat="1" x14ac:dyDescent="0.3">
      <c r="A945" s="128"/>
      <c r="B945" s="126"/>
      <c r="C945" s="126"/>
      <c r="D945" s="126"/>
      <c r="E945" s="126"/>
      <c r="F945" s="128"/>
      <c r="G945" s="126"/>
      <c r="H945" s="228"/>
      <c r="I945" s="229"/>
    </row>
    <row r="946" spans="1:9" s="230" customFormat="1" x14ac:dyDescent="0.3">
      <c r="A946" s="128"/>
      <c r="B946" s="126"/>
      <c r="C946" s="126"/>
      <c r="D946" s="126"/>
      <c r="E946" s="126"/>
      <c r="F946" s="128"/>
      <c r="G946" s="126"/>
      <c r="H946" s="228"/>
      <c r="I946" s="229"/>
    </row>
    <row r="947" spans="1:9" s="230" customFormat="1" x14ac:dyDescent="0.3">
      <c r="A947" s="128"/>
      <c r="B947" s="126"/>
      <c r="C947" s="126"/>
      <c r="D947" s="126"/>
      <c r="E947" s="126"/>
      <c r="F947" s="128"/>
      <c r="G947" s="126"/>
      <c r="H947" s="228"/>
      <c r="I947" s="229"/>
    </row>
    <row r="948" spans="1:9" s="230" customFormat="1" x14ac:dyDescent="0.3">
      <c r="A948" s="128"/>
      <c r="B948" s="126"/>
      <c r="C948" s="126"/>
      <c r="D948" s="126"/>
      <c r="E948" s="126"/>
      <c r="F948" s="128"/>
      <c r="G948" s="126"/>
      <c r="H948" s="228"/>
      <c r="I948" s="229"/>
    </row>
    <row r="949" spans="1:9" s="230" customFormat="1" x14ac:dyDescent="0.3">
      <c r="A949" s="128"/>
      <c r="B949" s="126"/>
      <c r="C949" s="126"/>
      <c r="D949" s="126"/>
      <c r="E949" s="126"/>
      <c r="F949" s="128"/>
      <c r="G949" s="126"/>
      <c r="H949" s="228"/>
      <c r="I949" s="229"/>
    </row>
    <row r="950" spans="1:9" s="230" customFormat="1" x14ac:dyDescent="0.3">
      <c r="A950" s="128"/>
      <c r="B950" s="126"/>
      <c r="C950" s="126"/>
      <c r="D950" s="126"/>
      <c r="E950" s="126"/>
      <c r="F950" s="128"/>
      <c r="G950" s="126"/>
      <c r="H950" s="228"/>
      <c r="I950" s="229"/>
    </row>
    <row r="951" spans="1:9" s="230" customFormat="1" x14ac:dyDescent="0.3">
      <c r="A951" s="128"/>
      <c r="B951" s="126"/>
      <c r="C951" s="126"/>
      <c r="D951" s="126"/>
      <c r="E951" s="126"/>
      <c r="F951" s="128"/>
      <c r="G951" s="126"/>
      <c r="H951" s="228"/>
      <c r="I951" s="229"/>
    </row>
    <row r="952" spans="1:9" s="230" customFormat="1" x14ac:dyDescent="0.3">
      <c r="A952" s="128"/>
      <c r="B952" s="126"/>
      <c r="C952" s="126"/>
      <c r="D952" s="126"/>
      <c r="E952" s="126"/>
      <c r="F952" s="128"/>
      <c r="G952" s="126"/>
      <c r="H952" s="228"/>
      <c r="I952" s="229"/>
    </row>
    <row r="953" spans="1:9" s="230" customFormat="1" x14ac:dyDescent="0.3">
      <c r="A953" s="128"/>
      <c r="B953" s="126"/>
      <c r="C953" s="126"/>
      <c r="D953" s="126"/>
      <c r="E953" s="126"/>
      <c r="F953" s="128"/>
      <c r="G953" s="126"/>
      <c r="H953" s="228"/>
      <c r="I953" s="229"/>
    </row>
    <row r="954" spans="1:9" s="230" customFormat="1" x14ac:dyDescent="0.3">
      <c r="A954" s="128"/>
      <c r="B954" s="126"/>
      <c r="C954" s="126"/>
      <c r="D954" s="126"/>
      <c r="E954" s="126"/>
      <c r="F954" s="128"/>
      <c r="G954" s="126"/>
      <c r="H954" s="228"/>
      <c r="I954" s="229"/>
    </row>
    <row r="955" spans="1:9" s="230" customFormat="1" x14ac:dyDescent="0.3">
      <c r="A955" s="128"/>
      <c r="B955" s="126"/>
      <c r="C955" s="126"/>
      <c r="D955" s="126"/>
      <c r="E955" s="126"/>
      <c r="F955" s="128"/>
      <c r="G955" s="126"/>
      <c r="H955" s="228"/>
      <c r="I955" s="229"/>
    </row>
    <row r="956" spans="1:9" s="230" customFormat="1" x14ac:dyDescent="0.3">
      <c r="A956" s="128"/>
      <c r="B956" s="126"/>
      <c r="C956" s="126"/>
      <c r="D956" s="126"/>
      <c r="E956" s="126"/>
      <c r="F956" s="128"/>
      <c r="G956" s="126"/>
      <c r="H956" s="228"/>
      <c r="I956" s="229"/>
    </row>
    <row r="957" spans="1:9" s="230" customFormat="1" x14ac:dyDescent="0.3">
      <c r="A957" s="128"/>
      <c r="B957" s="126"/>
      <c r="C957" s="126"/>
      <c r="D957" s="126"/>
      <c r="E957" s="126"/>
      <c r="F957" s="128"/>
      <c r="G957" s="126"/>
      <c r="H957" s="228"/>
      <c r="I957" s="229"/>
    </row>
    <row r="958" spans="1:9" s="230" customFormat="1" x14ac:dyDescent="0.3">
      <c r="A958" s="128"/>
      <c r="B958" s="126"/>
      <c r="C958" s="126"/>
      <c r="D958" s="126"/>
      <c r="E958" s="126"/>
      <c r="F958" s="128"/>
      <c r="G958" s="126"/>
      <c r="H958" s="228"/>
      <c r="I958" s="229"/>
    </row>
    <row r="959" spans="1:9" s="230" customFormat="1" x14ac:dyDescent="0.3">
      <c r="A959" s="128"/>
      <c r="B959" s="126"/>
      <c r="C959" s="126"/>
      <c r="D959" s="126"/>
      <c r="E959" s="126"/>
      <c r="F959" s="128"/>
      <c r="G959" s="126"/>
      <c r="H959" s="228"/>
      <c r="I959" s="229"/>
    </row>
    <row r="960" spans="1:9" s="230" customFormat="1" x14ac:dyDescent="0.3">
      <c r="A960" s="128"/>
      <c r="B960" s="126"/>
      <c r="C960" s="126"/>
      <c r="D960" s="126"/>
      <c r="E960" s="126"/>
      <c r="F960" s="128"/>
      <c r="G960" s="126"/>
      <c r="H960" s="228"/>
      <c r="I960" s="229"/>
    </row>
    <row r="961" spans="1:9" s="230" customFormat="1" x14ac:dyDescent="0.3">
      <c r="A961" s="128"/>
      <c r="B961" s="126"/>
      <c r="C961" s="126"/>
      <c r="D961" s="126"/>
      <c r="E961" s="126"/>
      <c r="F961" s="128"/>
      <c r="G961" s="126"/>
      <c r="H961" s="228"/>
      <c r="I961" s="229"/>
    </row>
    <row r="962" spans="1:9" s="230" customFormat="1" x14ac:dyDescent="0.3">
      <c r="A962" s="128"/>
      <c r="B962" s="126"/>
      <c r="C962" s="126"/>
      <c r="D962" s="126"/>
      <c r="E962" s="126"/>
      <c r="F962" s="128"/>
      <c r="G962" s="126"/>
      <c r="H962" s="228"/>
      <c r="I962" s="229"/>
    </row>
    <row r="963" spans="1:9" s="230" customFormat="1" x14ac:dyDescent="0.3">
      <c r="A963" s="128"/>
      <c r="B963" s="126"/>
      <c r="C963" s="126"/>
      <c r="D963" s="126"/>
      <c r="E963" s="126"/>
      <c r="F963" s="128"/>
      <c r="G963" s="126"/>
      <c r="H963" s="228"/>
      <c r="I963" s="229"/>
    </row>
    <row r="964" spans="1:9" s="230" customFormat="1" x14ac:dyDescent="0.3">
      <c r="A964" s="128"/>
      <c r="B964" s="126"/>
      <c r="C964" s="126"/>
      <c r="D964" s="126"/>
      <c r="E964" s="126"/>
      <c r="F964" s="128"/>
      <c r="G964" s="126"/>
      <c r="H964" s="228"/>
      <c r="I964" s="229"/>
    </row>
    <row r="965" spans="1:9" s="230" customFormat="1" x14ac:dyDescent="0.3">
      <c r="A965" s="128"/>
      <c r="B965" s="126"/>
      <c r="C965" s="126"/>
      <c r="D965" s="126"/>
      <c r="E965" s="126"/>
      <c r="F965" s="128"/>
      <c r="G965" s="126"/>
      <c r="H965" s="228"/>
      <c r="I965" s="229"/>
    </row>
    <row r="966" spans="1:9" s="230" customFormat="1" x14ac:dyDescent="0.3">
      <c r="A966" s="128"/>
      <c r="B966" s="126"/>
      <c r="C966" s="126"/>
      <c r="D966" s="126"/>
      <c r="E966" s="126"/>
      <c r="F966" s="128"/>
      <c r="G966" s="126"/>
      <c r="H966" s="228"/>
      <c r="I966" s="229"/>
    </row>
    <row r="967" spans="1:9" s="230" customFormat="1" x14ac:dyDescent="0.3">
      <c r="A967" s="128"/>
      <c r="B967" s="126"/>
      <c r="C967" s="126"/>
      <c r="D967" s="126"/>
      <c r="E967" s="126"/>
      <c r="F967" s="128"/>
      <c r="G967" s="126"/>
      <c r="H967" s="228"/>
      <c r="I967" s="229"/>
    </row>
    <row r="968" spans="1:9" s="230" customFormat="1" x14ac:dyDescent="0.3">
      <c r="A968" s="128"/>
      <c r="B968" s="126"/>
      <c r="C968" s="126"/>
      <c r="D968" s="126"/>
      <c r="E968" s="126"/>
      <c r="F968" s="128"/>
      <c r="G968" s="126"/>
      <c r="H968" s="228"/>
      <c r="I968" s="229"/>
    </row>
    <row r="969" spans="1:9" s="230" customFormat="1" x14ac:dyDescent="0.3">
      <c r="A969" s="128"/>
      <c r="B969" s="126"/>
      <c r="C969" s="126"/>
      <c r="D969" s="126"/>
      <c r="E969" s="126"/>
      <c r="F969" s="128"/>
      <c r="G969" s="126"/>
      <c r="H969" s="228"/>
      <c r="I969" s="229"/>
    </row>
    <row r="970" spans="1:9" s="230" customFormat="1" x14ac:dyDescent="0.3">
      <c r="A970" s="128"/>
      <c r="B970" s="126"/>
      <c r="C970" s="126"/>
      <c r="D970" s="126"/>
      <c r="E970" s="126"/>
      <c r="F970" s="128"/>
      <c r="G970" s="126"/>
      <c r="H970" s="228"/>
      <c r="I970" s="229"/>
    </row>
    <row r="971" spans="1:9" s="230" customFormat="1" x14ac:dyDescent="0.3">
      <c r="A971" s="128"/>
      <c r="B971" s="126"/>
      <c r="C971" s="126"/>
      <c r="D971" s="126"/>
      <c r="E971" s="126"/>
      <c r="F971" s="128"/>
      <c r="G971" s="126"/>
      <c r="H971" s="228"/>
      <c r="I971" s="229"/>
    </row>
    <row r="972" spans="1:9" s="230" customFormat="1" x14ac:dyDescent="0.3">
      <c r="A972" s="128"/>
      <c r="B972" s="126"/>
      <c r="C972" s="126"/>
      <c r="D972" s="126"/>
      <c r="E972" s="126"/>
      <c r="F972" s="128"/>
      <c r="G972" s="126"/>
      <c r="H972" s="228"/>
      <c r="I972" s="229"/>
    </row>
    <row r="973" spans="1:9" s="230" customFormat="1" x14ac:dyDescent="0.3">
      <c r="A973" s="128"/>
      <c r="B973" s="126"/>
      <c r="C973" s="126"/>
      <c r="D973" s="126"/>
      <c r="E973" s="126"/>
      <c r="F973" s="128"/>
      <c r="G973" s="126"/>
      <c r="H973" s="228"/>
      <c r="I973" s="229"/>
    </row>
    <row r="974" spans="1:9" s="230" customFormat="1" x14ac:dyDescent="0.3">
      <c r="A974" s="128"/>
      <c r="B974" s="126"/>
      <c r="C974" s="126"/>
      <c r="D974" s="126"/>
      <c r="E974" s="126"/>
      <c r="F974" s="128"/>
      <c r="G974" s="126"/>
      <c r="H974" s="228"/>
      <c r="I974" s="229"/>
    </row>
    <row r="975" spans="1:9" s="230" customFormat="1" x14ac:dyDescent="0.3">
      <c r="A975" s="128"/>
      <c r="B975" s="126"/>
      <c r="C975" s="126"/>
      <c r="D975" s="126"/>
      <c r="E975" s="126"/>
      <c r="F975" s="128"/>
      <c r="G975" s="126"/>
      <c r="H975" s="228"/>
      <c r="I975" s="229"/>
    </row>
    <row r="976" spans="1:9" s="230" customFormat="1" x14ac:dyDescent="0.3">
      <c r="A976" s="128"/>
      <c r="B976" s="126"/>
      <c r="C976" s="126"/>
      <c r="D976" s="126"/>
      <c r="E976" s="126"/>
      <c r="F976" s="128"/>
      <c r="G976" s="126"/>
      <c r="H976" s="228"/>
      <c r="I976" s="229"/>
    </row>
    <row r="977" spans="1:9" s="230" customFormat="1" x14ac:dyDescent="0.3">
      <c r="A977" s="128"/>
      <c r="B977" s="126"/>
      <c r="C977" s="126"/>
      <c r="D977" s="126"/>
      <c r="E977" s="126"/>
      <c r="F977" s="128"/>
      <c r="G977" s="126"/>
      <c r="H977" s="228"/>
      <c r="I977" s="229"/>
    </row>
    <row r="978" spans="1:9" s="230" customFormat="1" x14ac:dyDescent="0.3">
      <c r="A978" s="128"/>
      <c r="B978" s="126"/>
      <c r="C978" s="126"/>
      <c r="D978" s="126"/>
      <c r="E978" s="126"/>
      <c r="F978" s="128"/>
      <c r="G978" s="126"/>
      <c r="H978" s="228"/>
      <c r="I978" s="229"/>
    </row>
    <row r="979" spans="1:9" s="230" customFormat="1" x14ac:dyDescent="0.3">
      <c r="A979" s="128"/>
      <c r="B979" s="126"/>
      <c r="C979" s="126"/>
      <c r="D979" s="126"/>
      <c r="E979" s="126"/>
      <c r="F979" s="128"/>
      <c r="G979" s="126"/>
      <c r="H979" s="228"/>
      <c r="I979" s="229"/>
    </row>
    <row r="980" spans="1:9" s="230" customFormat="1" x14ac:dyDescent="0.3">
      <c r="A980" s="128"/>
      <c r="B980" s="126"/>
      <c r="C980" s="126"/>
      <c r="D980" s="126"/>
      <c r="E980" s="126"/>
      <c r="F980" s="128"/>
      <c r="G980" s="126"/>
      <c r="H980" s="228"/>
      <c r="I980" s="229"/>
    </row>
    <row r="981" spans="1:9" s="230" customFormat="1" x14ac:dyDescent="0.3">
      <c r="A981" s="128"/>
      <c r="B981" s="126"/>
      <c r="C981" s="126"/>
      <c r="D981" s="126"/>
      <c r="E981" s="126"/>
      <c r="F981" s="128"/>
      <c r="G981" s="126"/>
      <c r="H981" s="228"/>
      <c r="I981" s="229"/>
    </row>
    <row r="982" spans="1:9" s="230" customFormat="1" x14ac:dyDescent="0.3">
      <c r="A982" s="128"/>
      <c r="B982" s="126"/>
      <c r="C982" s="126"/>
      <c r="D982" s="126"/>
      <c r="E982" s="126"/>
      <c r="F982" s="128"/>
      <c r="G982" s="126"/>
      <c r="H982" s="228"/>
      <c r="I982" s="229"/>
    </row>
    <row r="983" spans="1:9" s="230" customFormat="1" x14ac:dyDescent="0.3">
      <c r="A983" s="128"/>
      <c r="B983" s="126"/>
      <c r="C983" s="126"/>
      <c r="D983" s="126"/>
      <c r="E983" s="126"/>
      <c r="F983" s="128"/>
      <c r="G983" s="126"/>
      <c r="H983" s="228"/>
      <c r="I983" s="229"/>
    </row>
    <row r="984" spans="1:9" s="230" customFormat="1" x14ac:dyDescent="0.3">
      <c r="A984" s="128"/>
      <c r="B984" s="126"/>
      <c r="C984" s="126"/>
      <c r="D984" s="126"/>
      <c r="E984" s="126"/>
      <c r="F984" s="128"/>
      <c r="G984" s="126"/>
      <c r="H984" s="228"/>
      <c r="I984" s="229"/>
    </row>
    <row r="985" spans="1:9" s="230" customFormat="1" x14ac:dyDescent="0.3">
      <c r="A985" s="128"/>
      <c r="B985" s="126"/>
      <c r="C985" s="126"/>
      <c r="D985" s="126"/>
      <c r="E985" s="126"/>
      <c r="F985" s="128"/>
      <c r="G985" s="126"/>
      <c r="H985" s="228"/>
      <c r="I985" s="229"/>
    </row>
    <row r="986" spans="1:9" s="230" customFormat="1" x14ac:dyDescent="0.3">
      <c r="A986" s="128"/>
      <c r="B986" s="126"/>
      <c r="C986" s="126"/>
      <c r="D986" s="126"/>
      <c r="E986" s="126"/>
      <c r="F986" s="128"/>
      <c r="G986" s="126"/>
      <c r="H986" s="228"/>
      <c r="I986" s="229"/>
    </row>
    <row r="987" spans="1:9" s="230" customFormat="1" x14ac:dyDescent="0.3">
      <c r="A987" s="128"/>
      <c r="B987" s="126"/>
      <c r="C987" s="126"/>
      <c r="D987" s="126"/>
      <c r="E987" s="126"/>
      <c r="F987" s="128"/>
      <c r="G987" s="126"/>
      <c r="H987" s="228"/>
      <c r="I987" s="229"/>
    </row>
    <row r="988" spans="1:9" s="230" customFormat="1" x14ac:dyDescent="0.3">
      <c r="A988" s="128"/>
      <c r="B988" s="126"/>
      <c r="C988" s="126"/>
      <c r="D988" s="126"/>
      <c r="E988" s="126"/>
      <c r="F988" s="128"/>
      <c r="G988" s="126"/>
      <c r="H988" s="228"/>
      <c r="I988" s="229"/>
    </row>
    <row r="989" spans="1:9" s="230" customFormat="1" x14ac:dyDescent="0.3">
      <c r="A989" s="128"/>
      <c r="B989" s="126"/>
      <c r="C989" s="126"/>
      <c r="D989" s="126"/>
      <c r="E989" s="126"/>
      <c r="F989" s="128"/>
      <c r="G989" s="126"/>
      <c r="H989" s="228"/>
      <c r="I989" s="229"/>
    </row>
    <row r="990" spans="1:9" s="230" customFormat="1" x14ac:dyDescent="0.3">
      <c r="A990" s="128"/>
      <c r="B990" s="126"/>
      <c r="C990" s="126"/>
      <c r="D990" s="126"/>
      <c r="E990" s="126"/>
      <c r="F990" s="128"/>
      <c r="G990" s="126"/>
      <c r="H990" s="228"/>
      <c r="I990" s="229"/>
    </row>
    <row r="991" spans="1:9" s="230" customFormat="1" x14ac:dyDescent="0.3">
      <c r="A991" s="128"/>
      <c r="B991" s="126"/>
      <c r="C991" s="126"/>
      <c r="D991" s="126"/>
      <c r="E991" s="126"/>
      <c r="F991" s="128"/>
      <c r="G991" s="126"/>
      <c r="H991" s="228"/>
      <c r="I991" s="229"/>
    </row>
    <row r="992" spans="1:9" s="230" customFormat="1" x14ac:dyDescent="0.3">
      <c r="A992" s="128"/>
      <c r="B992" s="126"/>
      <c r="C992" s="126"/>
      <c r="D992" s="126"/>
      <c r="E992" s="126"/>
      <c r="F992" s="128"/>
      <c r="G992" s="126"/>
      <c r="H992" s="228"/>
      <c r="I992" s="229"/>
    </row>
    <row r="993" spans="1:9" s="230" customFormat="1" x14ac:dyDescent="0.3">
      <c r="A993" s="128"/>
      <c r="B993" s="126"/>
      <c r="C993" s="126"/>
      <c r="D993" s="126"/>
      <c r="E993" s="126"/>
      <c r="F993" s="128"/>
      <c r="G993" s="126"/>
      <c r="H993" s="228"/>
      <c r="I993" s="229"/>
    </row>
    <row r="994" spans="1:9" s="230" customFormat="1" x14ac:dyDescent="0.3">
      <c r="A994" s="128"/>
      <c r="B994" s="126"/>
      <c r="C994" s="126"/>
      <c r="D994" s="126"/>
      <c r="E994" s="126"/>
      <c r="F994" s="128"/>
      <c r="G994" s="126"/>
      <c r="H994" s="228"/>
      <c r="I994" s="229"/>
    </row>
    <row r="995" spans="1:9" s="230" customFormat="1" x14ac:dyDescent="0.3">
      <c r="A995" s="128"/>
      <c r="B995" s="126"/>
      <c r="C995" s="126"/>
      <c r="D995" s="126"/>
      <c r="E995" s="126"/>
      <c r="F995" s="128"/>
      <c r="G995" s="126"/>
      <c r="H995" s="228"/>
      <c r="I995" s="229"/>
    </row>
    <row r="996" spans="1:9" s="230" customFormat="1" x14ac:dyDescent="0.3">
      <c r="A996" s="128"/>
      <c r="B996" s="126"/>
      <c r="C996" s="126"/>
      <c r="D996" s="126"/>
      <c r="E996" s="126"/>
      <c r="F996" s="128"/>
      <c r="G996" s="126"/>
      <c r="H996" s="228"/>
      <c r="I996" s="229"/>
    </row>
    <row r="997" spans="1:9" s="230" customFormat="1" x14ac:dyDescent="0.3">
      <c r="A997" s="128"/>
      <c r="B997" s="126"/>
      <c r="C997" s="126"/>
      <c r="D997" s="126"/>
      <c r="E997" s="126"/>
      <c r="F997" s="128"/>
      <c r="G997" s="126"/>
      <c r="H997" s="228"/>
      <c r="I997" s="229"/>
    </row>
  </sheetData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92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EBE7-37AD-4881-A0A3-5BD9A59BB6FF}">
  <sheetPr>
    <tabColor theme="8" tint="0.59999389629810485"/>
    <pageSetUpPr autoPageBreaks="0"/>
  </sheetPr>
  <dimension ref="A1:H286"/>
  <sheetViews>
    <sheetView workbookViewId="0">
      <selection activeCell="D8" sqref="D8"/>
    </sheetView>
  </sheetViews>
  <sheetFormatPr baseColWidth="10" defaultColWidth="11.44140625" defaultRowHeight="17.25" customHeight="1" x14ac:dyDescent="0.3"/>
  <cols>
    <col min="1" max="1" width="20.6640625" style="15" bestFit="1" customWidth="1"/>
    <col min="2" max="2" width="12.6640625" style="15" bestFit="1" customWidth="1"/>
    <col min="3" max="3" width="10" style="15" customWidth="1"/>
    <col min="4" max="4" width="6.33203125" style="15" bestFit="1" customWidth="1"/>
    <col min="5" max="5" width="9.6640625" style="15" bestFit="1" customWidth="1"/>
    <col min="6" max="6" width="9.33203125" style="15" bestFit="1" customWidth="1"/>
    <col min="7" max="7" width="12.5546875" style="220" bestFit="1" customWidth="1"/>
    <col min="8" max="8" width="13.109375" style="220" bestFit="1" customWidth="1"/>
    <col min="9" max="16384" width="11.44140625" style="15"/>
  </cols>
  <sheetData>
    <row r="1" spans="1:8" s="41" customFormat="1" ht="29.25" customHeight="1" x14ac:dyDescent="0.3">
      <c r="A1" s="215" t="s">
        <v>60</v>
      </c>
      <c r="B1" s="215" t="s">
        <v>391</v>
      </c>
      <c r="C1" s="215" t="s">
        <v>1350</v>
      </c>
      <c r="D1" s="215" t="s">
        <v>1265</v>
      </c>
      <c r="E1" s="215" t="s">
        <v>392</v>
      </c>
      <c r="F1" s="215" t="s">
        <v>393</v>
      </c>
      <c r="G1" s="215" t="s">
        <v>394</v>
      </c>
      <c r="H1" s="215" t="s">
        <v>1351</v>
      </c>
    </row>
    <row r="2" spans="1:8" ht="17.25" customHeight="1" x14ac:dyDescent="0.3">
      <c r="A2" s="216" t="s">
        <v>765</v>
      </c>
      <c r="B2" s="216" t="s">
        <v>497</v>
      </c>
      <c r="C2" s="216" t="s">
        <v>1352</v>
      </c>
      <c r="D2" s="216">
        <v>3091</v>
      </c>
      <c r="E2" s="216" t="s">
        <v>420</v>
      </c>
      <c r="F2" s="216" t="s">
        <v>399</v>
      </c>
      <c r="G2" s="217">
        <v>2257.4</v>
      </c>
      <c r="H2" s="232">
        <v>29054</v>
      </c>
    </row>
    <row r="3" spans="1:8" ht="17.25" customHeight="1" x14ac:dyDescent="0.3">
      <c r="A3" s="216" t="s">
        <v>536</v>
      </c>
      <c r="B3" s="216" t="s">
        <v>164</v>
      </c>
      <c r="C3" s="216" t="s">
        <v>1352</v>
      </c>
      <c r="D3" s="216">
        <v>3186</v>
      </c>
      <c r="E3" s="216" t="s">
        <v>408</v>
      </c>
      <c r="F3" s="216" t="s">
        <v>409</v>
      </c>
      <c r="G3" s="217">
        <v>2746.46</v>
      </c>
      <c r="H3" s="232">
        <v>36462</v>
      </c>
    </row>
    <row r="4" spans="1:8" ht="17.25" customHeight="1" x14ac:dyDescent="0.3">
      <c r="A4" s="216" t="s">
        <v>593</v>
      </c>
      <c r="B4" s="216" t="s">
        <v>129</v>
      </c>
      <c r="C4" s="216" t="s">
        <v>1352</v>
      </c>
      <c r="D4" s="216">
        <v>3055</v>
      </c>
      <c r="E4" s="216" t="s">
        <v>398</v>
      </c>
      <c r="F4" s="216" t="s">
        <v>409</v>
      </c>
      <c r="G4" s="217">
        <v>2982.68</v>
      </c>
      <c r="H4" s="232">
        <v>36585</v>
      </c>
    </row>
    <row r="5" spans="1:8" ht="17.25" customHeight="1" x14ac:dyDescent="0.3">
      <c r="A5" s="216" t="s">
        <v>503</v>
      </c>
      <c r="B5" s="216" t="s">
        <v>504</v>
      </c>
      <c r="C5" s="216" t="s">
        <v>1353</v>
      </c>
      <c r="D5" s="216">
        <v>3033</v>
      </c>
      <c r="E5" s="216" t="s">
        <v>402</v>
      </c>
      <c r="F5" s="216" t="s">
        <v>399</v>
      </c>
      <c r="G5" s="217">
        <v>926.67</v>
      </c>
      <c r="H5" s="232">
        <v>26820</v>
      </c>
    </row>
    <row r="6" spans="1:8" ht="17.25" customHeight="1" x14ac:dyDescent="0.3">
      <c r="A6" s="216" t="s">
        <v>535</v>
      </c>
      <c r="B6" s="216" t="s">
        <v>88</v>
      </c>
      <c r="C6" s="216" t="s">
        <v>1352</v>
      </c>
      <c r="D6" s="216">
        <v>3408</v>
      </c>
      <c r="E6" s="216" t="s">
        <v>398</v>
      </c>
      <c r="F6" s="216" t="s">
        <v>409</v>
      </c>
      <c r="G6" s="217">
        <v>1325.97</v>
      </c>
      <c r="H6" s="232">
        <v>33077</v>
      </c>
    </row>
    <row r="7" spans="1:8" ht="17.25" customHeight="1" x14ac:dyDescent="0.3">
      <c r="A7" s="216" t="s">
        <v>795</v>
      </c>
      <c r="B7" s="216" t="s">
        <v>796</v>
      </c>
      <c r="C7" s="216" t="s">
        <v>1352</v>
      </c>
      <c r="D7" s="216">
        <v>3098</v>
      </c>
      <c r="E7" s="216" t="s">
        <v>398</v>
      </c>
      <c r="F7" s="216" t="s">
        <v>409</v>
      </c>
      <c r="G7" s="217">
        <v>5646.65</v>
      </c>
      <c r="H7" s="232">
        <v>36920</v>
      </c>
    </row>
    <row r="8" spans="1:8" ht="17.25" customHeight="1" x14ac:dyDescent="0.3">
      <c r="A8" s="216" t="s">
        <v>622</v>
      </c>
      <c r="B8" s="216" t="s">
        <v>671</v>
      </c>
      <c r="C8" s="216" t="s">
        <v>1353</v>
      </c>
      <c r="D8" s="216">
        <v>3766</v>
      </c>
      <c r="E8" s="216" t="s">
        <v>398</v>
      </c>
      <c r="F8" s="216" t="s">
        <v>409</v>
      </c>
      <c r="G8" s="217">
        <v>2051.91</v>
      </c>
      <c r="H8" s="232">
        <v>28567</v>
      </c>
    </row>
    <row r="9" spans="1:8" ht="17.25" customHeight="1" x14ac:dyDescent="0.3">
      <c r="A9" s="216" t="s">
        <v>622</v>
      </c>
      <c r="B9" s="216" t="s">
        <v>611</v>
      </c>
      <c r="C9" s="216" t="s">
        <v>1354</v>
      </c>
      <c r="D9" s="216">
        <v>3421</v>
      </c>
      <c r="E9" s="216" t="s">
        <v>402</v>
      </c>
      <c r="F9" s="216" t="s">
        <v>399</v>
      </c>
      <c r="G9" s="217">
        <v>2808.82</v>
      </c>
      <c r="H9" s="232">
        <v>36953</v>
      </c>
    </row>
    <row r="10" spans="1:8" ht="17.25" customHeight="1" x14ac:dyDescent="0.3">
      <c r="A10" s="216" t="s">
        <v>622</v>
      </c>
      <c r="B10" s="216" t="s">
        <v>802</v>
      </c>
      <c r="C10" s="216" t="s">
        <v>1353</v>
      </c>
      <c r="D10" s="216">
        <v>3132</v>
      </c>
      <c r="E10" s="216" t="s">
        <v>398</v>
      </c>
      <c r="F10" s="216" t="s">
        <v>409</v>
      </c>
      <c r="G10" s="217">
        <v>4417.57</v>
      </c>
      <c r="H10" s="232">
        <v>29019</v>
      </c>
    </row>
    <row r="11" spans="1:8" ht="17.25" customHeight="1" x14ac:dyDescent="0.3">
      <c r="A11" s="216" t="s">
        <v>695</v>
      </c>
      <c r="B11" s="216" t="s">
        <v>543</v>
      </c>
      <c r="C11" s="216" t="s">
        <v>1353</v>
      </c>
      <c r="D11" s="216">
        <v>3419</v>
      </c>
      <c r="E11" s="216" t="s">
        <v>398</v>
      </c>
      <c r="F11" s="216" t="s">
        <v>409</v>
      </c>
      <c r="G11" s="217">
        <v>2990.65</v>
      </c>
      <c r="H11" s="232">
        <v>29724</v>
      </c>
    </row>
    <row r="12" spans="1:8" ht="17.25" customHeight="1" x14ac:dyDescent="0.3">
      <c r="A12" s="216" t="s">
        <v>629</v>
      </c>
      <c r="B12" s="216" t="s">
        <v>630</v>
      </c>
      <c r="C12" s="216" t="s">
        <v>1354</v>
      </c>
      <c r="D12" s="216">
        <v>3127</v>
      </c>
      <c r="E12" s="216" t="s">
        <v>402</v>
      </c>
      <c r="F12" s="216" t="s">
        <v>399</v>
      </c>
      <c r="G12" s="217">
        <v>3342.41</v>
      </c>
      <c r="H12" s="232">
        <v>27066</v>
      </c>
    </row>
    <row r="13" spans="1:8" ht="17.25" customHeight="1" x14ac:dyDescent="0.3">
      <c r="A13" s="216" t="s">
        <v>656</v>
      </c>
      <c r="B13" s="216" t="s">
        <v>657</v>
      </c>
      <c r="C13" s="216" t="s">
        <v>1354</v>
      </c>
      <c r="D13" s="216">
        <v>3060</v>
      </c>
      <c r="E13" s="216" t="s">
        <v>402</v>
      </c>
      <c r="F13" s="216" t="s">
        <v>399</v>
      </c>
      <c r="G13" s="217">
        <v>1767.37</v>
      </c>
      <c r="H13" s="232">
        <v>29044</v>
      </c>
    </row>
    <row r="14" spans="1:8" ht="17.25" customHeight="1" x14ac:dyDescent="0.3">
      <c r="A14" s="216" t="s">
        <v>676</v>
      </c>
      <c r="B14" s="216" t="s">
        <v>677</v>
      </c>
      <c r="C14" s="216" t="s">
        <v>1354</v>
      </c>
      <c r="D14" s="216">
        <v>3147</v>
      </c>
      <c r="E14" s="216" t="s">
        <v>402</v>
      </c>
      <c r="F14" s="216" t="s">
        <v>399</v>
      </c>
      <c r="G14" s="217">
        <v>3114.45</v>
      </c>
      <c r="H14" s="232">
        <v>27063</v>
      </c>
    </row>
    <row r="15" spans="1:8" ht="17.25" customHeight="1" x14ac:dyDescent="0.3">
      <c r="A15" s="216" t="s">
        <v>655</v>
      </c>
      <c r="B15" s="216" t="s">
        <v>532</v>
      </c>
      <c r="C15" s="216" t="s">
        <v>1354</v>
      </c>
      <c r="D15" s="216">
        <v>3795</v>
      </c>
      <c r="E15" s="216" t="s">
        <v>402</v>
      </c>
      <c r="F15" s="216" t="s">
        <v>399</v>
      </c>
      <c r="G15" s="217">
        <v>1187.42</v>
      </c>
      <c r="H15" s="232">
        <v>29025</v>
      </c>
    </row>
    <row r="16" spans="1:8" ht="17.25" customHeight="1" x14ac:dyDescent="0.3">
      <c r="A16" s="216" t="s">
        <v>812</v>
      </c>
      <c r="B16" s="216" t="s">
        <v>813</v>
      </c>
      <c r="C16" s="216" t="s">
        <v>1354</v>
      </c>
      <c r="D16" s="216">
        <v>3725</v>
      </c>
      <c r="E16" s="216" t="s">
        <v>402</v>
      </c>
      <c r="F16" s="216" t="s">
        <v>399</v>
      </c>
      <c r="G16" s="217">
        <v>2362.52</v>
      </c>
      <c r="H16" s="232">
        <v>26429</v>
      </c>
    </row>
    <row r="17" spans="1:8" ht="17.25" customHeight="1" x14ac:dyDescent="0.3">
      <c r="A17" s="216" t="s">
        <v>570</v>
      </c>
      <c r="B17" s="216" t="s">
        <v>464</v>
      </c>
      <c r="C17" s="216" t="s">
        <v>1354</v>
      </c>
      <c r="D17" s="216">
        <v>3070</v>
      </c>
      <c r="E17" s="216" t="s">
        <v>402</v>
      </c>
      <c r="F17" s="216" t="s">
        <v>399</v>
      </c>
      <c r="G17" s="217">
        <v>1624.94</v>
      </c>
      <c r="H17" s="232">
        <v>29039</v>
      </c>
    </row>
    <row r="18" spans="1:8" ht="17.25" customHeight="1" x14ac:dyDescent="0.3">
      <c r="A18" s="216" t="s">
        <v>400</v>
      </c>
      <c r="B18" s="216" t="s">
        <v>401</v>
      </c>
      <c r="C18" s="216" t="s">
        <v>1354</v>
      </c>
      <c r="D18" s="216">
        <v>3280</v>
      </c>
      <c r="E18" s="216" t="s">
        <v>402</v>
      </c>
      <c r="F18" s="216" t="s">
        <v>399</v>
      </c>
      <c r="G18" s="217">
        <v>1586.58</v>
      </c>
      <c r="H18" s="232">
        <v>27517</v>
      </c>
    </row>
    <row r="19" spans="1:8" ht="17.25" customHeight="1" x14ac:dyDescent="0.3">
      <c r="A19" s="216" t="s">
        <v>594</v>
      </c>
      <c r="B19" s="216" t="s">
        <v>560</v>
      </c>
      <c r="C19" s="216" t="s">
        <v>1354</v>
      </c>
      <c r="D19" s="216">
        <v>3090</v>
      </c>
      <c r="E19" s="216" t="s">
        <v>398</v>
      </c>
      <c r="F19" s="216" t="s">
        <v>409</v>
      </c>
      <c r="G19" s="217">
        <v>2271.34</v>
      </c>
      <c r="H19" s="232">
        <v>36957</v>
      </c>
    </row>
    <row r="20" spans="1:8" ht="17.25" customHeight="1" x14ac:dyDescent="0.3">
      <c r="A20" s="216" t="s">
        <v>569</v>
      </c>
      <c r="B20" s="216" t="s">
        <v>541</v>
      </c>
      <c r="C20" s="216" t="s">
        <v>1352</v>
      </c>
      <c r="D20" s="216">
        <v>3880</v>
      </c>
      <c r="E20" s="216" t="s">
        <v>420</v>
      </c>
      <c r="F20" s="216" t="s">
        <v>399</v>
      </c>
      <c r="G20" s="217">
        <v>3018.26</v>
      </c>
      <c r="H20" s="232">
        <v>33068</v>
      </c>
    </row>
    <row r="21" spans="1:8" ht="17.25" customHeight="1" x14ac:dyDescent="0.3">
      <c r="A21" s="216" t="s">
        <v>569</v>
      </c>
      <c r="B21" s="216" t="s">
        <v>616</v>
      </c>
      <c r="C21" s="216" t="s">
        <v>1353</v>
      </c>
      <c r="D21" s="216">
        <v>3632</v>
      </c>
      <c r="E21" s="216" t="s">
        <v>402</v>
      </c>
      <c r="F21" s="216" t="s">
        <v>399</v>
      </c>
      <c r="G21" s="217">
        <v>3092.88</v>
      </c>
      <c r="H21" s="232">
        <v>27062</v>
      </c>
    </row>
    <row r="22" spans="1:8" ht="17.25" customHeight="1" x14ac:dyDescent="0.3">
      <c r="A22" s="216" t="s">
        <v>470</v>
      </c>
      <c r="B22" s="216" t="s">
        <v>458</v>
      </c>
      <c r="C22" s="216" t="s">
        <v>1353</v>
      </c>
      <c r="D22" s="216">
        <v>3541</v>
      </c>
      <c r="E22" s="216" t="s">
        <v>398</v>
      </c>
      <c r="F22" s="216" t="s">
        <v>409</v>
      </c>
      <c r="G22" s="217">
        <v>1541.11</v>
      </c>
      <c r="H22" s="232">
        <v>28559</v>
      </c>
    </row>
    <row r="23" spans="1:8" ht="17.25" customHeight="1" x14ac:dyDescent="0.3">
      <c r="A23" s="216" t="s">
        <v>553</v>
      </c>
      <c r="B23" s="216" t="s">
        <v>554</v>
      </c>
      <c r="C23" s="216" t="s">
        <v>1353</v>
      </c>
      <c r="D23" s="216">
        <v>3595</v>
      </c>
      <c r="E23" s="216" t="s">
        <v>420</v>
      </c>
      <c r="F23" s="216" t="s">
        <v>399</v>
      </c>
      <c r="G23" s="217">
        <v>1275.6400000000001</v>
      </c>
      <c r="H23" s="232">
        <v>33086</v>
      </c>
    </row>
    <row r="24" spans="1:8" ht="17.25" customHeight="1" x14ac:dyDescent="0.3">
      <c r="A24" s="216" t="s">
        <v>469</v>
      </c>
      <c r="B24" s="216" t="s">
        <v>88</v>
      </c>
      <c r="C24" s="216" t="s">
        <v>1353</v>
      </c>
      <c r="D24" s="216">
        <v>3008</v>
      </c>
      <c r="E24" s="216" t="s">
        <v>398</v>
      </c>
      <c r="F24" s="216" t="s">
        <v>409</v>
      </c>
      <c r="G24" s="217">
        <v>1580.22</v>
      </c>
      <c r="H24" s="232">
        <v>28560</v>
      </c>
    </row>
    <row r="25" spans="1:8" ht="17.25" customHeight="1" x14ac:dyDescent="0.3">
      <c r="A25" s="216" t="s">
        <v>710</v>
      </c>
      <c r="B25" s="216" t="s">
        <v>541</v>
      </c>
      <c r="C25" s="216" t="s">
        <v>1352</v>
      </c>
      <c r="D25" s="216">
        <v>3013</v>
      </c>
      <c r="E25" s="216" t="s">
        <v>420</v>
      </c>
      <c r="F25" s="216" t="s">
        <v>399</v>
      </c>
      <c r="G25" s="217">
        <v>1240.06</v>
      </c>
      <c r="H25" s="232">
        <v>29028</v>
      </c>
    </row>
    <row r="26" spans="1:8" ht="17.25" customHeight="1" x14ac:dyDescent="0.3">
      <c r="A26" s="216" t="s">
        <v>562</v>
      </c>
      <c r="B26" s="216" t="s">
        <v>563</v>
      </c>
      <c r="C26" s="216" t="s">
        <v>1355</v>
      </c>
      <c r="D26" s="216">
        <v>3486</v>
      </c>
      <c r="E26" s="216" t="s">
        <v>420</v>
      </c>
      <c r="F26" s="216" t="s">
        <v>399</v>
      </c>
      <c r="G26" s="217">
        <v>1971.84</v>
      </c>
      <c r="H26" s="232">
        <v>27517</v>
      </c>
    </row>
    <row r="27" spans="1:8" ht="17.25" customHeight="1" x14ac:dyDescent="0.3">
      <c r="A27" s="216" t="s">
        <v>729</v>
      </c>
      <c r="B27" s="216" t="s">
        <v>704</v>
      </c>
      <c r="C27" s="216" t="s">
        <v>1352</v>
      </c>
      <c r="D27" s="216">
        <v>3636</v>
      </c>
      <c r="E27" s="216" t="s">
        <v>398</v>
      </c>
      <c r="F27" s="216" t="s">
        <v>409</v>
      </c>
      <c r="G27" s="217">
        <v>3123.4</v>
      </c>
      <c r="H27" s="232">
        <v>36645</v>
      </c>
    </row>
    <row r="28" spans="1:8" ht="17.25" customHeight="1" x14ac:dyDescent="0.3">
      <c r="A28" s="216" t="s">
        <v>811</v>
      </c>
      <c r="B28" s="216" t="s">
        <v>67</v>
      </c>
      <c r="C28" s="216" t="s">
        <v>1353</v>
      </c>
      <c r="D28" s="216">
        <v>3287</v>
      </c>
      <c r="E28" s="216" t="s">
        <v>420</v>
      </c>
      <c r="F28" s="216" t="s">
        <v>399</v>
      </c>
      <c r="G28" s="217">
        <v>2347.59</v>
      </c>
      <c r="H28" s="232">
        <v>27537</v>
      </c>
    </row>
    <row r="29" spans="1:8" ht="17.25" customHeight="1" x14ac:dyDescent="0.3">
      <c r="A29" s="216" t="s">
        <v>520</v>
      </c>
      <c r="B29" s="216" t="s">
        <v>405</v>
      </c>
      <c r="C29" s="216" t="s">
        <v>1353</v>
      </c>
      <c r="D29" s="216">
        <v>3141</v>
      </c>
      <c r="E29" s="216" t="s">
        <v>420</v>
      </c>
      <c r="F29" s="216" t="s">
        <v>399</v>
      </c>
      <c r="G29" s="217">
        <v>1624.02</v>
      </c>
      <c r="H29" s="232">
        <v>31175</v>
      </c>
    </row>
    <row r="30" spans="1:8" ht="17.25" customHeight="1" x14ac:dyDescent="0.3">
      <c r="A30" s="216" t="s">
        <v>819</v>
      </c>
      <c r="B30" s="216" t="s">
        <v>567</v>
      </c>
      <c r="C30" s="216" t="s">
        <v>1353</v>
      </c>
      <c r="D30" s="216">
        <v>3710</v>
      </c>
      <c r="E30" s="216" t="s">
        <v>420</v>
      </c>
      <c r="F30" s="216" t="s">
        <v>399</v>
      </c>
      <c r="G30" s="217">
        <v>2658.19</v>
      </c>
      <c r="H30" s="232">
        <v>25572</v>
      </c>
    </row>
    <row r="31" spans="1:8" ht="17.25" customHeight="1" x14ac:dyDescent="0.3">
      <c r="A31" s="216" t="s">
        <v>763</v>
      </c>
      <c r="B31" s="216" t="s">
        <v>764</v>
      </c>
      <c r="C31" s="216" t="s">
        <v>1355</v>
      </c>
      <c r="D31" s="216">
        <v>3012</v>
      </c>
      <c r="E31" s="216" t="s">
        <v>420</v>
      </c>
      <c r="F31" s="216" t="s">
        <v>399</v>
      </c>
      <c r="G31" s="217">
        <v>1898.66</v>
      </c>
      <c r="H31" s="232">
        <v>31188</v>
      </c>
    </row>
    <row r="32" spans="1:8" ht="17.25" customHeight="1" x14ac:dyDescent="0.3">
      <c r="A32" s="216" t="s">
        <v>674</v>
      </c>
      <c r="B32" s="216" t="s">
        <v>675</v>
      </c>
      <c r="C32" s="216" t="s">
        <v>1352</v>
      </c>
      <c r="D32" s="216">
        <v>3626</v>
      </c>
      <c r="E32" s="216" t="s">
        <v>398</v>
      </c>
      <c r="F32" s="216" t="s">
        <v>409</v>
      </c>
      <c r="G32" s="217">
        <v>2529.6999999999998</v>
      </c>
      <c r="H32" s="232">
        <v>36432</v>
      </c>
    </row>
    <row r="33" spans="1:8" ht="17.25" customHeight="1" x14ac:dyDescent="0.3">
      <c r="A33" s="216" t="s">
        <v>825</v>
      </c>
      <c r="B33" s="216" t="s">
        <v>826</v>
      </c>
      <c r="C33" s="216" t="s">
        <v>1355</v>
      </c>
      <c r="D33" s="216">
        <v>3733</v>
      </c>
      <c r="E33" s="216" t="s">
        <v>420</v>
      </c>
      <c r="F33" s="216" t="s">
        <v>399</v>
      </c>
      <c r="G33" s="217">
        <v>2142.83</v>
      </c>
      <c r="H33" s="232">
        <v>27522</v>
      </c>
    </row>
    <row r="34" spans="1:8" ht="17.25" customHeight="1" x14ac:dyDescent="0.3">
      <c r="A34" s="216" t="s">
        <v>440</v>
      </c>
      <c r="B34" s="216" t="s">
        <v>441</v>
      </c>
      <c r="C34" s="216" t="s">
        <v>1353</v>
      </c>
      <c r="D34" s="216">
        <v>3023</v>
      </c>
      <c r="E34" s="216" t="s">
        <v>398</v>
      </c>
      <c r="F34" s="216" t="s">
        <v>409</v>
      </c>
      <c r="G34" s="217">
        <v>2306.9299999999998</v>
      </c>
      <c r="H34" s="232">
        <v>28575</v>
      </c>
    </row>
    <row r="35" spans="1:8" ht="17.25" customHeight="1" x14ac:dyDescent="0.3">
      <c r="A35" s="216" t="s">
        <v>440</v>
      </c>
      <c r="B35" s="216" t="s">
        <v>723</v>
      </c>
      <c r="C35" s="216" t="s">
        <v>1353</v>
      </c>
      <c r="D35" s="216">
        <v>3703</v>
      </c>
      <c r="E35" s="216" t="s">
        <v>398</v>
      </c>
      <c r="F35" s="216" t="s">
        <v>409</v>
      </c>
      <c r="G35" s="217">
        <v>2521.54</v>
      </c>
      <c r="H35" s="232">
        <v>29716</v>
      </c>
    </row>
    <row r="36" spans="1:8" ht="17.25" customHeight="1" x14ac:dyDescent="0.3">
      <c r="A36" s="216" t="s">
        <v>774</v>
      </c>
      <c r="B36" s="216" t="s">
        <v>405</v>
      </c>
      <c r="C36" s="216" t="s">
        <v>1353</v>
      </c>
      <c r="D36" s="216">
        <v>3650</v>
      </c>
      <c r="E36" s="216" t="s">
        <v>420</v>
      </c>
      <c r="F36" s="216" t="s">
        <v>399</v>
      </c>
      <c r="G36" s="217">
        <v>3224.07</v>
      </c>
      <c r="H36" s="232">
        <v>27065</v>
      </c>
    </row>
    <row r="37" spans="1:8" ht="17.25" customHeight="1" x14ac:dyDescent="0.3">
      <c r="A37" s="216" t="s">
        <v>749</v>
      </c>
      <c r="B37" s="216" t="s">
        <v>750</v>
      </c>
      <c r="C37" s="216" t="s">
        <v>1353</v>
      </c>
      <c r="D37" s="216">
        <v>3089</v>
      </c>
      <c r="E37" s="216" t="s">
        <v>398</v>
      </c>
      <c r="F37" s="216" t="s">
        <v>409</v>
      </c>
      <c r="G37" s="217">
        <v>3383.69</v>
      </c>
      <c r="H37" s="232">
        <v>29729</v>
      </c>
    </row>
    <row r="38" spans="1:8" ht="17.25" customHeight="1" x14ac:dyDescent="0.3">
      <c r="A38" s="216" t="s">
        <v>538</v>
      </c>
      <c r="B38" s="216" t="s">
        <v>539</v>
      </c>
      <c r="C38" s="216" t="s">
        <v>1353</v>
      </c>
      <c r="D38" s="216">
        <v>3568</v>
      </c>
      <c r="E38" s="216" t="s">
        <v>398</v>
      </c>
      <c r="F38" s="216" t="s">
        <v>409</v>
      </c>
      <c r="G38" s="217">
        <v>1088.1500000000001</v>
      </c>
      <c r="H38" s="232">
        <v>27077</v>
      </c>
    </row>
    <row r="39" spans="1:8" ht="17.25" customHeight="1" x14ac:dyDescent="0.3">
      <c r="A39" s="216" t="s">
        <v>475</v>
      </c>
      <c r="B39" s="216" t="s">
        <v>419</v>
      </c>
      <c r="C39" s="216" t="s">
        <v>1352</v>
      </c>
      <c r="D39" s="216">
        <v>3214</v>
      </c>
      <c r="E39" s="216" t="s">
        <v>420</v>
      </c>
      <c r="F39" s="216" t="s">
        <v>399</v>
      </c>
      <c r="G39" s="217">
        <v>1703.72</v>
      </c>
      <c r="H39" s="232">
        <v>29043</v>
      </c>
    </row>
    <row r="40" spans="1:8" ht="17.25" customHeight="1" x14ac:dyDescent="0.3">
      <c r="A40" s="216" t="s">
        <v>418</v>
      </c>
      <c r="B40" s="216" t="s">
        <v>419</v>
      </c>
      <c r="C40" s="216" t="s">
        <v>1352</v>
      </c>
      <c r="D40" s="216">
        <v>3059</v>
      </c>
      <c r="E40" s="216" t="s">
        <v>420</v>
      </c>
      <c r="F40" s="216" t="s">
        <v>399</v>
      </c>
      <c r="G40" s="217">
        <v>2128.59</v>
      </c>
      <c r="H40" s="232">
        <v>29052</v>
      </c>
    </row>
    <row r="41" spans="1:8" ht="17.25" customHeight="1" x14ac:dyDescent="0.3">
      <c r="A41" s="216" t="s">
        <v>418</v>
      </c>
      <c r="B41" s="216" t="s">
        <v>654</v>
      </c>
      <c r="C41" s="216" t="s">
        <v>1352</v>
      </c>
      <c r="D41" s="216">
        <v>3170</v>
      </c>
      <c r="E41" s="216" t="s">
        <v>420</v>
      </c>
      <c r="F41" s="216" t="s">
        <v>399</v>
      </c>
      <c r="G41" s="217">
        <v>2258.7800000000002</v>
      </c>
      <c r="H41" s="232">
        <v>29055</v>
      </c>
    </row>
    <row r="42" spans="1:8" ht="17.25" customHeight="1" x14ac:dyDescent="0.3">
      <c r="A42" s="216" t="s">
        <v>473</v>
      </c>
      <c r="B42" s="216" t="s">
        <v>474</v>
      </c>
      <c r="C42" s="216" t="s">
        <v>1352</v>
      </c>
      <c r="D42" s="216">
        <v>3586</v>
      </c>
      <c r="E42" s="216" t="s">
        <v>420</v>
      </c>
      <c r="F42" s="216" t="s">
        <v>399</v>
      </c>
      <c r="G42" s="217">
        <v>2878.71</v>
      </c>
      <c r="H42" s="232">
        <v>33062</v>
      </c>
    </row>
    <row r="43" spans="1:8" ht="17.25" customHeight="1" x14ac:dyDescent="0.3">
      <c r="A43" s="216" t="s">
        <v>514</v>
      </c>
      <c r="B43" s="216" t="s">
        <v>515</v>
      </c>
      <c r="C43" s="216" t="s">
        <v>1353</v>
      </c>
      <c r="D43" s="216">
        <v>3095</v>
      </c>
      <c r="E43" s="216" t="s">
        <v>398</v>
      </c>
      <c r="F43" s="216" t="s">
        <v>409</v>
      </c>
      <c r="G43" s="217">
        <v>2620.16</v>
      </c>
      <c r="H43" s="232">
        <v>29719</v>
      </c>
    </row>
    <row r="44" spans="1:8" ht="17.25" customHeight="1" x14ac:dyDescent="0.3">
      <c r="A44" s="216" t="s">
        <v>580</v>
      </c>
      <c r="B44" s="216" t="s">
        <v>563</v>
      </c>
      <c r="C44" s="216" t="s">
        <v>1353</v>
      </c>
      <c r="D44" s="216">
        <v>3080</v>
      </c>
      <c r="E44" s="216" t="s">
        <v>420</v>
      </c>
      <c r="F44" s="216" t="s">
        <v>399</v>
      </c>
      <c r="G44" s="217">
        <v>2328.06</v>
      </c>
      <c r="H44" s="232">
        <v>27533</v>
      </c>
    </row>
    <row r="45" spans="1:8" ht="17.25" customHeight="1" x14ac:dyDescent="0.3">
      <c r="A45" s="216" t="s">
        <v>686</v>
      </c>
      <c r="B45" s="216" t="s">
        <v>687</v>
      </c>
      <c r="C45" s="216" t="s">
        <v>1353</v>
      </c>
      <c r="D45" s="216">
        <v>3111</v>
      </c>
      <c r="E45" s="216" t="s">
        <v>398</v>
      </c>
      <c r="F45" s="216" t="s">
        <v>409</v>
      </c>
      <c r="G45" s="217">
        <v>1850.98</v>
      </c>
      <c r="H45" s="232">
        <v>28564</v>
      </c>
    </row>
    <row r="46" spans="1:8" ht="17.25" customHeight="1" x14ac:dyDescent="0.3">
      <c r="A46" s="216" t="s">
        <v>801</v>
      </c>
      <c r="B46" s="216" t="s">
        <v>645</v>
      </c>
      <c r="C46" s="216" t="s">
        <v>1353</v>
      </c>
      <c r="D46" s="216">
        <v>3801</v>
      </c>
      <c r="E46" s="216" t="s">
        <v>398</v>
      </c>
      <c r="F46" s="216" t="s">
        <v>399</v>
      </c>
      <c r="G46" s="217">
        <v>4172.59</v>
      </c>
      <c r="H46" s="232">
        <v>27075</v>
      </c>
    </row>
    <row r="47" spans="1:8" ht="17.25" customHeight="1" x14ac:dyDescent="0.3">
      <c r="A47" s="216" t="s">
        <v>637</v>
      </c>
      <c r="B47" s="216" t="s">
        <v>638</v>
      </c>
      <c r="C47" s="216" t="s">
        <v>1353</v>
      </c>
      <c r="D47" s="216">
        <v>3456</v>
      </c>
      <c r="E47" s="216" t="s">
        <v>398</v>
      </c>
      <c r="F47" s="216" t="s">
        <v>409</v>
      </c>
      <c r="G47" s="217">
        <v>3392.87</v>
      </c>
      <c r="H47" s="232">
        <v>29730</v>
      </c>
    </row>
    <row r="48" spans="1:8" ht="17.25" customHeight="1" x14ac:dyDescent="0.3">
      <c r="A48" s="216" t="s">
        <v>461</v>
      </c>
      <c r="B48" s="216" t="s">
        <v>441</v>
      </c>
      <c r="C48" s="216" t="s">
        <v>1353</v>
      </c>
      <c r="D48" s="216">
        <v>3002</v>
      </c>
      <c r="E48" s="216" t="s">
        <v>398</v>
      </c>
      <c r="F48" s="216" t="s">
        <v>409</v>
      </c>
      <c r="G48" s="217">
        <v>2860.27</v>
      </c>
      <c r="H48" s="232">
        <v>29723</v>
      </c>
    </row>
    <row r="49" spans="1:8" ht="17.25" customHeight="1" x14ac:dyDescent="0.3">
      <c r="A49" s="216" t="s">
        <v>584</v>
      </c>
      <c r="B49" s="216" t="s">
        <v>585</v>
      </c>
      <c r="C49" s="216" t="s">
        <v>1353</v>
      </c>
      <c r="D49" s="216">
        <v>3009</v>
      </c>
      <c r="E49" s="216" t="s">
        <v>398</v>
      </c>
      <c r="F49" s="216" t="s">
        <v>399</v>
      </c>
      <c r="G49" s="217">
        <v>2233.44</v>
      </c>
      <c r="H49" s="232">
        <v>27525</v>
      </c>
    </row>
    <row r="50" spans="1:8" ht="17.25" customHeight="1" x14ac:dyDescent="0.3">
      <c r="A50" s="216" t="s">
        <v>424</v>
      </c>
      <c r="B50" s="216" t="s">
        <v>397</v>
      </c>
      <c r="C50" s="216" t="s">
        <v>1353</v>
      </c>
      <c r="D50" s="216">
        <v>3715</v>
      </c>
      <c r="E50" s="216" t="s">
        <v>398</v>
      </c>
      <c r="F50" s="216" t="s">
        <v>399</v>
      </c>
      <c r="G50" s="217">
        <v>973.96</v>
      </c>
      <c r="H50" s="232">
        <v>29409</v>
      </c>
    </row>
    <row r="51" spans="1:8" ht="17.25" customHeight="1" x14ac:dyDescent="0.3">
      <c r="A51" s="216" t="s">
        <v>533</v>
      </c>
      <c r="B51" s="216" t="s">
        <v>534</v>
      </c>
      <c r="C51" s="216" t="s">
        <v>1352</v>
      </c>
      <c r="D51" s="216">
        <v>3769</v>
      </c>
      <c r="E51" s="216" t="s">
        <v>398</v>
      </c>
      <c r="F51" s="216" t="s">
        <v>399</v>
      </c>
      <c r="G51" s="217">
        <v>2193.2600000000002</v>
      </c>
      <c r="H51" s="232">
        <v>29053</v>
      </c>
    </row>
    <row r="52" spans="1:8" ht="17.25" customHeight="1" x14ac:dyDescent="0.3">
      <c r="A52" s="216" t="s">
        <v>717</v>
      </c>
      <c r="B52" s="216" t="s">
        <v>718</v>
      </c>
      <c r="C52" s="216" t="s">
        <v>1353</v>
      </c>
      <c r="D52" s="216">
        <v>3021</v>
      </c>
      <c r="E52" s="216" t="s">
        <v>398</v>
      </c>
      <c r="F52" s="216" t="s">
        <v>399</v>
      </c>
      <c r="G52" s="217">
        <v>2671.42</v>
      </c>
      <c r="H52" s="232">
        <v>25573</v>
      </c>
    </row>
    <row r="53" spans="1:8" ht="17.25" customHeight="1" x14ac:dyDescent="0.3">
      <c r="A53" s="216" t="s">
        <v>512</v>
      </c>
      <c r="B53" s="216" t="s">
        <v>513</v>
      </c>
      <c r="C53" s="216" t="s">
        <v>1353</v>
      </c>
      <c r="D53" s="216">
        <v>3666</v>
      </c>
      <c r="E53" s="216" t="s">
        <v>398</v>
      </c>
      <c r="F53" s="216" t="s">
        <v>399</v>
      </c>
      <c r="G53" s="217">
        <v>2510.19</v>
      </c>
      <c r="H53" s="232">
        <v>26438</v>
      </c>
    </row>
    <row r="54" spans="1:8" ht="17.25" customHeight="1" x14ac:dyDescent="0.3">
      <c r="A54" s="216" t="s">
        <v>821</v>
      </c>
      <c r="B54" s="216" t="s">
        <v>180</v>
      </c>
      <c r="C54" s="216" t="s">
        <v>1353</v>
      </c>
      <c r="D54" s="216">
        <v>3162</v>
      </c>
      <c r="E54" s="216" t="s">
        <v>398</v>
      </c>
      <c r="F54" s="216" t="s">
        <v>409</v>
      </c>
      <c r="G54" s="217">
        <v>3043.17</v>
      </c>
      <c r="H54" s="232">
        <v>29725</v>
      </c>
    </row>
    <row r="55" spans="1:8" ht="17.25" customHeight="1" x14ac:dyDescent="0.3">
      <c r="A55" s="216" t="s">
        <v>797</v>
      </c>
      <c r="B55" s="216" t="s">
        <v>798</v>
      </c>
      <c r="C55" s="216" t="s">
        <v>1354</v>
      </c>
      <c r="D55" s="216">
        <v>3016</v>
      </c>
      <c r="E55" s="216" t="s">
        <v>398</v>
      </c>
      <c r="F55" s="216" t="s">
        <v>409</v>
      </c>
      <c r="G55" s="217">
        <v>1474.7</v>
      </c>
      <c r="H55" s="232">
        <v>36955</v>
      </c>
    </row>
    <row r="56" spans="1:8" ht="17.25" customHeight="1" x14ac:dyDescent="0.3">
      <c r="A56" s="216" t="s">
        <v>531</v>
      </c>
      <c r="B56" s="216" t="s">
        <v>532</v>
      </c>
      <c r="C56" s="216" t="s">
        <v>1352</v>
      </c>
      <c r="D56" s="216">
        <v>3657</v>
      </c>
      <c r="E56" s="216" t="s">
        <v>398</v>
      </c>
      <c r="F56" s="216" t="s">
        <v>399</v>
      </c>
      <c r="G56" s="217">
        <v>1516.61</v>
      </c>
      <c r="H56" s="232">
        <v>29035</v>
      </c>
    </row>
    <row r="57" spans="1:8" ht="17.25" customHeight="1" x14ac:dyDescent="0.3">
      <c r="A57" s="216" t="s">
        <v>459</v>
      </c>
      <c r="B57" s="216" t="s">
        <v>460</v>
      </c>
      <c r="C57" s="216" t="s">
        <v>1353</v>
      </c>
      <c r="D57" s="216">
        <v>3129</v>
      </c>
      <c r="E57" s="216" t="s">
        <v>398</v>
      </c>
      <c r="F57" s="216" t="s">
        <v>399</v>
      </c>
      <c r="G57" s="217">
        <v>2340.7199999999998</v>
      </c>
      <c r="H57" s="232">
        <v>27536</v>
      </c>
    </row>
    <row r="58" spans="1:8" ht="17.25" customHeight="1" x14ac:dyDescent="0.3">
      <c r="A58" s="216" t="s">
        <v>422</v>
      </c>
      <c r="B58" s="216" t="s">
        <v>423</v>
      </c>
      <c r="C58" s="216" t="s">
        <v>1353</v>
      </c>
      <c r="D58" s="216">
        <v>3171</v>
      </c>
      <c r="E58" s="216" t="s">
        <v>398</v>
      </c>
      <c r="F58" s="216" t="s">
        <v>409</v>
      </c>
      <c r="G58" s="217">
        <v>2837.3</v>
      </c>
      <c r="H58" s="232">
        <v>29722</v>
      </c>
    </row>
    <row r="59" spans="1:8" ht="17.25" customHeight="1" x14ac:dyDescent="0.3">
      <c r="A59" s="216" t="s">
        <v>559</v>
      </c>
      <c r="B59" s="216" t="s">
        <v>560</v>
      </c>
      <c r="C59" s="216" t="s">
        <v>1352</v>
      </c>
      <c r="D59" s="216">
        <v>3879</v>
      </c>
      <c r="E59" s="216" t="s">
        <v>398</v>
      </c>
      <c r="F59" s="216" t="s">
        <v>409</v>
      </c>
      <c r="G59" s="217">
        <v>2224.27</v>
      </c>
      <c r="H59" s="232">
        <v>34909</v>
      </c>
    </row>
    <row r="60" spans="1:8" ht="17.25" customHeight="1" x14ac:dyDescent="0.3">
      <c r="A60" s="216" t="s">
        <v>808</v>
      </c>
      <c r="B60" s="216" t="s">
        <v>718</v>
      </c>
      <c r="C60" s="216" t="s">
        <v>1353</v>
      </c>
      <c r="D60" s="216">
        <v>3062</v>
      </c>
      <c r="E60" s="216" t="s">
        <v>398</v>
      </c>
      <c r="F60" s="216" t="s">
        <v>399</v>
      </c>
      <c r="G60" s="217">
        <v>2289.6999999999998</v>
      </c>
      <c r="H60" s="232">
        <v>27529</v>
      </c>
    </row>
    <row r="61" spans="1:8" ht="17.25" customHeight="1" x14ac:dyDescent="0.3">
      <c r="A61" s="216" t="s">
        <v>780</v>
      </c>
      <c r="B61" s="216" t="s">
        <v>429</v>
      </c>
      <c r="C61" s="216" t="s">
        <v>1353</v>
      </c>
      <c r="D61" s="216">
        <v>3247</v>
      </c>
      <c r="E61" s="216" t="s">
        <v>398</v>
      </c>
      <c r="F61" s="216" t="s">
        <v>399</v>
      </c>
      <c r="G61" s="217">
        <v>3630.04</v>
      </c>
      <c r="H61" s="232">
        <v>27073</v>
      </c>
    </row>
    <row r="62" spans="1:8" ht="17.25" customHeight="1" x14ac:dyDescent="0.3">
      <c r="A62" s="216" t="s">
        <v>620</v>
      </c>
      <c r="B62" s="216" t="s">
        <v>621</v>
      </c>
      <c r="C62" s="216" t="s">
        <v>1352</v>
      </c>
      <c r="D62" s="216">
        <v>3778</v>
      </c>
      <c r="E62" s="216" t="s">
        <v>398</v>
      </c>
      <c r="F62" s="216" t="s">
        <v>399</v>
      </c>
      <c r="G62" s="217">
        <v>2739.1</v>
      </c>
      <c r="H62" s="232">
        <v>29062</v>
      </c>
    </row>
    <row r="63" spans="1:8" ht="17.25" customHeight="1" x14ac:dyDescent="0.3">
      <c r="A63" s="216" t="s">
        <v>678</v>
      </c>
      <c r="B63" s="216" t="s">
        <v>665</v>
      </c>
      <c r="C63" s="216" t="s">
        <v>1354</v>
      </c>
      <c r="D63" s="216">
        <v>3041</v>
      </c>
      <c r="E63" s="216" t="s">
        <v>398</v>
      </c>
      <c r="F63" s="216" t="s">
        <v>409</v>
      </c>
      <c r="G63" s="217">
        <v>3704.49</v>
      </c>
      <c r="H63" s="232">
        <v>36961</v>
      </c>
    </row>
    <row r="64" spans="1:8" ht="17.25" customHeight="1" x14ac:dyDescent="0.3">
      <c r="A64" s="216" t="s">
        <v>488</v>
      </c>
      <c r="B64" s="216" t="s">
        <v>489</v>
      </c>
      <c r="C64" s="216" t="s">
        <v>1353</v>
      </c>
      <c r="D64" s="216">
        <v>3417</v>
      </c>
      <c r="E64" s="216" t="s">
        <v>398</v>
      </c>
      <c r="F64" s="216" t="s">
        <v>399</v>
      </c>
      <c r="G64" s="217">
        <v>2801</v>
      </c>
      <c r="H64" s="232">
        <v>25580</v>
      </c>
    </row>
    <row r="65" spans="1:8" ht="17.25" customHeight="1" x14ac:dyDescent="0.3">
      <c r="A65" s="216" t="s">
        <v>404</v>
      </c>
      <c r="B65" s="216" t="s">
        <v>405</v>
      </c>
      <c r="C65" s="216" t="s">
        <v>1353</v>
      </c>
      <c r="D65" s="216">
        <v>3185</v>
      </c>
      <c r="E65" s="216" t="s">
        <v>398</v>
      </c>
      <c r="F65" s="216" t="s">
        <v>399</v>
      </c>
      <c r="G65" s="217">
        <v>2359.9499999999998</v>
      </c>
      <c r="H65" s="232">
        <v>26428</v>
      </c>
    </row>
    <row r="66" spans="1:8" ht="17.25" customHeight="1" x14ac:dyDescent="0.3">
      <c r="A66" s="216" t="s">
        <v>658</v>
      </c>
      <c r="B66" s="216" t="s">
        <v>576</v>
      </c>
      <c r="C66" s="216" t="s">
        <v>1353</v>
      </c>
      <c r="D66" s="216">
        <v>3168</v>
      </c>
      <c r="E66" s="216" t="s">
        <v>398</v>
      </c>
      <c r="F66" s="216" t="s">
        <v>399</v>
      </c>
      <c r="G66" s="217">
        <v>2281.23</v>
      </c>
      <c r="H66" s="232">
        <v>27528</v>
      </c>
    </row>
    <row r="67" spans="1:8" ht="17.25" customHeight="1" x14ac:dyDescent="0.3">
      <c r="A67" s="216" t="s">
        <v>457</v>
      </c>
      <c r="B67" s="216" t="s">
        <v>526</v>
      </c>
      <c r="C67" s="216" t="s">
        <v>1353</v>
      </c>
      <c r="D67" s="216">
        <v>3173</v>
      </c>
      <c r="E67" s="216" t="s">
        <v>398</v>
      </c>
      <c r="F67" s="216" t="s">
        <v>409</v>
      </c>
      <c r="G67" s="217">
        <v>2276.77</v>
      </c>
      <c r="H67" s="232">
        <v>28574</v>
      </c>
    </row>
    <row r="68" spans="1:8" ht="17.25" customHeight="1" x14ac:dyDescent="0.3">
      <c r="A68" s="216" t="s">
        <v>457</v>
      </c>
      <c r="B68" s="216" t="s">
        <v>458</v>
      </c>
      <c r="C68" s="216" t="s">
        <v>1353</v>
      </c>
      <c r="D68" s="216">
        <v>3087</v>
      </c>
      <c r="E68" s="216" t="s">
        <v>398</v>
      </c>
      <c r="F68" s="216" t="s">
        <v>409</v>
      </c>
      <c r="G68" s="217">
        <v>2572.44</v>
      </c>
      <c r="H68" s="232">
        <v>29717</v>
      </c>
    </row>
    <row r="69" spans="1:8" ht="17.25" customHeight="1" x14ac:dyDescent="0.3">
      <c r="A69" s="216" t="s">
        <v>573</v>
      </c>
      <c r="B69" s="216" t="s">
        <v>574</v>
      </c>
      <c r="C69" s="216" t="s">
        <v>1352</v>
      </c>
      <c r="D69" s="216">
        <v>3054</v>
      </c>
      <c r="E69" s="216" t="s">
        <v>398</v>
      </c>
      <c r="F69" s="216" t="s">
        <v>409</v>
      </c>
      <c r="G69" s="217">
        <v>1208.1099999999999</v>
      </c>
      <c r="H69" s="232">
        <v>33075</v>
      </c>
    </row>
    <row r="70" spans="1:8" ht="17.25" customHeight="1" x14ac:dyDescent="0.3">
      <c r="A70" s="216" t="s">
        <v>500</v>
      </c>
      <c r="B70" s="216" t="s">
        <v>501</v>
      </c>
      <c r="C70" s="216" t="s">
        <v>1352</v>
      </c>
      <c r="D70" s="216">
        <v>3149</v>
      </c>
      <c r="E70" s="216" t="s">
        <v>420</v>
      </c>
      <c r="F70" s="216" t="s">
        <v>399</v>
      </c>
      <c r="G70" s="217">
        <v>870.69</v>
      </c>
      <c r="H70" s="232">
        <v>29020</v>
      </c>
    </row>
    <row r="71" spans="1:8" ht="17.25" customHeight="1" x14ac:dyDescent="0.3">
      <c r="A71" s="216" t="s">
        <v>592</v>
      </c>
      <c r="B71" s="216" t="s">
        <v>545</v>
      </c>
      <c r="C71" s="216" t="s">
        <v>1353</v>
      </c>
      <c r="D71" s="216">
        <v>3627</v>
      </c>
      <c r="E71" s="216" t="s">
        <v>420</v>
      </c>
      <c r="F71" s="216" t="s">
        <v>399</v>
      </c>
      <c r="G71" s="217">
        <v>3146.16</v>
      </c>
      <c r="H71" s="232">
        <v>27064</v>
      </c>
    </row>
    <row r="72" spans="1:8" ht="17.25" customHeight="1" x14ac:dyDescent="0.3">
      <c r="A72" s="216" t="s">
        <v>529</v>
      </c>
      <c r="B72" s="216" t="s">
        <v>124</v>
      </c>
      <c r="C72" s="216" t="s">
        <v>1353</v>
      </c>
      <c r="D72" s="216">
        <v>3730</v>
      </c>
      <c r="E72" s="216" t="s">
        <v>420</v>
      </c>
      <c r="F72" s="216" t="s">
        <v>399</v>
      </c>
      <c r="G72" s="217">
        <v>2184.54</v>
      </c>
      <c r="H72" s="232">
        <v>27524</v>
      </c>
    </row>
    <row r="73" spans="1:8" ht="17.25" customHeight="1" x14ac:dyDescent="0.3">
      <c r="A73" s="216" t="s">
        <v>794</v>
      </c>
      <c r="B73" s="216" t="s">
        <v>588</v>
      </c>
      <c r="C73" s="216" t="s">
        <v>1352</v>
      </c>
      <c r="D73" s="216">
        <v>3946</v>
      </c>
      <c r="E73" s="216" t="s">
        <v>398</v>
      </c>
      <c r="F73" s="216" t="s">
        <v>409</v>
      </c>
      <c r="G73" s="217">
        <v>3915.04</v>
      </c>
      <c r="H73" s="232">
        <v>36798</v>
      </c>
    </row>
    <row r="74" spans="1:8" ht="17.25" customHeight="1" x14ac:dyDescent="0.3">
      <c r="A74" s="216" t="s">
        <v>485</v>
      </c>
      <c r="B74" s="216" t="s">
        <v>486</v>
      </c>
      <c r="C74" s="216" t="s">
        <v>1353</v>
      </c>
      <c r="D74" s="216">
        <v>3200</v>
      </c>
      <c r="E74" s="216" t="s">
        <v>420</v>
      </c>
      <c r="F74" s="216" t="s">
        <v>399</v>
      </c>
      <c r="G74" s="217">
        <v>2447.2600000000002</v>
      </c>
      <c r="H74" s="232">
        <v>26435</v>
      </c>
    </row>
    <row r="75" spans="1:8" ht="17.25" customHeight="1" x14ac:dyDescent="0.3">
      <c r="A75" s="216" t="s">
        <v>546</v>
      </c>
      <c r="B75" s="216" t="s">
        <v>545</v>
      </c>
      <c r="C75" s="216" t="s">
        <v>1353</v>
      </c>
      <c r="D75" s="216">
        <v>3794</v>
      </c>
      <c r="E75" s="216" t="s">
        <v>420</v>
      </c>
      <c r="F75" s="216" t="s">
        <v>399</v>
      </c>
      <c r="G75" s="217">
        <v>1771.62</v>
      </c>
      <c r="H75" s="232">
        <v>31182</v>
      </c>
    </row>
    <row r="76" spans="1:8" ht="17.25" customHeight="1" x14ac:dyDescent="0.3">
      <c r="A76" s="216" t="s">
        <v>636</v>
      </c>
      <c r="B76" s="216" t="s">
        <v>458</v>
      </c>
      <c r="C76" s="216" t="s">
        <v>1353</v>
      </c>
      <c r="D76" s="216">
        <v>3270</v>
      </c>
      <c r="E76" s="216" t="s">
        <v>398</v>
      </c>
      <c r="F76" s="216" t="s">
        <v>409</v>
      </c>
      <c r="G76" s="217">
        <v>1355.58</v>
      </c>
      <c r="H76" s="232">
        <v>28554</v>
      </c>
    </row>
    <row r="77" spans="1:8" ht="17.25" customHeight="1" x14ac:dyDescent="0.3">
      <c r="A77" s="216" t="s">
        <v>610</v>
      </c>
      <c r="B77" s="216" t="s">
        <v>539</v>
      </c>
      <c r="C77" s="216" t="s">
        <v>1352</v>
      </c>
      <c r="D77" s="216">
        <v>3076</v>
      </c>
      <c r="E77" s="216" t="s">
        <v>398</v>
      </c>
      <c r="F77" s="216" t="s">
        <v>409</v>
      </c>
      <c r="G77" s="217">
        <v>1562.37</v>
      </c>
      <c r="H77" s="232">
        <v>33080</v>
      </c>
    </row>
    <row r="78" spans="1:8" ht="17.25" customHeight="1" x14ac:dyDescent="0.3">
      <c r="A78" s="216" t="s">
        <v>544</v>
      </c>
      <c r="B78" s="216" t="s">
        <v>545</v>
      </c>
      <c r="C78" s="216" t="s">
        <v>1352</v>
      </c>
      <c r="D78" s="216">
        <v>3633</v>
      </c>
      <c r="E78" s="216" t="s">
        <v>420</v>
      </c>
      <c r="F78" s="216" t="s">
        <v>399</v>
      </c>
      <c r="G78" s="217">
        <v>1683.53</v>
      </c>
      <c r="H78" s="232">
        <v>29041</v>
      </c>
    </row>
    <row r="79" spans="1:8" ht="17.25" customHeight="1" x14ac:dyDescent="0.3">
      <c r="A79" s="216" t="s">
        <v>748</v>
      </c>
      <c r="B79" s="216" t="s">
        <v>513</v>
      </c>
      <c r="C79" s="216" t="s">
        <v>1353</v>
      </c>
      <c r="D79" s="216">
        <v>3082</v>
      </c>
      <c r="E79" s="216" t="s">
        <v>420</v>
      </c>
      <c r="F79" s="216" t="s">
        <v>399</v>
      </c>
      <c r="G79" s="217">
        <v>3408.83</v>
      </c>
      <c r="H79" s="232">
        <v>27068</v>
      </c>
    </row>
    <row r="80" spans="1:8" ht="17.25" customHeight="1" x14ac:dyDescent="0.3">
      <c r="A80" s="216" t="s">
        <v>455</v>
      </c>
      <c r="B80" s="216" t="s">
        <v>456</v>
      </c>
      <c r="C80" s="216" t="s">
        <v>1353</v>
      </c>
      <c r="D80" s="216">
        <v>3712</v>
      </c>
      <c r="E80" s="216" t="s">
        <v>420</v>
      </c>
      <c r="F80" s="216" t="s">
        <v>399</v>
      </c>
      <c r="G80" s="217">
        <v>2354.0700000000002</v>
      </c>
      <c r="H80" s="232">
        <v>26427</v>
      </c>
    </row>
    <row r="81" spans="1:8" ht="17.25" customHeight="1" x14ac:dyDescent="0.3">
      <c r="A81" s="216" t="s">
        <v>741</v>
      </c>
      <c r="B81" s="216" t="s">
        <v>742</v>
      </c>
      <c r="C81" s="216" t="s">
        <v>1352</v>
      </c>
      <c r="D81" s="216">
        <v>3005</v>
      </c>
      <c r="E81" s="216" t="s">
        <v>420</v>
      </c>
      <c r="F81" s="216" t="s">
        <v>399</v>
      </c>
      <c r="G81" s="217">
        <v>2785.03</v>
      </c>
      <c r="H81" s="232">
        <v>33057</v>
      </c>
    </row>
    <row r="82" spans="1:8" ht="17.25" customHeight="1" x14ac:dyDescent="0.3">
      <c r="A82" s="216" t="s">
        <v>467</v>
      </c>
      <c r="B82" s="216" t="s">
        <v>468</v>
      </c>
      <c r="C82" s="216" t="s">
        <v>1353</v>
      </c>
      <c r="D82" s="216">
        <v>3780</v>
      </c>
      <c r="E82" s="216" t="s">
        <v>408</v>
      </c>
      <c r="F82" s="216" t="s">
        <v>409</v>
      </c>
      <c r="G82" s="217">
        <v>2613.0100000000002</v>
      </c>
      <c r="H82" s="232">
        <v>29718</v>
      </c>
    </row>
    <row r="83" spans="1:8" ht="17.25" customHeight="1" x14ac:dyDescent="0.3">
      <c r="A83" s="216" t="s">
        <v>590</v>
      </c>
      <c r="B83" s="216" t="s">
        <v>591</v>
      </c>
      <c r="C83" s="216" t="s">
        <v>1352</v>
      </c>
      <c r="D83" s="216">
        <v>3631</v>
      </c>
      <c r="E83" s="216" t="s">
        <v>420</v>
      </c>
      <c r="F83" s="216" t="s">
        <v>399</v>
      </c>
      <c r="G83" s="217">
        <v>1191.97</v>
      </c>
      <c r="H83" s="232">
        <v>29026</v>
      </c>
    </row>
    <row r="84" spans="1:8" ht="17.25" customHeight="1" x14ac:dyDescent="0.3">
      <c r="A84" s="216" t="s">
        <v>551</v>
      </c>
      <c r="B84" s="216" t="s">
        <v>552</v>
      </c>
      <c r="C84" s="216" t="s">
        <v>1353</v>
      </c>
      <c r="D84" s="216">
        <v>3108</v>
      </c>
      <c r="E84" s="216" t="s">
        <v>408</v>
      </c>
      <c r="F84" s="216" t="s">
        <v>409</v>
      </c>
      <c r="G84" s="217">
        <v>1192.17</v>
      </c>
      <c r="H84" s="232">
        <v>27082</v>
      </c>
    </row>
    <row r="85" spans="1:8" ht="17.25" customHeight="1" x14ac:dyDescent="0.3">
      <c r="A85" s="216" t="s">
        <v>722</v>
      </c>
      <c r="B85" s="216" t="s">
        <v>704</v>
      </c>
      <c r="C85" s="216" t="s">
        <v>1352</v>
      </c>
      <c r="D85" s="216">
        <v>3068</v>
      </c>
      <c r="E85" s="216" t="s">
        <v>408</v>
      </c>
      <c r="F85" s="216" t="s">
        <v>409</v>
      </c>
      <c r="G85" s="217">
        <v>3932.18</v>
      </c>
      <c r="H85" s="232">
        <v>36828</v>
      </c>
    </row>
    <row r="86" spans="1:8" ht="17.25" customHeight="1" x14ac:dyDescent="0.3">
      <c r="A86" s="216" t="s">
        <v>578</v>
      </c>
      <c r="B86" s="216" t="s">
        <v>579</v>
      </c>
      <c r="C86" s="216" t="s">
        <v>1353</v>
      </c>
      <c r="D86" s="216">
        <v>3669</v>
      </c>
      <c r="E86" s="216" t="s">
        <v>420</v>
      </c>
      <c r="F86" s="216" t="s">
        <v>399</v>
      </c>
      <c r="G86" s="217">
        <v>1240.75</v>
      </c>
      <c r="H86" s="232">
        <v>25902</v>
      </c>
    </row>
    <row r="87" spans="1:8" ht="17.25" customHeight="1" x14ac:dyDescent="0.3">
      <c r="A87" s="216" t="s">
        <v>650</v>
      </c>
      <c r="B87" s="216" t="s">
        <v>554</v>
      </c>
      <c r="C87" s="216" t="s">
        <v>1353</v>
      </c>
      <c r="D87" s="216">
        <v>3822</v>
      </c>
      <c r="E87" s="216" t="s">
        <v>420</v>
      </c>
      <c r="F87" s="216" t="s">
        <v>399</v>
      </c>
      <c r="G87" s="217">
        <v>1328.38</v>
      </c>
      <c r="H87" s="232">
        <v>27465</v>
      </c>
    </row>
    <row r="88" spans="1:8" ht="17.25" customHeight="1" x14ac:dyDescent="0.3">
      <c r="A88" s="216" t="s">
        <v>558</v>
      </c>
      <c r="B88" s="216" t="s">
        <v>474</v>
      </c>
      <c r="C88" s="216" t="s">
        <v>1352</v>
      </c>
      <c r="D88" s="216">
        <v>3119</v>
      </c>
      <c r="E88" s="216" t="s">
        <v>420</v>
      </c>
      <c r="F88" s="216" t="s">
        <v>399</v>
      </c>
      <c r="G88" s="217">
        <v>2860.6</v>
      </c>
      <c r="H88" s="232">
        <v>33060</v>
      </c>
    </row>
    <row r="89" spans="1:8" ht="17.25" customHeight="1" x14ac:dyDescent="0.3">
      <c r="A89" s="216" t="s">
        <v>669</v>
      </c>
      <c r="B89" s="216" t="s">
        <v>670</v>
      </c>
      <c r="C89" s="216" t="s">
        <v>1352</v>
      </c>
      <c r="D89" s="216">
        <v>3152</v>
      </c>
      <c r="E89" s="216" t="s">
        <v>420</v>
      </c>
      <c r="F89" s="216" t="s">
        <v>399</v>
      </c>
      <c r="G89" s="217">
        <v>1946.89</v>
      </c>
      <c r="H89" s="232">
        <v>29047</v>
      </c>
    </row>
    <row r="90" spans="1:8" ht="17.25" customHeight="1" x14ac:dyDescent="0.3">
      <c r="A90" s="216" t="s">
        <v>761</v>
      </c>
      <c r="B90" s="216" t="s">
        <v>762</v>
      </c>
      <c r="C90" s="216" t="s">
        <v>1354</v>
      </c>
      <c r="D90" s="216">
        <v>3259</v>
      </c>
      <c r="E90" s="216" t="s">
        <v>420</v>
      </c>
      <c r="F90" s="216" t="s">
        <v>399</v>
      </c>
      <c r="G90" s="217">
        <v>2192.35</v>
      </c>
      <c r="H90" s="232">
        <v>36951</v>
      </c>
    </row>
    <row r="91" spans="1:8" ht="17.25" customHeight="1" x14ac:dyDescent="0.3">
      <c r="A91" s="216" t="s">
        <v>694</v>
      </c>
      <c r="B91" s="216" t="s">
        <v>591</v>
      </c>
      <c r="C91" s="216" t="s">
        <v>1352</v>
      </c>
      <c r="D91" s="216">
        <v>3727</v>
      </c>
      <c r="E91" s="216" t="s">
        <v>420</v>
      </c>
      <c r="F91" s="216" t="s">
        <v>399</v>
      </c>
      <c r="G91" s="217">
        <v>1512.91</v>
      </c>
      <c r="H91" s="232">
        <v>29034</v>
      </c>
    </row>
    <row r="92" spans="1:8" ht="17.25" customHeight="1" x14ac:dyDescent="0.3">
      <c r="A92" s="216" t="s">
        <v>406</v>
      </c>
      <c r="B92" s="216" t="s">
        <v>407</v>
      </c>
      <c r="C92" s="216" t="s">
        <v>1354</v>
      </c>
      <c r="D92" s="216">
        <v>3113</v>
      </c>
      <c r="E92" s="216" t="s">
        <v>408</v>
      </c>
      <c r="F92" s="216" t="s">
        <v>409</v>
      </c>
      <c r="G92" s="217">
        <v>1208.69</v>
      </c>
      <c r="H92" s="232">
        <v>27083</v>
      </c>
    </row>
    <row r="93" spans="1:8" ht="17.25" customHeight="1" x14ac:dyDescent="0.3">
      <c r="A93" s="216" t="s">
        <v>498</v>
      </c>
      <c r="B93" s="216" t="s">
        <v>499</v>
      </c>
      <c r="C93" s="216" t="s">
        <v>1353</v>
      </c>
      <c r="D93" s="216">
        <v>3647</v>
      </c>
      <c r="E93" s="216" t="s">
        <v>420</v>
      </c>
      <c r="F93" s="216" t="s">
        <v>399</v>
      </c>
      <c r="G93" s="217">
        <v>2338.21</v>
      </c>
      <c r="H93" s="232">
        <v>27535</v>
      </c>
    </row>
    <row r="94" spans="1:8" ht="17.25" customHeight="1" x14ac:dyDescent="0.3">
      <c r="A94" s="216" t="s">
        <v>483</v>
      </c>
      <c r="B94" s="216" t="s">
        <v>484</v>
      </c>
      <c r="C94" s="216" t="s">
        <v>1354</v>
      </c>
      <c r="D94" s="216">
        <v>3114</v>
      </c>
      <c r="E94" s="216" t="s">
        <v>408</v>
      </c>
      <c r="F94" s="216" t="s">
        <v>409</v>
      </c>
      <c r="G94" s="217">
        <v>1136.8900000000001</v>
      </c>
      <c r="H94" s="232">
        <v>27081</v>
      </c>
    </row>
    <row r="95" spans="1:8" ht="17.25" customHeight="1" x14ac:dyDescent="0.3">
      <c r="A95" s="216" t="s">
        <v>810</v>
      </c>
      <c r="B95" s="216" t="s">
        <v>264</v>
      </c>
      <c r="C95" s="216" t="s">
        <v>1353</v>
      </c>
      <c r="D95" s="216">
        <v>3075</v>
      </c>
      <c r="E95" s="216" t="s">
        <v>420</v>
      </c>
      <c r="F95" s="216" t="s">
        <v>399</v>
      </c>
      <c r="G95" s="217">
        <v>2459.87</v>
      </c>
      <c r="H95" s="232">
        <v>26436</v>
      </c>
    </row>
    <row r="96" spans="1:8" ht="17.25" customHeight="1" x14ac:dyDescent="0.3">
      <c r="A96" s="216" t="s">
        <v>542</v>
      </c>
      <c r="B96" s="216" t="s">
        <v>543</v>
      </c>
      <c r="C96" s="216" t="s">
        <v>1354</v>
      </c>
      <c r="D96" s="216">
        <v>3592</v>
      </c>
      <c r="E96" s="216" t="s">
        <v>408</v>
      </c>
      <c r="F96" s="216" t="s">
        <v>409</v>
      </c>
      <c r="G96" s="217">
        <v>1993.66</v>
      </c>
      <c r="H96" s="232">
        <v>28566</v>
      </c>
    </row>
    <row r="97" spans="1:8" ht="17.25" customHeight="1" x14ac:dyDescent="0.3">
      <c r="A97" s="216" t="s">
        <v>542</v>
      </c>
      <c r="B97" s="216" t="s">
        <v>677</v>
      </c>
      <c r="C97" s="216" t="s">
        <v>1353</v>
      </c>
      <c r="D97" s="216">
        <v>3637</v>
      </c>
      <c r="E97" s="216" t="s">
        <v>420</v>
      </c>
      <c r="F97" s="216" t="s">
        <v>399</v>
      </c>
      <c r="G97" s="217">
        <v>3398.36</v>
      </c>
      <c r="H97" s="232">
        <v>27067</v>
      </c>
    </row>
    <row r="98" spans="1:8" ht="17.25" customHeight="1" x14ac:dyDescent="0.3">
      <c r="A98" s="216" t="s">
        <v>809</v>
      </c>
      <c r="B98" s="216" t="s">
        <v>407</v>
      </c>
      <c r="C98" s="216" t="s">
        <v>1354</v>
      </c>
      <c r="D98" s="216">
        <v>3667</v>
      </c>
      <c r="E98" s="216" t="s">
        <v>408</v>
      </c>
      <c r="F98" s="216" t="s">
        <v>409</v>
      </c>
      <c r="G98" s="217">
        <v>2122.38</v>
      </c>
      <c r="H98" s="232">
        <v>28569</v>
      </c>
    </row>
    <row r="99" spans="1:8" ht="17.25" customHeight="1" x14ac:dyDescent="0.3">
      <c r="A99" s="216" t="s">
        <v>773</v>
      </c>
      <c r="B99" s="216" t="s">
        <v>427</v>
      </c>
      <c r="C99" s="216" t="s">
        <v>1353</v>
      </c>
      <c r="D99" s="216">
        <v>3819</v>
      </c>
      <c r="E99" s="216" t="s">
        <v>420</v>
      </c>
      <c r="F99" s="216" t="s">
        <v>399</v>
      </c>
      <c r="G99" s="217">
        <v>2568.91</v>
      </c>
      <c r="H99" s="232">
        <v>26439</v>
      </c>
    </row>
    <row r="100" spans="1:8" ht="17.25" customHeight="1" x14ac:dyDescent="0.3">
      <c r="A100" s="216" t="s">
        <v>649</v>
      </c>
      <c r="B100" s="216" t="s">
        <v>621</v>
      </c>
      <c r="C100" s="216" t="s">
        <v>1352</v>
      </c>
      <c r="D100" s="216">
        <v>3172</v>
      </c>
      <c r="E100" s="216" t="s">
        <v>420</v>
      </c>
      <c r="F100" s="216" t="s">
        <v>399</v>
      </c>
      <c r="G100" s="217">
        <v>2106.5</v>
      </c>
      <c r="H100" s="232">
        <v>29050</v>
      </c>
    </row>
    <row r="101" spans="1:8" ht="17.25" customHeight="1" x14ac:dyDescent="0.3">
      <c r="A101" s="216" t="s">
        <v>618</v>
      </c>
      <c r="B101" s="216" t="s">
        <v>619</v>
      </c>
      <c r="C101" s="216" t="s">
        <v>1355</v>
      </c>
      <c r="D101" s="216">
        <v>3717</v>
      </c>
      <c r="E101" s="216" t="s">
        <v>408</v>
      </c>
      <c r="F101" s="216" t="s">
        <v>409</v>
      </c>
      <c r="G101" s="217">
        <v>3966.25</v>
      </c>
      <c r="H101" s="232">
        <v>29018</v>
      </c>
    </row>
    <row r="102" spans="1:8" ht="17.25" customHeight="1" x14ac:dyDescent="0.3">
      <c r="A102" s="216" t="s">
        <v>708</v>
      </c>
      <c r="B102" s="216" t="s">
        <v>709</v>
      </c>
      <c r="C102" s="216" t="s">
        <v>1352</v>
      </c>
      <c r="D102" s="216">
        <v>3673</v>
      </c>
      <c r="E102" s="216" t="s">
        <v>420</v>
      </c>
      <c r="F102" s="216" t="s">
        <v>399</v>
      </c>
      <c r="G102" s="217">
        <v>1626.76</v>
      </c>
      <c r="H102" s="232">
        <v>29040</v>
      </c>
    </row>
    <row r="103" spans="1:8" ht="17.25" customHeight="1" x14ac:dyDescent="0.3">
      <c r="A103" s="216" t="s">
        <v>589</v>
      </c>
      <c r="B103" s="216" t="s">
        <v>501</v>
      </c>
      <c r="C103" s="216" t="s">
        <v>1352</v>
      </c>
      <c r="D103" s="216">
        <v>3861</v>
      </c>
      <c r="E103" s="216" t="s">
        <v>420</v>
      </c>
      <c r="F103" s="216" t="s">
        <v>399</v>
      </c>
      <c r="G103" s="217">
        <v>3228.89</v>
      </c>
      <c r="H103" s="232">
        <v>33069</v>
      </c>
    </row>
    <row r="104" spans="1:8" ht="17.25" customHeight="1" x14ac:dyDescent="0.3">
      <c r="A104" s="216" t="s">
        <v>587</v>
      </c>
      <c r="B104" s="216" t="s">
        <v>588</v>
      </c>
      <c r="C104" s="216" t="s">
        <v>1352</v>
      </c>
      <c r="D104" s="216">
        <v>3557</v>
      </c>
      <c r="E104" s="216" t="s">
        <v>408</v>
      </c>
      <c r="F104" s="216" t="s">
        <v>409</v>
      </c>
      <c r="G104" s="217">
        <v>1831.73</v>
      </c>
      <c r="H104" s="232">
        <v>33814</v>
      </c>
    </row>
    <row r="105" spans="1:8" ht="17.25" customHeight="1" x14ac:dyDescent="0.3">
      <c r="A105" s="216" t="s">
        <v>759</v>
      </c>
      <c r="B105" s="216" t="s">
        <v>760</v>
      </c>
      <c r="C105" s="216" t="s">
        <v>1352</v>
      </c>
      <c r="D105" s="216">
        <v>3417</v>
      </c>
      <c r="E105" s="216" t="s">
        <v>420</v>
      </c>
      <c r="F105" s="216" t="s">
        <v>399</v>
      </c>
      <c r="G105" s="217">
        <v>1942.56</v>
      </c>
      <c r="H105" s="232">
        <v>29046</v>
      </c>
    </row>
    <row r="106" spans="1:8" ht="17.25" customHeight="1" x14ac:dyDescent="0.3">
      <c r="A106" s="216" t="s">
        <v>783</v>
      </c>
      <c r="B106" s="216" t="s">
        <v>784</v>
      </c>
      <c r="C106" s="216" t="s">
        <v>1352</v>
      </c>
      <c r="D106" s="216">
        <v>3983</v>
      </c>
      <c r="E106" s="216" t="s">
        <v>402</v>
      </c>
      <c r="F106" s="216" t="s">
        <v>399</v>
      </c>
      <c r="G106" s="217">
        <v>1114.68</v>
      </c>
      <c r="H106" s="232">
        <v>29024</v>
      </c>
    </row>
    <row r="107" spans="1:8" ht="17.25" customHeight="1" x14ac:dyDescent="0.3">
      <c r="A107" s="216" t="s">
        <v>757</v>
      </c>
      <c r="B107" s="216" t="s">
        <v>758</v>
      </c>
      <c r="C107" s="216" t="s">
        <v>1353</v>
      </c>
      <c r="D107" s="216">
        <v>3118</v>
      </c>
      <c r="E107" s="216" t="s">
        <v>402</v>
      </c>
      <c r="F107" s="216" t="s">
        <v>399</v>
      </c>
      <c r="G107" s="217">
        <v>2330.92</v>
      </c>
      <c r="H107" s="232">
        <v>27534</v>
      </c>
    </row>
    <row r="108" spans="1:8" ht="17.25" customHeight="1" x14ac:dyDescent="0.3">
      <c r="A108" s="216" t="s">
        <v>747</v>
      </c>
      <c r="B108" s="216" t="s">
        <v>477</v>
      </c>
      <c r="C108" s="216" t="s">
        <v>1353</v>
      </c>
      <c r="D108" s="216">
        <v>3157</v>
      </c>
      <c r="E108" s="216" t="s">
        <v>408</v>
      </c>
      <c r="F108" s="216" t="s">
        <v>399</v>
      </c>
      <c r="G108" s="217">
        <v>1285.6600000000001</v>
      </c>
      <c r="H108" s="232">
        <v>26820</v>
      </c>
    </row>
    <row r="109" spans="1:8" ht="17.25" customHeight="1" x14ac:dyDescent="0.3">
      <c r="A109" s="216" t="s">
        <v>647</v>
      </c>
      <c r="B109" s="216" t="s">
        <v>648</v>
      </c>
      <c r="C109" s="216" t="s">
        <v>1354</v>
      </c>
      <c r="D109" s="216">
        <v>3736</v>
      </c>
      <c r="E109" s="216" t="s">
        <v>402</v>
      </c>
      <c r="F109" s="216" t="s">
        <v>399</v>
      </c>
      <c r="G109" s="217">
        <v>2752.62</v>
      </c>
      <c r="H109" s="232">
        <v>36952</v>
      </c>
    </row>
    <row r="110" spans="1:8" ht="17.25" customHeight="1" x14ac:dyDescent="0.3">
      <c r="A110" s="216" t="s">
        <v>647</v>
      </c>
      <c r="B110" s="216" t="s">
        <v>791</v>
      </c>
      <c r="C110" s="216" t="s">
        <v>1352</v>
      </c>
      <c r="D110" s="216">
        <v>3984</v>
      </c>
      <c r="E110" s="216" t="s">
        <v>402</v>
      </c>
      <c r="F110" s="216" t="s">
        <v>399</v>
      </c>
      <c r="G110" s="217">
        <v>3691.57</v>
      </c>
      <c r="H110" s="232">
        <v>33074</v>
      </c>
    </row>
    <row r="111" spans="1:8" ht="17.25" customHeight="1" x14ac:dyDescent="0.3">
      <c r="A111" s="216" t="s">
        <v>438</v>
      </c>
      <c r="B111" s="216" t="s">
        <v>439</v>
      </c>
      <c r="C111" s="216" t="s">
        <v>1355</v>
      </c>
      <c r="D111" s="216">
        <v>3122</v>
      </c>
      <c r="E111" s="216" t="s">
        <v>402</v>
      </c>
      <c r="F111" s="216" t="s">
        <v>399</v>
      </c>
      <c r="G111" s="217">
        <v>1841.58</v>
      </c>
      <c r="H111" s="232">
        <v>31184</v>
      </c>
    </row>
    <row r="112" spans="1:8" ht="17.25" customHeight="1" x14ac:dyDescent="0.3">
      <c r="A112" s="216" t="s">
        <v>617</v>
      </c>
      <c r="B112" s="216" t="s">
        <v>482</v>
      </c>
      <c r="C112" s="216" t="s">
        <v>1352</v>
      </c>
      <c r="D112" s="216">
        <v>3137</v>
      </c>
      <c r="E112" s="216" t="s">
        <v>402</v>
      </c>
      <c r="F112" s="216" t="s">
        <v>399</v>
      </c>
      <c r="G112" s="217">
        <v>3002.62</v>
      </c>
      <c r="H112" s="232">
        <v>33066</v>
      </c>
    </row>
    <row r="113" spans="1:8" ht="17.25" customHeight="1" x14ac:dyDescent="0.3">
      <c r="A113" s="216" t="s">
        <v>667</v>
      </c>
      <c r="B113" s="216" t="s">
        <v>668</v>
      </c>
      <c r="C113" s="216" t="s">
        <v>1352</v>
      </c>
      <c r="D113" s="216">
        <v>3554</v>
      </c>
      <c r="E113" s="216" t="s">
        <v>408</v>
      </c>
      <c r="F113" s="216" t="s">
        <v>409</v>
      </c>
      <c r="G113" s="217">
        <v>4017.52</v>
      </c>
      <c r="H113" s="232">
        <v>36859</v>
      </c>
    </row>
    <row r="114" spans="1:8" ht="17.25" customHeight="1" x14ac:dyDescent="0.3">
      <c r="A114" s="216" t="s">
        <v>540</v>
      </c>
      <c r="B114" s="216" t="s">
        <v>541</v>
      </c>
      <c r="C114" s="216" t="s">
        <v>1352</v>
      </c>
      <c r="D114" s="216">
        <v>3182</v>
      </c>
      <c r="E114" s="216" t="s">
        <v>402</v>
      </c>
      <c r="F114" s="216" t="s">
        <v>399</v>
      </c>
      <c r="G114" s="217">
        <v>2761.53</v>
      </c>
      <c r="H114" s="232">
        <v>29063</v>
      </c>
    </row>
    <row r="115" spans="1:8" ht="17.25" customHeight="1" x14ac:dyDescent="0.3">
      <c r="A115" s="216" t="s">
        <v>428</v>
      </c>
      <c r="B115" s="216" t="s">
        <v>429</v>
      </c>
      <c r="C115" s="216" t="s">
        <v>1353</v>
      </c>
      <c r="D115" s="216">
        <v>3093</v>
      </c>
      <c r="E115" s="216" t="s">
        <v>408</v>
      </c>
      <c r="F115" s="216" t="s">
        <v>399</v>
      </c>
      <c r="G115" s="217">
        <v>2762.58</v>
      </c>
      <c r="H115" s="232">
        <v>25578</v>
      </c>
    </row>
    <row r="116" spans="1:8" ht="17.25" customHeight="1" x14ac:dyDescent="0.3">
      <c r="A116" s="216" t="s">
        <v>721</v>
      </c>
      <c r="B116" s="216" t="s">
        <v>405</v>
      </c>
      <c r="C116" s="216" t="s">
        <v>1353</v>
      </c>
      <c r="D116" s="216">
        <v>3007</v>
      </c>
      <c r="E116" s="216" t="s">
        <v>408</v>
      </c>
      <c r="F116" s="216" t="s">
        <v>399</v>
      </c>
      <c r="G116" s="217">
        <v>3494.59</v>
      </c>
      <c r="H116" s="232">
        <v>27071</v>
      </c>
    </row>
    <row r="117" spans="1:8" ht="17.25" customHeight="1" x14ac:dyDescent="0.3">
      <c r="A117" s="216" t="s">
        <v>528</v>
      </c>
      <c r="B117" s="216" t="s">
        <v>437</v>
      </c>
      <c r="C117" s="216" t="s">
        <v>1355</v>
      </c>
      <c r="D117" s="216">
        <v>3969</v>
      </c>
      <c r="E117" s="216" t="s">
        <v>408</v>
      </c>
      <c r="F117" s="216" t="s">
        <v>409</v>
      </c>
      <c r="G117" s="217">
        <v>1273.2</v>
      </c>
      <c r="H117" s="232">
        <v>27085</v>
      </c>
    </row>
    <row r="118" spans="1:8" ht="17.25" customHeight="1" x14ac:dyDescent="0.3">
      <c r="A118" s="216" t="s">
        <v>519</v>
      </c>
      <c r="B118" s="216" t="s">
        <v>504</v>
      </c>
      <c r="C118" s="216" t="s">
        <v>1353</v>
      </c>
      <c r="D118" s="216">
        <v>3112</v>
      </c>
      <c r="E118" s="216" t="s">
        <v>408</v>
      </c>
      <c r="F118" s="216" t="s">
        <v>399</v>
      </c>
      <c r="G118" s="217">
        <v>951.66</v>
      </c>
      <c r="H118" s="232">
        <v>30812</v>
      </c>
    </row>
    <row r="119" spans="1:8" ht="17.25" customHeight="1" x14ac:dyDescent="0.3">
      <c r="A119" s="216" t="s">
        <v>816</v>
      </c>
      <c r="B119" s="216" t="s">
        <v>817</v>
      </c>
      <c r="C119" s="216" t="s">
        <v>1353</v>
      </c>
      <c r="D119" s="216">
        <v>3243</v>
      </c>
      <c r="E119" s="216" t="s">
        <v>408</v>
      </c>
      <c r="F119" s="216" t="s">
        <v>399</v>
      </c>
      <c r="G119" s="217">
        <v>3034.14</v>
      </c>
      <c r="H119" s="232">
        <v>25585</v>
      </c>
    </row>
    <row r="120" spans="1:8" ht="17.25" customHeight="1" x14ac:dyDescent="0.3">
      <c r="A120" s="216" t="s">
        <v>609</v>
      </c>
      <c r="B120" s="216" t="s">
        <v>608</v>
      </c>
      <c r="C120" s="216" t="s">
        <v>1355</v>
      </c>
      <c r="D120" s="216">
        <v>3145</v>
      </c>
      <c r="E120" s="216" t="s">
        <v>408</v>
      </c>
      <c r="F120" s="216" t="s">
        <v>409</v>
      </c>
      <c r="G120" s="217">
        <v>3785.68</v>
      </c>
      <c r="H120" s="232">
        <v>29017</v>
      </c>
    </row>
    <row r="121" spans="1:8" ht="17.25" customHeight="1" x14ac:dyDescent="0.3">
      <c r="A121" s="216" t="s">
        <v>646</v>
      </c>
      <c r="B121" s="216" t="s">
        <v>447</v>
      </c>
      <c r="C121" s="216" t="s">
        <v>1352</v>
      </c>
      <c r="D121" s="216">
        <v>3581</v>
      </c>
      <c r="E121" s="216" t="s">
        <v>402</v>
      </c>
      <c r="F121" s="216" t="s">
        <v>399</v>
      </c>
      <c r="G121" s="217">
        <v>1687.8</v>
      </c>
      <c r="H121" s="232">
        <v>29042</v>
      </c>
    </row>
    <row r="122" spans="1:8" ht="17.25" customHeight="1" x14ac:dyDescent="0.3">
      <c r="A122" s="216" t="s">
        <v>693</v>
      </c>
      <c r="B122" s="216" t="s">
        <v>412</v>
      </c>
      <c r="C122" s="216" t="s">
        <v>1352</v>
      </c>
      <c r="D122" s="216">
        <v>3099</v>
      </c>
      <c r="E122" s="216" t="s">
        <v>408</v>
      </c>
      <c r="F122" s="216" t="s">
        <v>409</v>
      </c>
      <c r="G122" s="217">
        <v>2283.9699999999998</v>
      </c>
      <c r="H122" s="232">
        <v>35275</v>
      </c>
    </row>
    <row r="123" spans="1:8" ht="17.25" customHeight="1" x14ac:dyDescent="0.3">
      <c r="A123" s="216" t="s">
        <v>644</v>
      </c>
      <c r="B123" s="216" t="s">
        <v>645</v>
      </c>
      <c r="C123" s="216" t="s">
        <v>1353</v>
      </c>
      <c r="D123" s="216">
        <v>3657</v>
      </c>
      <c r="E123" s="216" t="s">
        <v>408</v>
      </c>
      <c r="F123" s="216" t="s">
        <v>399</v>
      </c>
      <c r="G123" s="217">
        <v>2633.13</v>
      </c>
      <c r="H123" s="232">
        <v>25571</v>
      </c>
    </row>
    <row r="124" spans="1:8" ht="17.25" customHeight="1" x14ac:dyDescent="0.3">
      <c r="A124" s="216" t="s">
        <v>720</v>
      </c>
      <c r="B124" s="216" t="s">
        <v>621</v>
      </c>
      <c r="C124" s="216" t="s">
        <v>1352</v>
      </c>
      <c r="D124" s="216">
        <v>3882</v>
      </c>
      <c r="E124" s="216" t="s">
        <v>402</v>
      </c>
      <c r="F124" s="216" t="s">
        <v>399</v>
      </c>
      <c r="G124" s="217">
        <v>1445.04</v>
      </c>
      <c r="H124" s="232">
        <v>29030</v>
      </c>
    </row>
    <row r="125" spans="1:8" ht="17.25" customHeight="1" x14ac:dyDescent="0.3">
      <c r="A125" s="216" t="s">
        <v>691</v>
      </c>
      <c r="B125" s="216" t="s">
        <v>692</v>
      </c>
      <c r="C125" s="216" t="s">
        <v>1353</v>
      </c>
      <c r="D125" s="216">
        <v>3617</v>
      </c>
      <c r="E125" s="216" t="s">
        <v>408</v>
      </c>
      <c r="F125" s="216" t="s">
        <v>399</v>
      </c>
      <c r="G125" s="217">
        <v>1519</v>
      </c>
      <c r="H125" s="232">
        <v>31079</v>
      </c>
    </row>
    <row r="126" spans="1:8" ht="17.25" customHeight="1" x14ac:dyDescent="0.3">
      <c r="A126" s="216" t="s">
        <v>642</v>
      </c>
      <c r="B126" s="216" t="s">
        <v>643</v>
      </c>
      <c r="C126" s="216" t="s">
        <v>1353</v>
      </c>
      <c r="D126" s="216">
        <v>3116</v>
      </c>
      <c r="E126" s="216" t="s">
        <v>408</v>
      </c>
      <c r="F126" s="216" t="s">
        <v>409</v>
      </c>
      <c r="G126" s="217">
        <v>1750.03</v>
      </c>
      <c r="H126" s="232">
        <v>28563</v>
      </c>
    </row>
    <row r="127" spans="1:8" ht="17.25" customHeight="1" x14ac:dyDescent="0.3">
      <c r="A127" s="216" t="s">
        <v>577</v>
      </c>
      <c r="B127" s="216" t="s">
        <v>88</v>
      </c>
      <c r="C127" s="216" t="s">
        <v>1353</v>
      </c>
      <c r="D127" s="216">
        <v>3448</v>
      </c>
      <c r="E127" s="216" t="s">
        <v>408</v>
      </c>
      <c r="F127" s="216" t="s">
        <v>409</v>
      </c>
      <c r="G127" s="217">
        <v>1462.45</v>
      </c>
      <c r="H127" s="232">
        <v>28557</v>
      </c>
    </row>
    <row r="128" spans="1:8" ht="17.25" customHeight="1" x14ac:dyDescent="0.3">
      <c r="A128" s="216" t="s">
        <v>641</v>
      </c>
      <c r="B128" s="216" t="s">
        <v>429</v>
      </c>
      <c r="C128" s="216" t="s">
        <v>1353</v>
      </c>
      <c r="D128" s="216">
        <v>3085</v>
      </c>
      <c r="E128" s="216" t="s">
        <v>408</v>
      </c>
      <c r="F128" s="216" t="s">
        <v>399</v>
      </c>
      <c r="G128" s="217">
        <v>3081.67</v>
      </c>
      <c r="H128" s="232">
        <v>25587</v>
      </c>
    </row>
    <row r="129" spans="1:8" ht="17.25" customHeight="1" x14ac:dyDescent="0.3">
      <c r="A129" s="216" t="s">
        <v>527</v>
      </c>
      <c r="B129" s="216" t="s">
        <v>435</v>
      </c>
      <c r="C129" s="216" t="s">
        <v>1353</v>
      </c>
      <c r="D129" s="216">
        <v>3679</v>
      </c>
      <c r="E129" s="216" t="s">
        <v>408</v>
      </c>
      <c r="F129" s="216" t="s">
        <v>399</v>
      </c>
      <c r="G129" s="217">
        <v>2576.3000000000002</v>
      </c>
      <c r="H129" s="232">
        <v>25570</v>
      </c>
    </row>
    <row r="130" spans="1:8" ht="17.25" customHeight="1" x14ac:dyDescent="0.3">
      <c r="A130" s="216" t="s">
        <v>666</v>
      </c>
      <c r="B130" s="216" t="s">
        <v>495</v>
      </c>
      <c r="C130" s="216" t="s">
        <v>1353</v>
      </c>
      <c r="D130" s="216">
        <v>3824</v>
      </c>
      <c r="E130" s="216" t="s">
        <v>408</v>
      </c>
      <c r="F130" s="216" t="s">
        <v>409</v>
      </c>
      <c r="G130" s="217">
        <v>2629.92</v>
      </c>
      <c r="H130" s="232">
        <v>29720</v>
      </c>
    </row>
    <row r="131" spans="1:8" ht="17.25" customHeight="1" x14ac:dyDescent="0.3">
      <c r="A131" s="216" t="s">
        <v>550</v>
      </c>
      <c r="B131" s="216" t="s">
        <v>114</v>
      </c>
      <c r="C131" s="216" t="s">
        <v>1352</v>
      </c>
      <c r="D131" s="216">
        <v>3589</v>
      </c>
      <c r="E131" s="216" t="s">
        <v>402</v>
      </c>
      <c r="F131" s="216" t="s">
        <v>399</v>
      </c>
      <c r="G131" s="217">
        <v>2866.35</v>
      </c>
      <c r="H131" s="232">
        <v>33061</v>
      </c>
    </row>
    <row r="132" spans="1:8" ht="17.25" customHeight="1" x14ac:dyDescent="0.3">
      <c r="A132" s="216" t="s">
        <v>575</v>
      </c>
      <c r="B132" s="216" t="s">
        <v>576</v>
      </c>
      <c r="C132" s="216" t="s">
        <v>1355</v>
      </c>
      <c r="D132" s="216">
        <v>3175</v>
      </c>
      <c r="E132" s="216" t="s">
        <v>402</v>
      </c>
      <c r="F132" s="216" t="s">
        <v>399</v>
      </c>
      <c r="G132" s="217">
        <v>1868.96</v>
      </c>
      <c r="H132" s="232">
        <v>31185</v>
      </c>
    </row>
    <row r="133" spans="1:8" ht="17.25" customHeight="1" x14ac:dyDescent="0.3">
      <c r="A133" s="216" t="s">
        <v>640</v>
      </c>
      <c r="B133" s="216" t="s">
        <v>504</v>
      </c>
      <c r="C133" s="216" t="s">
        <v>1355</v>
      </c>
      <c r="D133" s="216">
        <v>3126</v>
      </c>
      <c r="E133" s="216" t="s">
        <v>402</v>
      </c>
      <c r="F133" s="216" t="s">
        <v>399</v>
      </c>
      <c r="G133" s="217">
        <v>1976.27</v>
      </c>
      <c r="H133" s="232">
        <v>27518</v>
      </c>
    </row>
    <row r="134" spans="1:8" ht="17.25" customHeight="1" x14ac:dyDescent="0.3">
      <c r="A134" s="216" t="s">
        <v>466</v>
      </c>
      <c r="B134" s="216" t="s">
        <v>397</v>
      </c>
      <c r="C134" s="216" t="s">
        <v>1353</v>
      </c>
      <c r="D134" s="216">
        <v>3151</v>
      </c>
      <c r="E134" s="216" t="s">
        <v>408</v>
      </c>
      <c r="F134" s="216" t="s">
        <v>399</v>
      </c>
      <c r="G134" s="217">
        <v>2394.8200000000002</v>
      </c>
      <c r="H134" s="232">
        <v>26432</v>
      </c>
    </row>
    <row r="135" spans="1:8" ht="17.25" customHeight="1" x14ac:dyDescent="0.3">
      <c r="A135" s="216" t="s">
        <v>740</v>
      </c>
      <c r="B135" s="216" t="s">
        <v>464</v>
      </c>
      <c r="C135" s="216" t="s">
        <v>1352</v>
      </c>
      <c r="D135" s="216">
        <v>3874</v>
      </c>
      <c r="E135" s="216" t="s">
        <v>402</v>
      </c>
      <c r="F135" s="216" t="s">
        <v>399</v>
      </c>
      <c r="G135" s="217">
        <v>2833.61</v>
      </c>
      <c r="H135" s="232">
        <v>33059</v>
      </c>
    </row>
    <row r="136" spans="1:8" ht="17.25" customHeight="1" x14ac:dyDescent="0.3">
      <c r="A136" s="216" t="s">
        <v>772</v>
      </c>
      <c r="B136" s="216" t="s">
        <v>88</v>
      </c>
      <c r="C136" s="216" t="s">
        <v>1353</v>
      </c>
      <c r="D136" s="216">
        <v>3143</v>
      </c>
      <c r="E136" s="216" t="s">
        <v>408</v>
      </c>
      <c r="F136" s="216" t="s">
        <v>409</v>
      </c>
      <c r="G136" s="217">
        <v>2164.84</v>
      </c>
      <c r="H136" s="232">
        <v>28570</v>
      </c>
    </row>
    <row r="137" spans="1:8" ht="17.25" customHeight="1" x14ac:dyDescent="0.3">
      <c r="A137" s="216" t="s">
        <v>453</v>
      </c>
      <c r="B137" s="216" t="s">
        <v>454</v>
      </c>
      <c r="C137" s="216" t="s">
        <v>1353</v>
      </c>
      <c r="D137" s="216">
        <v>3140</v>
      </c>
      <c r="E137" s="216" t="s">
        <v>408</v>
      </c>
      <c r="F137" s="216" t="s">
        <v>409</v>
      </c>
      <c r="G137" s="217">
        <v>1530.41</v>
      </c>
      <c r="H137" s="232">
        <v>28558</v>
      </c>
    </row>
    <row r="138" spans="1:8" ht="17.25" customHeight="1" x14ac:dyDescent="0.3">
      <c r="A138" s="216" t="s">
        <v>607</v>
      </c>
      <c r="B138" s="216" t="s">
        <v>608</v>
      </c>
      <c r="C138" s="216" t="s">
        <v>1353</v>
      </c>
      <c r="D138" s="216">
        <v>3675</v>
      </c>
      <c r="E138" s="216" t="s">
        <v>402</v>
      </c>
      <c r="F138" s="216" t="s">
        <v>399</v>
      </c>
      <c r="G138" s="217">
        <v>1171.55</v>
      </c>
      <c r="H138" s="232">
        <v>25902</v>
      </c>
    </row>
    <row r="139" spans="1:8" ht="17.25" customHeight="1" x14ac:dyDescent="0.3">
      <c r="A139" s="216" t="s">
        <v>465</v>
      </c>
      <c r="B139" s="216" t="s">
        <v>445</v>
      </c>
      <c r="C139" s="216" t="s">
        <v>1352</v>
      </c>
      <c r="D139" s="216">
        <v>3711</v>
      </c>
      <c r="E139" s="216" t="s">
        <v>408</v>
      </c>
      <c r="F139" s="216" t="s">
        <v>409</v>
      </c>
      <c r="G139" s="217">
        <v>1821.28</v>
      </c>
      <c r="H139" s="232">
        <v>33448</v>
      </c>
    </row>
    <row r="140" spans="1:8" ht="17.25" customHeight="1" x14ac:dyDescent="0.3">
      <c r="A140" s="216" t="s">
        <v>451</v>
      </c>
      <c r="B140" s="216" t="s">
        <v>452</v>
      </c>
      <c r="C140" s="216" t="s">
        <v>1352</v>
      </c>
      <c r="D140" s="216">
        <v>3115</v>
      </c>
      <c r="E140" s="216" t="s">
        <v>408</v>
      </c>
      <c r="F140" s="216" t="s">
        <v>409</v>
      </c>
      <c r="G140" s="217">
        <v>2420.2600000000002</v>
      </c>
      <c r="H140" s="232">
        <v>36370</v>
      </c>
    </row>
    <row r="141" spans="1:8" ht="17.25" customHeight="1" x14ac:dyDescent="0.3">
      <c r="A141" s="216" t="s">
        <v>689</v>
      </c>
      <c r="B141" s="216" t="s">
        <v>690</v>
      </c>
      <c r="C141" s="216" t="s">
        <v>1355</v>
      </c>
      <c r="D141" s="216">
        <v>3078</v>
      </c>
      <c r="E141" s="216" t="s">
        <v>402</v>
      </c>
      <c r="F141" s="216" t="s">
        <v>399</v>
      </c>
      <c r="G141" s="217">
        <v>1995.7</v>
      </c>
      <c r="H141" s="232">
        <v>27520</v>
      </c>
    </row>
    <row r="142" spans="1:8" ht="17.25" customHeight="1" x14ac:dyDescent="0.3">
      <c r="A142" s="216" t="s">
        <v>496</v>
      </c>
      <c r="B142" s="216" t="s">
        <v>497</v>
      </c>
      <c r="C142" s="216" t="s">
        <v>1352</v>
      </c>
      <c r="D142" s="216">
        <v>3954</v>
      </c>
      <c r="E142" s="216" t="s">
        <v>402</v>
      </c>
      <c r="F142" s="216" t="s">
        <v>399</v>
      </c>
      <c r="G142" s="217">
        <v>2728.82</v>
      </c>
      <c r="H142" s="232">
        <v>29060</v>
      </c>
    </row>
    <row r="143" spans="1:8" ht="17.25" customHeight="1" x14ac:dyDescent="0.3">
      <c r="A143" s="216" t="s">
        <v>776</v>
      </c>
      <c r="B143" s="216" t="s">
        <v>543</v>
      </c>
      <c r="C143" s="216" t="s">
        <v>1353</v>
      </c>
      <c r="D143" s="216">
        <v>3998</v>
      </c>
      <c r="E143" s="216" t="s">
        <v>408</v>
      </c>
      <c r="F143" s="216" t="s">
        <v>409</v>
      </c>
      <c r="G143" s="217">
        <v>3200.92</v>
      </c>
      <c r="H143" s="232">
        <v>29728</v>
      </c>
    </row>
    <row r="144" spans="1:8" ht="17.25" customHeight="1" x14ac:dyDescent="0.3">
      <c r="A144" s="216" t="s">
        <v>790</v>
      </c>
      <c r="B144" s="216" t="s">
        <v>504</v>
      </c>
      <c r="C144" s="216" t="s">
        <v>1353</v>
      </c>
      <c r="D144" s="216">
        <v>3991</v>
      </c>
      <c r="E144" s="216" t="s">
        <v>402</v>
      </c>
      <c r="F144" s="216" t="s">
        <v>399</v>
      </c>
      <c r="G144" s="217">
        <v>1587.25</v>
      </c>
      <c r="H144" s="232">
        <v>29292</v>
      </c>
    </row>
    <row r="145" spans="1:8" ht="17.25" customHeight="1" x14ac:dyDescent="0.3">
      <c r="A145" s="216" t="s">
        <v>739</v>
      </c>
      <c r="B145" s="216" t="s">
        <v>517</v>
      </c>
      <c r="C145" s="216" t="s">
        <v>1353</v>
      </c>
      <c r="D145" s="216">
        <v>3685</v>
      </c>
      <c r="E145" s="216" t="s">
        <v>402</v>
      </c>
      <c r="F145" s="216" t="s">
        <v>399</v>
      </c>
      <c r="G145" s="217">
        <v>2864.17</v>
      </c>
      <c r="H145" s="232">
        <v>25582</v>
      </c>
    </row>
    <row r="146" spans="1:8" ht="17.25" customHeight="1" x14ac:dyDescent="0.3">
      <c r="A146" s="216" t="s">
        <v>706</v>
      </c>
      <c r="B146" s="216" t="s">
        <v>707</v>
      </c>
      <c r="C146" s="216" t="s">
        <v>1353</v>
      </c>
      <c r="D146" s="216">
        <v>3691</v>
      </c>
      <c r="E146" s="216" t="s">
        <v>402</v>
      </c>
      <c r="F146" s="216" t="s">
        <v>399</v>
      </c>
      <c r="G146" s="217">
        <v>1539.52</v>
      </c>
      <c r="H146" s="232">
        <v>26427</v>
      </c>
    </row>
    <row r="147" spans="1:8" ht="17.25" customHeight="1" x14ac:dyDescent="0.3">
      <c r="A147" s="216" t="s">
        <v>518</v>
      </c>
      <c r="B147" s="216" t="s">
        <v>482</v>
      </c>
      <c r="C147" s="216" t="s">
        <v>1352</v>
      </c>
      <c r="D147" s="216">
        <v>3071</v>
      </c>
      <c r="E147" s="216" t="s">
        <v>402</v>
      </c>
      <c r="F147" s="216" t="s">
        <v>399</v>
      </c>
      <c r="G147" s="217">
        <v>2819.32</v>
      </c>
      <c r="H147" s="232">
        <v>33058</v>
      </c>
    </row>
    <row r="148" spans="1:8" ht="17.25" customHeight="1" x14ac:dyDescent="0.3">
      <c r="A148" s="216" t="s">
        <v>688</v>
      </c>
      <c r="B148" s="216" t="s">
        <v>482</v>
      </c>
      <c r="C148" s="216" t="s">
        <v>1352</v>
      </c>
      <c r="D148" s="216">
        <v>3040</v>
      </c>
      <c r="E148" s="216" t="s">
        <v>402</v>
      </c>
      <c r="F148" s="216" t="s">
        <v>399</v>
      </c>
      <c r="G148" s="217">
        <v>1512.8</v>
      </c>
      <c r="H148" s="232">
        <v>29033</v>
      </c>
    </row>
    <row r="149" spans="1:8" ht="17.25" customHeight="1" x14ac:dyDescent="0.3">
      <c r="A149" s="216" t="s">
        <v>572</v>
      </c>
      <c r="B149" s="216" t="s">
        <v>541</v>
      </c>
      <c r="C149" s="216" t="s">
        <v>1352</v>
      </c>
      <c r="D149" s="216">
        <v>3022</v>
      </c>
      <c r="E149" s="216" t="s">
        <v>402</v>
      </c>
      <c r="F149" s="216" t="s">
        <v>399</v>
      </c>
      <c r="G149" s="217">
        <v>3015.36</v>
      </c>
      <c r="H149" s="232">
        <v>33067</v>
      </c>
    </row>
    <row r="150" spans="1:8" ht="17.25" customHeight="1" x14ac:dyDescent="0.3">
      <c r="A150" s="216" t="s">
        <v>436</v>
      </c>
      <c r="B150" s="216" t="s">
        <v>437</v>
      </c>
      <c r="C150" s="216" t="s">
        <v>1353</v>
      </c>
      <c r="D150" s="216">
        <v>3156</v>
      </c>
      <c r="E150" s="216" t="s">
        <v>408</v>
      </c>
      <c r="F150" s="216" t="s">
        <v>409</v>
      </c>
      <c r="G150" s="217">
        <v>3104.34</v>
      </c>
      <c r="H150" s="232">
        <v>29727</v>
      </c>
    </row>
    <row r="151" spans="1:8" ht="17.25" customHeight="1" x14ac:dyDescent="0.3">
      <c r="A151" s="216" t="s">
        <v>449</v>
      </c>
      <c r="B151" s="216" t="s">
        <v>450</v>
      </c>
      <c r="C151" s="216" t="s">
        <v>1353</v>
      </c>
      <c r="D151" s="216">
        <v>3070</v>
      </c>
      <c r="E151" s="216" t="s">
        <v>402</v>
      </c>
      <c r="F151" s="216" t="s">
        <v>399</v>
      </c>
      <c r="G151" s="217">
        <v>1713.09</v>
      </c>
      <c r="H151" s="232">
        <v>31178</v>
      </c>
    </row>
    <row r="152" spans="1:8" ht="17.25" customHeight="1" x14ac:dyDescent="0.3">
      <c r="A152" s="216" t="s">
        <v>719</v>
      </c>
      <c r="B152" s="216" t="s">
        <v>513</v>
      </c>
      <c r="C152" s="216" t="s">
        <v>1353</v>
      </c>
      <c r="D152" s="216">
        <v>3169</v>
      </c>
      <c r="E152" s="216" t="s">
        <v>402</v>
      </c>
      <c r="F152" s="216" t="s">
        <v>399</v>
      </c>
      <c r="G152" s="217">
        <v>1599.85</v>
      </c>
      <c r="H152" s="232">
        <v>31172</v>
      </c>
    </row>
    <row r="153" spans="1:8" ht="17.25" customHeight="1" x14ac:dyDescent="0.3">
      <c r="A153" s="216" t="s">
        <v>525</v>
      </c>
      <c r="B153" s="216" t="s">
        <v>526</v>
      </c>
      <c r="C153" s="216" t="s">
        <v>1353</v>
      </c>
      <c r="D153" s="216">
        <v>3248</v>
      </c>
      <c r="E153" s="216" t="s">
        <v>408</v>
      </c>
      <c r="F153" s="216" t="s">
        <v>409</v>
      </c>
      <c r="G153" s="217">
        <v>1091.7</v>
      </c>
      <c r="H153" s="232">
        <v>27079</v>
      </c>
    </row>
    <row r="154" spans="1:8" ht="17.25" customHeight="1" x14ac:dyDescent="0.3">
      <c r="A154" s="216" t="s">
        <v>481</v>
      </c>
      <c r="B154" s="216" t="s">
        <v>482</v>
      </c>
      <c r="C154" s="216" t="s">
        <v>1352</v>
      </c>
      <c r="D154" s="216">
        <v>3593</v>
      </c>
      <c r="E154" s="216" t="s">
        <v>402</v>
      </c>
      <c r="F154" s="216" t="s">
        <v>399</v>
      </c>
      <c r="G154" s="217">
        <v>2734.39</v>
      </c>
      <c r="H154" s="232">
        <v>29061</v>
      </c>
    </row>
    <row r="155" spans="1:8" ht="17.25" customHeight="1" x14ac:dyDescent="0.3">
      <c r="A155" s="216" t="s">
        <v>494</v>
      </c>
      <c r="B155" s="216" t="s">
        <v>495</v>
      </c>
      <c r="C155" s="216" t="s">
        <v>1353</v>
      </c>
      <c r="D155" s="216">
        <v>3144</v>
      </c>
      <c r="E155" s="216" t="s">
        <v>408</v>
      </c>
      <c r="F155" s="216" t="s">
        <v>409</v>
      </c>
      <c r="G155" s="217">
        <v>1107.51</v>
      </c>
      <c r="H155" s="232">
        <v>27080</v>
      </c>
    </row>
    <row r="156" spans="1:8" ht="17.25" customHeight="1" x14ac:dyDescent="0.3">
      <c r="A156" s="216" t="s">
        <v>615</v>
      </c>
      <c r="B156" s="216" t="s">
        <v>616</v>
      </c>
      <c r="C156" s="216" t="s">
        <v>1353</v>
      </c>
      <c r="D156" s="216">
        <v>3676</v>
      </c>
      <c r="E156" s="216" t="s">
        <v>402</v>
      </c>
      <c r="F156" s="216" t="s">
        <v>399</v>
      </c>
      <c r="G156" s="217">
        <v>2325.16</v>
      </c>
      <c r="H156" s="232">
        <v>27532</v>
      </c>
    </row>
    <row r="157" spans="1:8" ht="17.25" customHeight="1" x14ac:dyDescent="0.3">
      <c r="A157" s="216" t="s">
        <v>416</v>
      </c>
      <c r="B157" s="216" t="s">
        <v>417</v>
      </c>
      <c r="C157" s="216" t="s">
        <v>1353</v>
      </c>
      <c r="D157" s="216">
        <v>3056</v>
      </c>
      <c r="E157" s="216" t="s">
        <v>402</v>
      </c>
      <c r="F157" s="216" t="s">
        <v>399</v>
      </c>
      <c r="G157" s="217">
        <v>1624.81</v>
      </c>
      <c r="H157" s="232">
        <v>31176</v>
      </c>
    </row>
    <row r="158" spans="1:8" ht="17.25" customHeight="1" x14ac:dyDescent="0.3">
      <c r="A158" s="216" t="s">
        <v>426</v>
      </c>
      <c r="B158" s="216" t="s">
        <v>427</v>
      </c>
      <c r="C158" s="216" t="s">
        <v>1353</v>
      </c>
      <c r="D158" s="216">
        <v>3668</v>
      </c>
      <c r="E158" s="216" t="s">
        <v>402</v>
      </c>
      <c r="F158" s="216" t="s">
        <v>399</v>
      </c>
      <c r="G158" s="217">
        <v>1189.06</v>
      </c>
      <c r="H158" s="232">
        <v>25902</v>
      </c>
    </row>
    <row r="159" spans="1:8" ht="17.25" customHeight="1" x14ac:dyDescent="0.3">
      <c r="A159" s="216" t="s">
        <v>664</v>
      </c>
      <c r="B159" s="216" t="s">
        <v>665</v>
      </c>
      <c r="C159" s="216" t="s">
        <v>1354</v>
      </c>
      <c r="D159" s="216">
        <v>3607</v>
      </c>
      <c r="E159" s="216" t="s">
        <v>408</v>
      </c>
      <c r="F159" s="216" t="s">
        <v>409</v>
      </c>
      <c r="G159" s="217">
        <v>3286.95</v>
      </c>
      <c r="H159" s="232">
        <v>36959</v>
      </c>
    </row>
    <row r="160" spans="1:8" ht="17.25" customHeight="1" x14ac:dyDescent="0.3">
      <c r="A160" s="216" t="s">
        <v>663</v>
      </c>
      <c r="B160" s="216" t="s">
        <v>180</v>
      </c>
      <c r="C160" s="216" t="s">
        <v>1353</v>
      </c>
      <c r="D160" s="216">
        <v>3130</v>
      </c>
      <c r="E160" s="216" t="s">
        <v>402</v>
      </c>
      <c r="F160" s="216" t="s">
        <v>399</v>
      </c>
      <c r="G160" s="217">
        <v>1759.65</v>
      </c>
      <c r="H160" s="232">
        <v>31181</v>
      </c>
    </row>
    <row r="161" spans="1:8" ht="17.25" customHeight="1" x14ac:dyDescent="0.3">
      <c r="A161" s="216" t="s">
        <v>446</v>
      </c>
      <c r="B161" s="216" t="s">
        <v>447</v>
      </c>
      <c r="C161" s="216" t="s">
        <v>1352</v>
      </c>
      <c r="D161" s="216">
        <v>3551</v>
      </c>
      <c r="E161" s="216" t="s">
        <v>402</v>
      </c>
      <c r="F161" s="216" t="s">
        <v>399</v>
      </c>
      <c r="G161" s="217">
        <v>2712.81</v>
      </c>
      <c r="H161" s="232">
        <v>29058</v>
      </c>
    </row>
    <row r="162" spans="1:8" ht="17.25" customHeight="1" x14ac:dyDescent="0.3">
      <c r="A162" s="216" t="s">
        <v>661</v>
      </c>
      <c r="B162" s="216" t="s">
        <v>662</v>
      </c>
      <c r="C162" s="216" t="s">
        <v>1352</v>
      </c>
      <c r="D162" s="216">
        <v>3718</v>
      </c>
      <c r="E162" s="216" t="s">
        <v>402</v>
      </c>
      <c r="F162" s="216" t="s">
        <v>399</v>
      </c>
      <c r="G162" s="217">
        <v>1289.32</v>
      </c>
      <c r="H162" s="232">
        <v>29029</v>
      </c>
    </row>
    <row r="163" spans="1:8" ht="17.25" customHeight="1" x14ac:dyDescent="0.3">
      <c r="A163" s="216" t="s">
        <v>586</v>
      </c>
      <c r="B163" s="216" t="s">
        <v>585</v>
      </c>
      <c r="C163" s="216" t="s">
        <v>1353</v>
      </c>
      <c r="D163" s="216">
        <v>3153</v>
      </c>
      <c r="E163" s="216" t="s">
        <v>402</v>
      </c>
      <c r="F163" s="216" t="s">
        <v>399</v>
      </c>
      <c r="G163" s="217">
        <v>1754.62</v>
      </c>
      <c r="H163" s="232">
        <v>31180</v>
      </c>
    </row>
    <row r="164" spans="1:8" ht="17.25" customHeight="1" x14ac:dyDescent="0.3">
      <c r="A164" s="216" t="s">
        <v>516</v>
      </c>
      <c r="B164" s="216" t="s">
        <v>517</v>
      </c>
      <c r="C164" s="216" t="s">
        <v>1353</v>
      </c>
      <c r="D164" s="216">
        <v>3695</v>
      </c>
      <c r="E164" s="216" t="s">
        <v>402</v>
      </c>
      <c r="F164" s="216" t="s">
        <v>399</v>
      </c>
      <c r="G164" s="217">
        <v>1147.8800000000001</v>
      </c>
      <c r="H164" s="232">
        <v>31322</v>
      </c>
    </row>
    <row r="165" spans="1:8" ht="17.25" customHeight="1" x14ac:dyDescent="0.3">
      <c r="A165" s="216" t="s">
        <v>789</v>
      </c>
      <c r="B165" s="216" t="s">
        <v>621</v>
      </c>
      <c r="C165" s="216" t="s">
        <v>1352</v>
      </c>
      <c r="D165" s="216">
        <v>3733</v>
      </c>
      <c r="E165" s="216" t="s">
        <v>402</v>
      </c>
      <c r="F165" s="216" t="s">
        <v>399</v>
      </c>
      <c r="G165" s="217">
        <v>2121.87</v>
      </c>
      <c r="H165" s="232">
        <v>29051</v>
      </c>
    </row>
    <row r="166" spans="1:8" ht="17.25" customHeight="1" x14ac:dyDescent="0.3">
      <c r="A166" s="216" t="s">
        <v>738</v>
      </c>
      <c r="B166" s="216" t="s">
        <v>563</v>
      </c>
      <c r="C166" s="216" t="s">
        <v>1353</v>
      </c>
      <c r="D166" s="216">
        <v>3590</v>
      </c>
      <c r="E166" s="216" t="s">
        <v>402</v>
      </c>
      <c r="F166" s="216" t="s">
        <v>399</v>
      </c>
      <c r="G166" s="217">
        <v>3538.28</v>
      </c>
      <c r="H166" s="232">
        <v>27072</v>
      </c>
    </row>
    <row r="167" spans="1:8" ht="17.25" customHeight="1" x14ac:dyDescent="0.3">
      <c r="A167" s="216" t="s">
        <v>524</v>
      </c>
      <c r="B167" s="216" t="s">
        <v>450</v>
      </c>
      <c r="C167" s="216" t="s">
        <v>1353</v>
      </c>
      <c r="D167" s="216">
        <v>3703</v>
      </c>
      <c r="E167" s="216" t="s">
        <v>402</v>
      </c>
      <c r="F167" s="216" t="s">
        <v>399</v>
      </c>
      <c r="G167" s="217">
        <v>2272.7600000000002</v>
      </c>
      <c r="H167" s="232">
        <v>27527</v>
      </c>
    </row>
    <row r="168" spans="1:8" ht="17.25" customHeight="1" x14ac:dyDescent="0.3">
      <c r="A168" s="216" t="s">
        <v>775</v>
      </c>
      <c r="B168" s="216" t="s">
        <v>621</v>
      </c>
      <c r="C168" s="216" t="s">
        <v>1352</v>
      </c>
      <c r="D168" s="216">
        <v>3104</v>
      </c>
      <c r="E168" s="216" t="s">
        <v>402</v>
      </c>
      <c r="F168" s="216" t="s">
        <v>399</v>
      </c>
      <c r="G168" s="217">
        <v>3596.54</v>
      </c>
      <c r="H168" s="232">
        <v>33073</v>
      </c>
    </row>
    <row r="169" spans="1:8" ht="17.25" customHeight="1" x14ac:dyDescent="0.3">
      <c r="A169" s="216" t="s">
        <v>737</v>
      </c>
      <c r="B169" s="216" t="s">
        <v>405</v>
      </c>
      <c r="C169" s="216" t="s">
        <v>1353</v>
      </c>
      <c r="D169" s="216">
        <v>3204</v>
      </c>
      <c r="E169" s="216" t="s">
        <v>402</v>
      </c>
      <c r="F169" s="216" t="s">
        <v>399</v>
      </c>
      <c r="G169" s="217">
        <v>3412.05</v>
      </c>
      <c r="H169" s="232">
        <v>27069</v>
      </c>
    </row>
    <row r="170" spans="1:8" ht="17.25" customHeight="1" x14ac:dyDescent="0.3">
      <c r="A170" s="216" t="s">
        <v>770</v>
      </c>
      <c r="B170" s="216" t="s">
        <v>771</v>
      </c>
      <c r="C170" s="216" t="s">
        <v>1353</v>
      </c>
      <c r="D170" s="216">
        <v>3105</v>
      </c>
      <c r="E170" s="216" t="s">
        <v>402</v>
      </c>
      <c r="F170" s="216" t="s">
        <v>399</v>
      </c>
      <c r="G170" s="217">
        <v>2695.35</v>
      </c>
      <c r="H170" s="232">
        <v>25576</v>
      </c>
    </row>
    <row r="171" spans="1:8" ht="17.25" customHeight="1" x14ac:dyDescent="0.3">
      <c r="A171" s="216" t="s">
        <v>605</v>
      </c>
      <c r="B171" s="216" t="s">
        <v>606</v>
      </c>
      <c r="C171" s="216" t="s">
        <v>1352</v>
      </c>
      <c r="D171" s="216">
        <v>3124</v>
      </c>
      <c r="E171" s="216" t="s">
        <v>408</v>
      </c>
      <c r="F171" s="216" t="s">
        <v>409</v>
      </c>
      <c r="G171" s="217">
        <v>1321.28</v>
      </c>
      <c r="H171" s="232">
        <v>33076</v>
      </c>
    </row>
    <row r="172" spans="1:8" ht="17.25" customHeight="1" x14ac:dyDescent="0.3">
      <c r="A172" s="216" t="s">
        <v>603</v>
      </c>
      <c r="B172" s="216" t="s">
        <v>604</v>
      </c>
      <c r="C172" s="216" t="s">
        <v>1353</v>
      </c>
      <c r="D172" s="216">
        <v>3722</v>
      </c>
      <c r="E172" s="216" t="s">
        <v>402</v>
      </c>
      <c r="F172" s="216" t="s">
        <v>399</v>
      </c>
      <c r="G172" s="217">
        <v>1033.32</v>
      </c>
      <c r="H172" s="232">
        <v>32032</v>
      </c>
    </row>
    <row r="173" spans="1:8" ht="17.25" customHeight="1" x14ac:dyDescent="0.3">
      <c r="A173" s="216" t="s">
        <v>463</v>
      </c>
      <c r="B173" s="216" t="s">
        <v>464</v>
      </c>
      <c r="C173" s="216" t="s">
        <v>1352</v>
      </c>
      <c r="D173" s="216">
        <v>3055</v>
      </c>
      <c r="E173" s="216" t="s">
        <v>402</v>
      </c>
      <c r="F173" s="216" t="s">
        <v>399</v>
      </c>
      <c r="G173" s="217">
        <v>1453.9</v>
      </c>
      <c r="H173" s="232">
        <v>29031</v>
      </c>
    </row>
    <row r="174" spans="1:8" ht="17.25" customHeight="1" x14ac:dyDescent="0.3">
      <c r="A174" s="216" t="s">
        <v>462</v>
      </c>
      <c r="B174" s="216" t="s">
        <v>397</v>
      </c>
      <c r="C174" s="216" t="s">
        <v>1355</v>
      </c>
      <c r="D174" s="216">
        <v>3164</v>
      </c>
      <c r="E174" s="216" t="s">
        <v>402</v>
      </c>
      <c r="F174" s="216" t="s">
        <v>399</v>
      </c>
      <c r="G174" s="217">
        <v>1951.51</v>
      </c>
      <c r="H174" s="232">
        <v>31189</v>
      </c>
    </row>
    <row r="175" spans="1:8" ht="17.25" customHeight="1" x14ac:dyDescent="0.3">
      <c r="A175" s="216" t="s">
        <v>480</v>
      </c>
      <c r="B175" s="216" t="s">
        <v>129</v>
      </c>
      <c r="C175" s="216" t="s">
        <v>1352</v>
      </c>
      <c r="D175" s="216">
        <v>3136</v>
      </c>
      <c r="E175" s="216" t="s">
        <v>408</v>
      </c>
      <c r="F175" s="216" t="s">
        <v>409</v>
      </c>
      <c r="G175" s="217">
        <v>2920.91</v>
      </c>
      <c r="H175" s="232">
        <v>36554</v>
      </c>
    </row>
    <row r="176" spans="1:8" ht="17.25" customHeight="1" x14ac:dyDescent="0.3">
      <c r="A176" s="216" t="s">
        <v>566</v>
      </c>
      <c r="B176" s="216" t="s">
        <v>567</v>
      </c>
      <c r="C176" s="216" t="s">
        <v>1353</v>
      </c>
      <c r="D176" s="216">
        <v>3010</v>
      </c>
      <c r="E176" s="216" t="s">
        <v>402</v>
      </c>
      <c r="F176" s="216" t="s">
        <v>399</v>
      </c>
      <c r="G176" s="217">
        <v>2383.81</v>
      </c>
      <c r="H176" s="232">
        <v>26431</v>
      </c>
    </row>
    <row r="177" spans="1:8" ht="17.25" customHeight="1" x14ac:dyDescent="0.3">
      <c r="A177" s="216" t="s">
        <v>705</v>
      </c>
      <c r="B177" s="216" t="s">
        <v>412</v>
      </c>
      <c r="C177" s="216" t="s">
        <v>1352</v>
      </c>
      <c r="D177" s="216">
        <v>3626</v>
      </c>
      <c r="E177" s="216" t="s">
        <v>408</v>
      </c>
      <c r="F177" s="216" t="s">
        <v>409</v>
      </c>
      <c r="G177" s="217">
        <v>3388.3</v>
      </c>
      <c r="H177" s="232">
        <v>36675</v>
      </c>
    </row>
    <row r="178" spans="1:8" ht="17.25" customHeight="1" x14ac:dyDescent="0.3">
      <c r="A178" s="216" t="s">
        <v>434</v>
      </c>
      <c r="B178" s="216" t="s">
        <v>435</v>
      </c>
      <c r="C178" s="216" t="s">
        <v>1353</v>
      </c>
      <c r="D178" s="216">
        <v>3037</v>
      </c>
      <c r="E178" s="216" t="s">
        <v>408</v>
      </c>
      <c r="F178" s="216" t="s">
        <v>409</v>
      </c>
      <c r="G178" s="217">
        <v>1733.09</v>
      </c>
      <c r="H178" s="232">
        <v>28562</v>
      </c>
    </row>
    <row r="179" spans="1:8" ht="17.25" customHeight="1" x14ac:dyDescent="0.3">
      <c r="A179" s="216" t="s">
        <v>601</v>
      </c>
      <c r="B179" s="216" t="s">
        <v>602</v>
      </c>
      <c r="C179" s="216" t="s">
        <v>1353</v>
      </c>
      <c r="D179" s="216">
        <v>3844</v>
      </c>
      <c r="E179" s="216" t="s">
        <v>402</v>
      </c>
      <c r="F179" s="216" t="s">
        <v>399</v>
      </c>
      <c r="G179" s="217">
        <v>2716.75</v>
      </c>
      <c r="H179" s="232">
        <v>25577</v>
      </c>
    </row>
    <row r="180" spans="1:8" ht="17.25" customHeight="1" x14ac:dyDescent="0.3">
      <c r="A180" s="216" t="s">
        <v>432</v>
      </c>
      <c r="B180" s="216" t="s">
        <v>433</v>
      </c>
      <c r="C180" s="216" t="s">
        <v>1352</v>
      </c>
      <c r="D180" s="216">
        <v>3063</v>
      </c>
      <c r="E180" s="216" t="s">
        <v>408</v>
      </c>
      <c r="F180" s="216" t="s">
        <v>409</v>
      </c>
      <c r="G180" s="217">
        <v>1759.71</v>
      </c>
      <c r="H180" s="232">
        <v>33083</v>
      </c>
    </row>
    <row r="181" spans="1:8" ht="17.25" customHeight="1" x14ac:dyDescent="0.3">
      <c r="A181" s="216" t="s">
        <v>787</v>
      </c>
      <c r="B181" s="216" t="s">
        <v>788</v>
      </c>
      <c r="C181" s="216" t="s">
        <v>1352</v>
      </c>
      <c r="D181" s="216">
        <v>3135</v>
      </c>
      <c r="E181" s="216" t="s">
        <v>402</v>
      </c>
      <c r="F181" s="216" t="s">
        <v>399</v>
      </c>
      <c r="G181" s="217">
        <v>3383.31</v>
      </c>
      <c r="H181" s="232">
        <v>33071</v>
      </c>
    </row>
    <row r="182" spans="1:8" ht="17.25" customHeight="1" x14ac:dyDescent="0.3">
      <c r="A182" s="216" t="s">
        <v>492</v>
      </c>
      <c r="B182" s="216" t="s">
        <v>493</v>
      </c>
      <c r="C182" s="216" t="s">
        <v>1353</v>
      </c>
      <c r="D182" s="216">
        <v>3123</v>
      </c>
      <c r="E182" s="216" t="s">
        <v>408</v>
      </c>
      <c r="F182" s="216" t="s">
        <v>409</v>
      </c>
      <c r="G182" s="217">
        <v>2319.9899999999998</v>
      </c>
      <c r="H182" s="232">
        <v>28576</v>
      </c>
    </row>
    <row r="183" spans="1:8" ht="17.25" customHeight="1" x14ac:dyDescent="0.3">
      <c r="A183" s="216" t="s">
        <v>639</v>
      </c>
      <c r="B183" s="216" t="s">
        <v>585</v>
      </c>
      <c r="C183" s="216" t="s">
        <v>1353</v>
      </c>
      <c r="D183" s="216">
        <v>3206</v>
      </c>
      <c r="E183" s="216" t="s">
        <v>402</v>
      </c>
      <c r="F183" s="216" t="s">
        <v>399</v>
      </c>
      <c r="G183" s="217">
        <v>1444.29</v>
      </c>
      <c r="H183" s="232">
        <v>28536</v>
      </c>
    </row>
    <row r="184" spans="1:8" ht="17.25" customHeight="1" x14ac:dyDescent="0.3">
      <c r="A184" s="216" t="s">
        <v>599</v>
      </c>
      <c r="B184" s="216" t="s">
        <v>510</v>
      </c>
      <c r="C184" s="216" t="s">
        <v>1353</v>
      </c>
      <c r="D184" s="216">
        <v>3986</v>
      </c>
      <c r="E184" s="216" t="s">
        <v>402</v>
      </c>
      <c r="F184" s="216" t="s">
        <v>399</v>
      </c>
      <c r="G184" s="217">
        <v>3063.77</v>
      </c>
      <c r="H184" s="232">
        <v>25586</v>
      </c>
    </row>
    <row r="185" spans="1:8" ht="17.25" customHeight="1" x14ac:dyDescent="0.3">
      <c r="A185" s="216" t="s">
        <v>599</v>
      </c>
      <c r="B185" s="216" t="s">
        <v>600</v>
      </c>
      <c r="C185" s="216" t="s">
        <v>1353</v>
      </c>
      <c r="D185" s="216">
        <v>3131</v>
      </c>
      <c r="E185" s="216" t="s">
        <v>408</v>
      </c>
      <c r="F185" s="216" t="s">
        <v>409</v>
      </c>
      <c r="G185" s="217">
        <v>3072.81</v>
      </c>
      <c r="H185" s="232">
        <v>29726</v>
      </c>
    </row>
    <row r="186" spans="1:8" ht="17.25" customHeight="1" x14ac:dyDescent="0.3">
      <c r="A186" s="216" t="s">
        <v>672</v>
      </c>
      <c r="B186" s="216" t="s">
        <v>673</v>
      </c>
      <c r="C186" s="216" t="s">
        <v>1352</v>
      </c>
      <c r="D186" s="216">
        <v>3626</v>
      </c>
      <c r="E186" s="216" t="s">
        <v>398</v>
      </c>
      <c r="F186" s="216" t="s">
        <v>399</v>
      </c>
      <c r="G186" s="217">
        <v>3297.49</v>
      </c>
      <c r="H186" s="232">
        <v>33070</v>
      </c>
    </row>
    <row r="187" spans="1:8" ht="17.25" customHeight="1" x14ac:dyDescent="0.3">
      <c r="A187" s="216" t="s">
        <v>660</v>
      </c>
      <c r="B187" s="216" t="s">
        <v>437</v>
      </c>
      <c r="C187" s="216" t="s">
        <v>1353</v>
      </c>
      <c r="D187" s="216">
        <v>3086</v>
      </c>
      <c r="E187" s="216" t="s">
        <v>408</v>
      </c>
      <c r="F187" s="216" t="s">
        <v>409</v>
      </c>
      <c r="G187" s="217">
        <v>1362.92</v>
      </c>
      <c r="H187" s="232">
        <v>28555</v>
      </c>
    </row>
    <row r="188" spans="1:8" ht="17.25" customHeight="1" x14ac:dyDescent="0.3">
      <c r="A188" s="216" t="s">
        <v>537</v>
      </c>
      <c r="B188" s="216" t="s">
        <v>493</v>
      </c>
      <c r="C188" s="216" t="s">
        <v>1353</v>
      </c>
      <c r="D188" s="216">
        <v>3591</v>
      </c>
      <c r="E188" s="216" t="s">
        <v>408</v>
      </c>
      <c r="F188" s="216" t="s">
        <v>409</v>
      </c>
      <c r="G188" s="217">
        <v>2207.2199999999998</v>
      </c>
      <c r="H188" s="232">
        <v>28571</v>
      </c>
    </row>
    <row r="189" spans="1:8" ht="17.25" customHeight="1" x14ac:dyDescent="0.3">
      <c r="A189" s="216" t="s">
        <v>557</v>
      </c>
      <c r="B189" s="216" t="s">
        <v>75</v>
      </c>
      <c r="C189" s="216" t="s">
        <v>1353</v>
      </c>
      <c r="D189" s="216">
        <v>3596</v>
      </c>
      <c r="E189" s="216" t="s">
        <v>398</v>
      </c>
      <c r="F189" s="216" t="s">
        <v>399</v>
      </c>
      <c r="G189" s="217">
        <v>2943.86</v>
      </c>
      <c r="H189" s="232">
        <v>25583</v>
      </c>
    </row>
    <row r="190" spans="1:8" ht="17.25" customHeight="1" x14ac:dyDescent="0.3">
      <c r="A190" s="216" t="s">
        <v>413</v>
      </c>
      <c r="B190" s="216" t="s">
        <v>414</v>
      </c>
      <c r="C190" s="216" t="s">
        <v>1353</v>
      </c>
      <c r="D190" s="216">
        <v>3638</v>
      </c>
      <c r="E190" s="216" t="s">
        <v>408</v>
      </c>
      <c r="F190" s="216" t="s">
        <v>409</v>
      </c>
      <c r="G190" s="217">
        <v>1063.32</v>
      </c>
      <c r="H190" s="232">
        <v>27076</v>
      </c>
    </row>
    <row r="191" spans="1:8" ht="17.25" customHeight="1" x14ac:dyDescent="0.3">
      <c r="A191" s="216" t="s">
        <v>413</v>
      </c>
      <c r="B191" s="216" t="s">
        <v>732</v>
      </c>
      <c r="C191" s="216" t="s">
        <v>1353</v>
      </c>
      <c r="D191" s="216">
        <v>3913</v>
      </c>
      <c r="E191" s="216" t="s">
        <v>398</v>
      </c>
      <c r="F191" s="216" t="s">
        <v>399</v>
      </c>
      <c r="G191" s="217">
        <v>1241.49</v>
      </c>
      <c r="H191" s="232">
        <v>27465</v>
      </c>
    </row>
    <row r="192" spans="1:8" ht="17.25" customHeight="1" x14ac:dyDescent="0.3">
      <c r="A192" s="216" t="s">
        <v>413</v>
      </c>
      <c r="B192" s="216" t="s">
        <v>746</v>
      </c>
      <c r="C192" s="216" t="s">
        <v>1353</v>
      </c>
      <c r="D192" s="216">
        <v>3943</v>
      </c>
      <c r="E192" s="216" t="s">
        <v>398</v>
      </c>
      <c r="F192" s="216" t="s">
        <v>399</v>
      </c>
      <c r="G192" s="217">
        <v>2382.7399999999998</v>
      </c>
      <c r="H192" s="232">
        <v>26430</v>
      </c>
    </row>
    <row r="193" spans="1:8" ht="17.25" customHeight="1" x14ac:dyDescent="0.3">
      <c r="A193" s="216" t="s">
        <v>413</v>
      </c>
      <c r="B193" s="216" t="s">
        <v>782</v>
      </c>
      <c r="C193" s="216" t="s">
        <v>1353</v>
      </c>
      <c r="D193" s="216">
        <v>3120</v>
      </c>
      <c r="E193" s="216" t="s">
        <v>408</v>
      </c>
      <c r="F193" s="216" t="s">
        <v>409</v>
      </c>
      <c r="G193" s="217">
        <v>2436.5100000000002</v>
      </c>
      <c r="H193" s="232">
        <v>29714</v>
      </c>
    </row>
    <row r="194" spans="1:8" ht="17.25" customHeight="1" x14ac:dyDescent="0.3">
      <c r="A194" s="216" t="s">
        <v>555</v>
      </c>
      <c r="B194" s="216" t="s">
        <v>556</v>
      </c>
      <c r="C194" s="216" t="s">
        <v>1354</v>
      </c>
      <c r="D194" s="216">
        <v>3611</v>
      </c>
      <c r="E194" s="216" t="s">
        <v>398</v>
      </c>
      <c r="F194" s="216" t="s">
        <v>399</v>
      </c>
      <c r="G194" s="217">
        <v>3084.39</v>
      </c>
      <c r="H194" s="232">
        <v>36954</v>
      </c>
    </row>
    <row r="195" spans="1:8" ht="17.25" customHeight="1" x14ac:dyDescent="0.3">
      <c r="A195" s="216" t="s">
        <v>806</v>
      </c>
      <c r="B195" s="216" t="s">
        <v>807</v>
      </c>
      <c r="C195" s="216" t="s">
        <v>1353</v>
      </c>
      <c r="D195" s="216">
        <v>3117</v>
      </c>
      <c r="E195" s="216" t="s">
        <v>398</v>
      </c>
      <c r="F195" s="216" t="s">
        <v>399</v>
      </c>
      <c r="G195" s="217">
        <v>3701.96</v>
      </c>
      <c r="H195" s="232">
        <v>27074</v>
      </c>
    </row>
    <row r="196" spans="1:8" ht="17.25" customHeight="1" x14ac:dyDescent="0.3">
      <c r="A196" s="216" t="s">
        <v>745</v>
      </c>
      <c r="B196" s="216" t="s">
        <v>746</v>
      </c>
      <c r="C196" s="216" t="s">
        <v>1353</v>
      </c>
      <c r="D196" s="216">
        <v>3057</v>
      </c>
      <c r="E196" s="216" t="s">
        <v>398</v>
      </c>
      <c r="F196" s="216" t="s">
        <v>399</v>
      </c>
      <c r="G196" s="217">
        <v>1124.03</v>
      </c>
      <c r="H196" s="232">
        <v>32060</v>
      </c>
    </row>
    <row r="197" spans="1:8" ht="17.25" customHeight="1" x14ac:dyDescent="0.3">
      <c r="A197" s="216" t="s">
        <v>684</v>
      </c>
      <c r="B197" s="216" t="s">
        <v>685</v>
      </c>
      <c r="C197" s="216" t="s">
        <v>1353</v>
      </c>
      <c r="D197" s="216">
        <v>3154</v>
      </c>
      <c r="E197" s="216" t="s">
        <v>408</v>
      </c>
      <c r="F197" s="216" t="s">
        <v>409</v>
      </c>
      <c r="G197" s="217">
        <v>1407.03</v>
      </c>
      <c r="H197" s="232">
        <v>28556</v>
      </c>
    </row>
    <row r="198" spans="1:8" ht="17.25" customHeight="1" x14ac:dyDescent="0.3">
      <c r="A198" s="216" t="s">
        <v>728</v>
      </c>
      <c r="B198" s="216" t="s">
        <v>501</v>
      </c>
      <c r="C198" s="216" t="s">
        <v>1352</v>
      </c>
      <c r="D198" s="216">
        <v>3148</v>
      </c>
      <c r="E198" s="216" t="s">
        <v>398</v>
      </c>
      <c r="F198" s="216" t="s">
        <v>399</v>
      </c>
      <c r="G198" s="217">
        <v>1039.52</v>
      </c>
      <c r="H198" s="232">
        <v>29022</v>
      </c>
    </row>
    <row r="199" spans="1:8" ht="17.25" customHeight="1" x14ac:dyDescent="0.3">
      <c r="A199" s="216" t="s">
        <v>728</v>
      </c>
      <c r="B199" s="216" t="s">
        <v>781</v>
      </c>
      <c r="C199" s="216" t="s">
        <v>1353</v>
      </c>
      <c r="D199" s="216">
        <v>3110</v>
      </c>
      <c r="E199" s="216" t="s">
        <v>408</v>
      </c>
      <c r="F199" s="216" t="s">
        <v>409</v>
      </c>
      <c r="G199" s="217">
        <v>3733.85</v>
      </c>
      <c r="H199" s="232">
        <v>29016</v>
      </c>
    </row>
    <row r="200" spans="1:8" ht="17.25" customHeight="1" x14ac:dyDescent="0.3">
      <c r="A200" s="216" t="s">
        <v>568</v>
      </c>
      <c r="B200" s="216" t="s">
        <v>129</v>
      </c>
      <c r="C200" s="216" t="s">
        <v>1352</v>
      </c>
      <c r="D200" s="216">
        <v>3588</v>
      </c>
      <c r="E200" s="216" t="s">
        <v>408</v>
      </c>
      <c r="F200" s="216" t="s">
        <v>409</v>
      </c>
      <c r="G200" s="217">
        <v>2748.01</v>
      </c>
      <c r="H200" s="232">
        <v>36493</v>
      </c>
    </row>
    <row r="201" spans="1:8" ht="17.25" customHeight="1" x14ac:dyDescent="0.3">
      <c r="A201" s="216" t="s">
        <v>626</v>
      </c>
      <c r="B201" s="216" t="s">
        <v>627</v>
      </c>
      <c r="C201" s="216" t="s">
        <v>1352</v>
      </c>
      <c r="D201" s="216">
        <v>3618</v>
      </c>
      <c r="E201" s="216" t="s">
        <v>408</v>
      </c>
      <c r="F201" s="216" t="s">
        <v>409</v>
      </c>
      <c r="G201" s="217">
        <v>2355</v>
      </c>
      <c r="H201" s="232">
        <v>35640</v>
      </c>
    </row>
    <row r="202" spans="1:8" ht="17.25" customHeight="1" x14ac:dyDescent="0.3">
      <c r="A202" s="216" t="s">
        <v>613</v>
      </c>
      <c r="B202" s="216" t="s">
        <v>614</v>
      </c>
      <c r="C202" s="216" t="s">
        <v>1353</v>
      </c>
      <c r="D202" s="216">
        <v>3150</v>
      </c>
      <c r="E202" s="216" t="s">
        <v>408</v>
      </c>
      <c r="F202" s="216" t="s">
        <v>409</v>
      </c>
      <c r="G202" s="217">
        <v>2113.58</v>
      </c>
      <c r="H202" s="232">
        <v>28568</v>
      </c>
    </row>
    <row r="203" spans="1:8" ht="17.25" customHeight="1" x14ac:dyDescent="0.3">
      <c r="A203" s="216" t="s">
        <v>681</v>
      </c>
      <c r="B203" s="216" t="s">
        <v>682</v>
      </c>
      <c r="C203" s="216" t="s">
        <v>1353</v>
      </c>
      <c r="D203" s="216">
        <v>3626</v>
      </c>
      <c r="E203" s="216" t="s">
        <v>398</v>
      </c>
      <c r="F203" s="216" t="s">
        <v>399</v>
      </c>
      <c r="G203" s="217">
        <v>1658.65</v>
      </c>
      <c r="H203" s="232">
        <v>31177</v>
      </c>
    </row>
    <row r="204" spans="1:8" ht="17.25" customHeight="1" x14ac:dyDescent="0.3">
      <c r="A204" s="216" t="s">
        <v>715</v>
      </c>
      <c r="B204" s="216" t="s">
        <v>716</v>
      </c>
      <c r="C204" s="216" t="s">
        <v>1353</v>
      </c>
      <c r="D204" s="216">
        <v>3584</v>
      </c>
      <c r="E204" s="216" t="s">
        <v>408</v>
      </c>
      <c r="F204" s="216" t="s">
        <v>409</v>
      </c>
      <c r="G204" s="217">
        <v>2273.6</v>
      </c>
      <c r="H204" s="232">
        <v>28573</v>
      </c>
    </row>
    <row r="205" spans="1:8" ht="17.25" customHeight="1" x14ac:dyDescent="0.3">
      <c r="A205" s="216" t="s">
        <v>824</v>
      </c>
      <c r="B205" s="216" t="s">
        <v>576</v>
      </c>
      <c r="C205" s="216" t="s">
        <v>1353</v>
      </c>
      <c r="D205" s="216">
        <v>3644</v>
      </c>
      <c r="E205" s="216" t="s">
        <v>398</v>
      </c>
      <c r="F205" s="216" t="s">
        <v>399</v>
      </c>
      <c r="G205" s="217">
        <v>1552.96</v>
      </c>
      <c r="H205" s="232">
        <v>31172</v>
      </c>
    </row>
    <row r="206" spans="1:8" ht="17.25" customHeight="1" x14ac:dyDescent="0.3">
      <c r="A206" s="216" t="s">
        <v>396</v>
      </c>
      <c r="B206" s="216" t="s">
        <v>397</v>
      </c>
      <c r="C206" s="216" t="s">
        <v>1355</v>
      </c>
      <c r="D206" s="216">
        <v>3032</v>
      </c>
      <c r="E206" s="216" t="s">
        <v>398</v>
      </c>
      <c r="F206" s="216" t="s">
        <v>399</v>
      </c>
      <c r="G206" s="217">
        <v>1887.96</v>
      </c>
      <c r="H206" s="232">
        <v>31186</v>
      </c>
    </row>
    <row r="207" spans="1:8" ht="17.25" customHeight="1" x14ac:dyDescent="0.3">
      <c r="A207" s="216" t="s">
        <v>652</v>
      </c>
      <c r="B207" s="216" t="s">
        <v>653</v>
      </c>
      <c r="C207" s="216" t="s">
        <v>1352</v>
      </c>
      <c r="D207" s="216">
        <v>3723</v>
      </c>
      <c r="E207" s="216" t="s">
        <v>398</v>
      </c>
      <c r="F207" s="216" t="s">
        <v>399</v>
      </c>
      <c r="G207" s="217">
        <v>1623.44</v>
      </c>
      <c r="H207" s="232">
        <v>29038</v>
      </c>
    </row>
    <row r="208" spans="1:8" ht="17.25" customHeight="1" x14ac:dyDescent="0.3">
      <c r="A208" s="216" t="s">
        <v>696</v>
      </c>
      <c r="B208" s="216" t="s">
        <v>697</v>
      </c>
      <c r="C208" s="216" t="s">
        <v>1352</v>
      </c>
      <c r="D208" s="216">
        <v>3067</v>
      </c>
      <c r="E208" s="216" t="s">
        <v>398</v>
      </c>
      <c r="F208" s="216" t="s">
        <v>399</v>
      </c>
      <c r="G208" s="217">
        <v>3385.24</v>
      </c>
      <c r="H208" s="232">
        <v>33072</v>
      </c>
    </row>
    <row r="209" spans="1:8" ht="17.25" customHeight="1" x14ac:dyDescent="0.3">
      <c r="A209" s="216" t="s">
        <v>659</v>
      </c>
      <c r="B209" s="216" t="s">
        <v>437</v>
      </c>
      <c r="C209" s="216" t="s">
        <v>1353</v>
      </c>
      <c r="D209" s="216">
        <v>3764</v>
      </c>
      <c r="E209" s="216" t="s">
        <v>408</v>
      </c>
      <c r="F209" s="216" t="s">
        <v>409</v>
      </c>
      <c r="G209" s="217">
        <v>3639.67</v>
      </c>
      <c r="H209" s="232">
        <v>29735</v>
      </c>
    </row>
    <row r="210" spans="1:8" ht="17.25" customHeight="1" x14ac:dyDescent="0.3">
      <c r="A210" s="216" t="s">
        <v>490</v>
      </c>
      <c r="B210" s="216" t="s">
        <v>491</v>
      </c>
      <c r="C210" s="216" t="s">
        <v>1353</v>
      </c>
      <c r="D210" s="216">
        <v>3881</v>
      </c>
      <c r="E210" s="216" t="s">
        <v>408</v>
      </c>
      <c r="F210" s="216" t="s">
        <v>409</v>
      </c>
      <c r="G210" s="217">
        <v>1091.3699999999999</v>
      </c>
      <c r="H210" s="232">
        <v>27078</v>
      </c>
    </row>
    <row r="211" spans="1:8" ht="17.25" customHeight="1" x14ac:dyDescent="0.3">
      <c r="A211" s="216" t="s">
        <v>564</v>
      </c>
      <c r="B211" s="216" t="s">
        <v>565</v>
      </c>
      <c r="C211" s="216" t="s">
        <v>1352</v>
      </c>
      <c r="D211" s="216">
        <v>3670</v>
      </c>
      <c r="E211" s="216" t="s">
        <v>408</v>
      </c>
      <c r="F211" s="216" t="s">
        <v>409</v>
      </c>
      <c r="G211" s="217">
        <v>3389.77</v>
      </c>
      <c r="H211" s="232">
        <v>36706</v>
      </c>
    </row>
    <row r="212" spans="1:8" ht="17.25" customHeight="1" x14ac:dyDescent="0.3">
      <c r="A212" s="216" t="s">
        <v>583</v>
      </c>
      <c r="B212" s="216" t="s">
        <v>427</v>
      </c>
      <c r="C212" s="216" t="s">
        <v>1353</v>
      </c>
      <c r="D212" s="216">
        <v>3073</v>
      </c>
      <c r="E212" s="216" t="s">
        <v>398</v>
      </c>
      <c r="F212" s="216" t="s">
        <v>399</v>
      </c>
      <c r="G212" s="217">
        <v>2686.2</v>
      </c>
      <c r="H212" s="232">
        <v>25575</v>
      </c>
    </row>
    <row r="213" spans="1:8" ht="17.25" customHeight="1" x14ac:dyDescent="0.3">
      <c r="A213" s="216" t="s">
        <v>683</v>
      </c>
      <c r="B213" s="216" t="s">
        <v>454</v>
      </c>
      <c r="C213" s="216" t="s">
        <v>1353</v>
      </c>
      <c r="D213" s="216">
        <v>3630</v>
      </c>
      <c r="E213" s="216" t="s">
        <v>408</v>
      </c>
      <c r="F213" s="216" t="s">
        <v>409</v>
      </c>
      <c r="G213" s="217">
        <v>2239.52</v>
      </c>
      <c r="H213" s="232">
        <v>28572</v>
      </c>
    </row>
    <row r="214" spans="1:8" ht="17.25" customHeight="1" x14ac:dyDescent="0.3">
      <c r="A214" s="216" t="s">
        <v>597</v>
      </c>
      <c r="B214" s="216" t="s">
        <v>554</v>
      </c>
      <c r="C214" s="216" t="s">
        <v>1353</v>
      </c>
      <c r="D214" s="216">
        <v>3413</v>
      </c>
      <c r="E214" s="216" t="s">
        <v>398</v>
      </c>
      <c r="F214" s="216" t="s">
        <v>399</v>
      </c>
      <c r="G214" s="217">
        <v>2842.18</v>
      </c>
      <c r="H214" s="232">
        <v>25581</v>
      </c>
    </row>
    <row r="215" spans="1:8" ht="17.25" customHeight="1" x14ac:dyDescent="0.3">
      <c r="A215" s="216" t="s">
        <v>703</v>
      </c>
      <c r="B215" s="216" t="s">
        <v>704</v>
      </c>
      <c r="C215" s="216" t="s">
        <v>1352</v>
      </c>
      <c r="D215" s="216">
        <v>3420</v>
      </c>
      <c r="E215" s="216" t="s">
        <v>408</v>
      </c>
      <c r="F215" s="216" t="s">
        <v>409</v>
      </c>
      <c r="G215" s="217">
        <v>3544.65</v>
      </c>
      <c r="H215" s="232">
        <v>36767</v>
      </c>
    </row>
    <row r="216" spans="1:8" ht="17.25" customHeight="1" x14ac:dyDescent="0.3">
      <c r="A216" s="216" t="s">
        <v>522</v>
      </c>
      <c r="B216" s="216" t="s">
        <v>523</v>
      </c>
      <c r="C216" s="216" t="s">
        <v>1353</v>
      </c>
      <c r="D216" s="216">
        <v>3128</v>
      </c>
      <c r="E216" s="216" t="s">
        <v>408</v>
      </c>
      <c r="F216" s="216" t="s">
        <v>409</v>
      </c>
      <c r="G216" s="217">
        <v>1235.1500000000001</v>
      </c>
      <c r="H216" s="232">
        <v>27084</v>
      </c>
    </row>
    <row r="217" spans="1:8" ht="17.25" customHeight="1" x14ac:dyDescent="0.3">
      <c r="A217" s="216" t="s">
        <v>820</v>
      </c>
      <c r="B217" s="216" t="s">
        <v>414</v>
      </c>
      <c r="C217" s="216" t="s">
        <v>1353</v>
      </c>
      <c r="D217" s="216">
        <v>3142</v>
      </c>
      <c r="E217" s="216" t="s">
        <v>408</v>
      </c>
      <c r="F217" s="216" t="s">
        <v>409</v>
      </c>
      <c r="G217" s="217">
        <v>1694.55</v>
      </c>
      <c r="H217" s="232">
        <v>28561</v>
      </c>
    </row>
    <row r="218" spans="1:8" ht="17.25" customHeight="1" x14ac:dyDescent="0.3">
      <c r="A218" s="216" t="s">
        <v>448</v>
      </c>
      <c r="B218" s="216" t="s">
        <v>180</v>
      </c>
      <c r="C218" s="216" t="s">
        <v>1353</v>
      </c>
      <c r="D218" s="216">
        <v>3552</v>
      </c>
      <c r="E218" s="216" t="s">
        <v>398</v>
      </c>
      <c r="F218" s="216" t="s">
        <v>399</v>
      </c>
      <c r="G218" s="217">
        <v>2766.9</v>
      </c>
      <c r="H218" s="232">
        <v>25579</v>
      </c>
    </row>
    <row r="219" spans="1:8" ht="17.25" customHeight="1" x14ac:dyDescent="0.3">
      <c r="A219" s="216" t="s">
        <v>444</v>
      </c>
      <c r="B219" s="216" t="s">
        <v>445</v>
      </c>
      <c r="C219" s="216" t="s">
        <v>1352</v>
      </c>
      <c r="D219" s="216">
        <v>3409</v>
      </c>
      <c r="E219" s="216" t="s">
        <v>408</v>
      </c>
      <c r="F219" s="216" t="s">
        <v>409</v>
      </c>
      <c r="G219" s="217">
        <v>2088.94</v>
      </c>
      <c r="H219" s="232">
        <v>34179</v>
      </c>
    </row>
    <row r="220" spans="1:8" ht="17.25" customHeight="1" x14ac:dyDescent="0.3">
      <c r="A220" s="216" t="s">
        <v>736</v>
      </c>
      <c r="B220" s="216" t="s">
        <v>437</v>
      </c>
      <c r="C220" s="216" t="s">
        <v>1353</v>
      </c>
      <c r="D220" s="216">
        <v>3733</v>
      </c>
      <c r="E220" s="216" t="s">
        <v>408</v>
      </c>
      <c r="F220" s="216" t="s">
        <v>409</v>
      </c>
      <c r="G220" s="217">
        <v>1929.18</v>
      </c>
      <c r="H220" s="232">
        <v>28565</v>
      </c>
    </row>
    <row r="221" spans="1:8" ht="17.25" customHeight="1" x14ac:dyDescent="0.3">
      <c r="A221" s="216" t="s">
        <v>598</v>
      </c>
      <c r="B221" s="216" t="s">
        <v>560</v>
      </c>
      <c r="C221" s="216" t="s">
        <v>1352</v>
      </c>
      <c r="D221" s="216">
        <v>3765</v>
      </c>
      <c r="E221" s="216" t="s">
        <v>408</v>
      </c>
      <c r="F221" s="216" t="s">
        <v>409</v>
      </c>
      <c r="G221" s="217">
        <v>1567.75</v>
      </c>
      <c r="H221" s="232">
        <v>33081</v>
      </c>
    </row>
    <row r="222" spans="1:8" ht="17.25" customHeight="1" x14ac:dyDescent="0.3">
      <c r="A222" s="216" t="s">
        <v>768</v>
      </c>
      <c r="B222" s="216" t="s">
        <v>769</v>
      </c>
      <c r="C222" s="216" t="s">
        <v>1353</v>
      </c>
      <c r="D222" s="216">
        <v>3139</v>
      </c>
      <c r="E222" s="216" t="s">
        <v>398</v>
      </c>
      <c r="F222" s="216" t="s">
        <v>399</v>
      </c>
      <c r="G222" s="217">
        <v>2310.34</v>
      </c>
      <c r="H222" s="232">
        <v>27531</v>
      </c>
    </row>
    <row r="223" spans="1:8" ht="17.25" customHeight="1" x14ac:dyDescent="0.3">
      <c r="A223" s="216" t="s">
        <v>624</v>
      </c>
      <c r="B223" s="216" t="s">
        <v>625</v>
      </c>
      <c r="C223" s="216" t="s">
        <v>1353</v>
      </c>
      <c r="D223" s="216">
        <v>3015</v>
      </c>
      <c r="E223" s="216" t="s">
        <v>398</v>
      </c>
      <c r="F223" s="216" t="s">
        <v>399</v>
      </c>
      <c r="G223" s="217">
        <v>2951.23</v>
      </c>
      <c r="H223" s="232">
        <v>25584</v>
      </c>
    </row>
    <row r="224" spans="1:8" ht="17.25" customHeight="1" x14ac:dyDescent="0.3">
      <c r="A224" s="216" t="s">
        <v>731</v>
      </c>
      <c r="B224" s="216" t="s">
        <v>397</v>
      </c>
      <c r="C224" s="216" t="s">
        <v>1353</v>
      </c>
      <c r="D224" s="216">
        <v>3103</v>
      </c>
      <c r="E224" s="216" t="s">
        <v>398</v>
      </c>
      <c r="F224" s="216" t="s">
        <v>399</v>
      </c>
      <c r="G224" s="217">
        <v>2420.66</v>
      </c>
      <c r="H224" s="232">
        <v>26433</v>
      </c>
    </row>
    <row r="225" spans="1:8" ht="17.25" customHeight="1" x14ac:dyDescent="0.3">
      <c r="A225" s="216" t="s">
        <v>530</v>
      </c>
      <c r="B225" s="216" t="s">
        <v>474</v>
      </c>
      <c r="C225" s="216" t="s">
        <v>1352</v>
      </c>
      <c r="D225" s="216">
        <v>3083</v>
      </c>
      <c r="E225" s="216" t="s">
        <v>398</v>
      </c>
      <c r="F225" s="216" t="s">
        <v>399</v>
      </c>
      <c r="G225" s="217">
        <v>1109.93</v>
      </c>
      <c r="H225" s="232">
        <v>29023</v>
      </c>
    </row>
    <row r="226" spans="1:8" ht="17.25" customHeight="1" x14ac:dyDescent="0.3">
      <c r="A226" s="216" t="s">
        <v>726</v>
      </c>
      <c r="B226" s="216" t="s">
        <v>727</v>
      </c>
      <c r="C226" s="216" t="s">
        <v>1352</v>
      </c>
      <c r="D226" s="216">
        <v>3917</v>
      </c>
      <c r="E226" s="216" t="s">
        <v>398</v>
      </c>
      <c r="F226" s="216" t="s">
        <v>399</v>
      </c>
      <c r="G226" s="217">
        <v>1201.9100000000001</v>
      </c>
      <c r="H226" s="232">
        <v>29027</v>
      </c>
    </row>
    <row r="227" spans="1:8" ht="17.25" customHeight="1" x14ac:dyDescent="0.3">
      <c r="A227" s="216" t="s">
        <v>612</v>
      </c>
      <c r="B227" s="216" t="s">
        <v>526</v>
      </c>
      <c r="C227" s="216" t="s">
        <v>1353</v>
      </c>
      <c r="D227" s="216">
        <v>3198</v>
      </c>
      <c r="E227" s="216" t="s">
        <v>408</v>
      </c>
      <c r="F227" s="216" t="s">
        <v>409</v>
      </c>
      <c r="G227" s="217">
        <v>3586.33</v>
      </c>
      <c r="H227" s="232">
        <v>29734</v>
      </c>
    </row>
    <row r="228" spans="1:8" ht="17.25" customHeight="1" x14ac:dyDescent="0.3">
      <c r="A228" s="216" t="s">
        <v>735</v>
      </c>
      <c r="B228" s="216" t="s">
        <v>665</v>
      </c>
      <c r="C228" s="216" t="s">
        <v>1354</v>
      </c>
      <c r="D228" s="216">
        <v>3092</v>
      </c>
      <c r="E228" s="216" t="s">
        <v>408</v>
      </c>
      <c r="F228" s="216" t="s">
        <v>409</v>
      </c>
      <c r="G228" s="217">
        <v>1684.59</v>
      </c>
      <c r="H228" s="232">
        <v>36956</v>
      </c>
    </row>
    <row r="229" spans="1:8" ht="17.25" customHeight="1" x14ac:dyDescent="0.3">
      <c r="A229" s="216" t="s">
        <v>442</v>
      </c>
      <c r="B229" s="216" t="s">
        <v>443</v>
      </c>
      <c r="C229" s="216" t="s">
        <v>1354</v>
      </c>
      <c r="D229" s="216">
        <v>3703</v>
      </c>
      <c r="E229" s="216" t="s">
        <v>408</v>
      </c>
      <c r="F229" s="216" t="s">
        <v>409</v>
      </c>
      <c r="G229" s="217">
        <v>2540.34</v>
      </c>
      <c r="H229" s="232">
        <v>36958</v>
      </c>
    </row>
    <row r="230" spans="1:8" ht="17.25" customHeight="1" x14ac:dyDescent="0.3">
      <c r="A230" s="216" t="s">
        <v>733</v>
      </c>
      <c r="B230" s="216" t="s">
        <v>734</v>
      </c>
      <c r="C230" s="216" t="s">
        <v>1353</v>
      </c>
      <c r="D230" s="216">
        <v>3004</v>
      </c>
      <c r="E230" s="216" t="s">
        <v>402</v>
      </c>
      <c r="F230" s="216" t="s">
        <v>409</v>
      </c>
      <c r="G230" s="217">
        <v>2446.34</v>
      </c>
      <c r="H230" s="232">
        <v>29715</v>
      </c>
    </row>
    <row r="231" spans="1:8" ht="17.25" customHeight="1" x14ac:dyDescent="0.3">
      <c r="A231" s="216" t="s">
        <v>724</v>
      </c>
      <c r="B231" s="216" t="s">
        <v>725</v>
      </c>
      <c r="C231" s="216" t="s">
        <v>1352</v>
      </c>
      <c r="D231" s="216">
        <v>3182</v>
      </c>
      <c r="E231" s="216" t="s">
        <v>398</v>
      </c>
      <c r="F231" s="216" t="s">
        <v>399</v>
      </c>
      <c r="G231" s="217">
        <v>1467.34</v>
      </c>
      <c r="H231" s="232">
        <v>29032</v>
      </c>
    </row>
    <row r="232" spans="1:8" ht="17.25" customHeight="1" x14ac:dyDescent="0.3">
      <c r="A232" s="216" t="s">
        <v>651</v>
      </c>
      <c r="B232" s="216" t="s">
        <v>464</v>
      </c>
      <c r="C232" s="216" t="s">
        <v>1352</v>
      </c>
      <c r="D232" s="216">
        <v>3208</v>
      </c>
      <c r="E232" s="216" t="s">
        <v>398</v>
      </c>
      <c r="F232" s="216" t="s">
        <v>399</v>
      </c>
      <c r="G232" s="217">
        <v>1034.3499999999999</v>
      </c>
      <c r="H232" s="232">
        <v>29021</v>
      </c>
    </row>
    <row r="233" spans="1:8" ht="17.25" customHeight="1" x14ac:dyDescent="0.3">
      <c r="A233" s="216" t="s">
        <v>679</v>
      </c>
      <c r="B233" s="216" t="s">
        <v>680</v>
      </c>
      <c r="C233" s="216" t="s">
        <v>1353</v>
      </c>
      <c r="D233" s="216">
        <v>3125</v>
      </c>
      <c r="E233" s="216" t="s">
        <v>398</v>
      </c>
      <c r="F233" s="216" t="s">
        <v>399</v>
      </c>
      <c r="G233" s="217">
        <v>1605.42</v>
      </c>
      <c r="H233" s="232">
        <v>31174</v>
      </c>
    </row>
    <row r="234" spans="1:8" ht="17.25" customHeight="1" x14ac:dyDescent="0.3">
      <c r="A234" s="216" t="s">
        <v>511</v>
      </c>
      <c r="B234" s="216" t="s">
        <v>164</v>
      </c>
      <c r="C234" s="216" t="s">
        <v>1352</v>
      </c>
      <c r="D234" s="216">
        <v>3174</v>
      </c>
      <c r="E234" s="216" t="s">
        <v>402</v>
      </c>
      <c r="F234" s="216" t="s">
        <v>409</v>
      </c>
      <c r="G234" s="217">
        <v>2862.68</v>
      </c>
      <c r="H234" s="232">
        <v>36523</v>
      </c>
    </row>
    <row r="235" spans="1:8" ht="17.25" customHeight="1" x14ac:dyDescent="0.3">
      <c r="A235" s="216" t="s">
        <v>777</v>
      </c>
      <c r="B235" s="216" t="s">
        <v>778</v>
      </c>
      <c r="C235" s="216" t="s">
        <v>1352</v>
      </c>
      <c r="D235" s="216">
        <v>3079</v>
      </c>
      <c r="E235" s="216" t="s">
        <v>398</v>
      </c>
      <c r="F235" s="216" t="s">
        <v>399</v>
      </c>
      <c r="G235" s="217">
        <v>2923.66</v>
      </c>
      <c r="H235" s="232">
        <v>33064</v>
      </c>
    </row>
    <row r="236" spans="1:8" ht="17.25" customHeight="1" x14ac:dyDescent="0.3">
      <c r="A236" s="216" t="s">
        <v>755</v>
      </c>
      <c r="B236" s="216" t="s">
        <v>756</v>
      </c>
      <c r="C236" s="216" t="s">
        <v>1353</v>
      </c>
      <c r="D236" s="216">
        <v>3629</v>
      </c>
      <c r="E236" s="216" t="s">
        <v>402</v>
      </c>
      <c r="F236" s="216" t="s">
        <v>409</v>
      </c>
      <c r="G236" s="217">
        <v>3546.74</v>
      </c>
      <c r="H236" s="232">
        <v>29731</v>
      </c>
    </row>
    <row r="237" spans="1:8" ht="17.25" customHeight="1" x14ac:dyDescent="0.3">
      <c r="A237" s="216" t="s">
        <v>478</v>
      </c>
      <c r="B237" s="216" t="s">
        <v>611</v>
      </c>
      <c r="C237" s="216" t="s">
        <v>1354</v>
      </c>
      <c r="D237" s="216">
        <v>3531</v>
      </c>
      <c r="E237" s="216" t="s">
        <v>398</v>
      </c>
      <c r="F237" s="216" t="s">
        <v>399</v>
      </c>
      <c r="G237" s="217">
        <v>1577.39</v>
      </c>
      <c r="H237" s="232">
        <v>36950</v>
      </c>
    </row>
    <row r="238" spans="1:8" ht="17.25" customHeight="1" x14ac:dyDescent="0.3">
      <c r="A238" s="216" t="s">
        <v>478</v>
      </c>
      <c r="B238" s="216" t="s">
        <v>479</v>
      </c>
      <c r="C238" s="216" t="s">
        <v>1353</v>
      </c>
      <c r="D238" s="216">
        <v>3017</v>
      </c>
      <c r="E238" s="216" t="s">
        <v>398</v>
      </c>
      <c r="F238" s="216" t="s">
        <v>399</v>
      </c>
      <c r="G238" s="217">
        <v>2348.16</v>
      </c>
      <c r="H238" s="232">
        <v>27538</v>
      </c>
    </row>
    <row r="239" spans="1:8" ht="17.25" customHeight="1" x14ac:dyDescent="0.3">
      <c r="A239" s="216" t="s">
        <v>743</v>
      </c>
      <c r="B239" s="216" t="s">
        <v>744</v>
      </c>
      <c r="C239" s="216" t="s">
        <v>1352</v>
      </c>
      <c r="D239" s="216">
        <v>3916</v>
      </c>
      <c r="E239" s="216" t="s">
        <v>402</v>
      </c>
      <c r="F239" s="216" t="s">
        <v>409</v>
      </c>
      <c r="G239" s="217">
        <v>1499.52</v>
      </c>
      <c r="H239" s="232">
        <v>33079</v>
      </c>
    </row>
    <row r="240" spans="1:8" ht="17.25" customHeight="1" x14ac:dyDescent="0.3">
      <c r="A240" s="216" t="s">
        <v>487</v>
      </c>
      <c r="B240" s="216" t="s">
        <v>437</v>
      </c>
      <c r="C240" s="216" t="s">
        <v>1353</v>
      </c>
      <c r="D240" s="216">
        <v>3166</v>
      </c>
      <c r="E240" s="216" t="s">
        <v>402</v>
      </c>
      <c r="F240" s="216" t="s">
        <v>409</v>
      </c>
      <c r="G240" s="217">
        <v>2677.48</v>
      </c>
      <c r="H240" s="232">
        <v>29721</v>
      </c>
    </row>
    <row r="241" spans="1:8" ht="17.25" customHeight="1" x14ac:dyDescent="0.3">
      <c r="A241" s="216" t="s">
        <v>581</v>
      </c>
      <c r="B241" s="216" t="s">
        <v>582</v>
      </c>
      <c r="C241" s="216" t="s">
        <v>1353</v>
      </c>
      <c r="D241" s="216">
        <v>3663</v>
      </c>
      <c r="E241" s="216" t="s">
        <v>398</v>
      </c>
      <c r="F241" s="216" t="s">
        <v>399</v>
      </c>
      <c r="G241" s="217">
        <v>2307.1</v>
      </c>
      <c r="H241" s="232">
        <v>27530</v>
      </c>
    </row>
    <row r="242" spans="1:8" ht="17.25" customHeight="1" x14ac:dyDescent="0.3">
      <c r="A242" s="216" t="s">
        <v>471</v>
      </c>
      <c r="B242" s="216" t="s">
        <v>472</v>
      </c>
      <c r="C242" s="216" t="s">
        <v>1352</v>
      </c>
      <c r="D242" s="216">
        <v>3077</v>
      </c>
      <c r="E242" s="216" t="s">
        <v>398</v>
      </c>
      <c r="F242" s="216" t="s">
        <v>399</v>
      </c>
      <c r="G242" s="217">
        <v>2448.5700000000002</v>
      </c>
      <c r="H242" s="232">
        <v>29056</v>
      </c>
    </row>
    <row r="243" spans="1:8" ht="17.25" customHeight="1" x14ac:dyDescent="0.3">
      <c r="A243" s="216" t="s">
        <v>635</v>
      </c>
      <c r="B243" s="216" t="s">
        <v>506</v>
      </c>
      <c r="C243" s="216" t="s">
        <v>1353</v>
      </c>
      <c r="D243" s="216">
        <v>3121</v>
      </c>
      <c r="E243" s="216" t="s">
        <v>398</v>
      </c>
      <c r="F243" s="216" t="s">
        <v>399</v>
      </c>
      <c r="G243" s="217">
        <v>2240.9899999999998</v>
      </c>
      <c r="H243" s="232">
        <v>27526</v>
      </c>
    </row>
    <row r="244" spans="1:8" ht="17.25" customHeight="1" x14ac:dyDescent="0.3">
      <c r="A244" s="216" t="s">
        <v>596</v>
      </c>
      <c r="B244" s="216" t="s">
        <v>565</v>
      </c>
      <c r="C244" s="216" t="s">
        <v>1352</v>
      </c>
      <c r="D244" s="216">
        <v>3165</v>
      </c>
      <c r="E244" s="216" t="s">
        <v>402</v>
      </c>
      <c r="F244" s="216" t="s">
        <v>409</v>
      </c>
      <c r="G244" s="217">
        <v>1643.84</v>
      </c>
      <c r="H244" s="232">
        <v>33082</v>
      </c>
    </row>
    <row r="245" spans="1:8" ht="17.25" customHeight="1" x14ac:dyDescent="0.3">
      <c r="A245" s="216" t="s">
        <v>815</v>
      </c>
      <c r="B245" s="216" t="s">
        <v>588</v>
      </c>
      <c r="C245" s="216" t="s">
        <v>1352</v>
      </c>
      <c r="D245" s="216">
        <v>3024</v>
      </c>
      <c r="E245" s="216" t="s">
        <v>402</v>
      </c>
      <c r="F245" s="216" t="s">
        <v>409</v>
      </c>
      <c r="G245" s="217">
        <v>3455.16</v>
      </c>
      <c r="H245" s="232">
        <v>36736</v>
      </c>
    </row>
    <row r="246" spans="1:8" ht="17.25" customHeight="1" x14ac:dyDescent="0.3">
      <c r="A246" s="216" t="s">
        <v>509</v>
      </c>
      <c r="B246" s="216" t="s">
        <v>510</v>
      </c>
      <c r="C246" s="216" t="s">
        <v>1353</v>
      </c>
      <c r="D246" s="216">
        <v>3185</v>
      </c>
      <c r="E246" s="216" t="s">
        <v>398</v>
      </c>
      <c r="F246" s="216" t="s">
        <v>399</v>
      </c>
      <c r="G246" s="217">
        <v>1341.96</v>
      </c>
      <c r="H246" s="232">
        <v>24696</v>
      </c>
    </row>
    <row r="247" spans="1:8" ht="17.25" customHeight="1" x14ac:dyDescent="0.3">
      <c r="A247" s="216" t="s">
        <v>561</v>
      </c>
      <c r="B247" s="216" t="s">
        <v>474</v>
      </c>
      <c r="C247" s="216" t="s">
        <v>1352</v>
      </c>
      <c r="D247" s="216">
        <v>3563</v>
      </c>
      <c r="E247" s="216" t="s">
        <v>398</v>
      </c>
      <c r="F247" s="216" t="s">
        <v>399</v>
      </c>
      <c r="G247" s="217">
        <v>1608.99</v>
      </c>
      <c r="H247" s="232">
        <v>29037</v>
      </c>
    </row>
    <row r="248" spans="1:8" ht="17.25" customHeight="1" x14ac:dyDescent="0.3">
      <c r="A248" s="216" t="s">
        <v>803</v>
      </c>
      <c r="B248" s="216" t="s">
        <v>501</v>
      </c>
      <c r="C248" s="216" t="s">
        <v>1352</v>
      </c>
      <c r="D248" s="216">
        <v>3025</v>
      </c>
      <c r="E248" s="216" t="s">
        <v>398</v>
      </c>
      <c r="F248" s="216" t="s">
        <v>399</v>
      </c>
      <c r="G248" s="217">
        <v>2058.7600000000002</v>
      </c>
      <c r="H248" s="232">
        <v>29049</v>
      </c>
    </row>
    <row r="249" spans="1:8" ht="17.25" customHeight="1" x14ac:dyDescent="0.3">
      <c r="A249" s="216" t="s">
        <v>476</v>
      </c>
      <c r="B249" s="216" t="s">
        <v>477</v>
      </c>
      <c r="C249" s="216" t="s">
        <v>1355</v>
      </c>
      <c r="D249" s="216">
        <v>3890</v>
      </c>
      <c r="E249" s="216" t="s">
        <v>398</v>
      </c>
      <c r="F249" s="216" t="s">
        <v>399</v>
      </c>
      <c r="G249" s="217">
        <v>1776.89</v>
      </c>
      <c r="H249" s="232">
        <v>31183</v>
      </c>
    </row>
    <row r="250" spans="1:8" ht="17.25" customHeight="1" x14ac:dyDescent="0.3">
      <c r="A250" s="216" t="s">
        <v>571</v>
      </c>
      <c r="B250" s="216" t="s">
        <v>280</v>
      </c>
      <c r="C250" s="216" t="s">
        <v>1356</v>
      </c>
      <c r="D250" s="216">
        <v>3035</v>
      </c>
      <c r="E250" s="216" t="s">
        <v>402</v>
      </c>
      <c r="F250" s="216" t="s">
        <v>409</v>
      </c>
      <c r="G250" s="217">
        <v>2832.72</v>
      </c>
      <c r="H250" s="232">
        <v>32060</v>
      </c>
    </row>
    <row r="251" spans="1:8" ht="17.25" customHeight="1" x14ac:dyDescent="0.3">
      <c r="A251" s="216" t="s">
        <v>805</v>
      </c>
      <c r="B251" s="216" t="s">
        <v>704</v>
      </c>
      <c r="C251" s="216" t="s">
        <v>1352</v>
      </c>
      <c r="D251" s="216">
        <v>3963</v>
      </c>
      <c r="E251" s="216" t="s">
        <v>402</v>
      </c>
      <c r="F251" s="216" t="s">
        <v>409</v>
      </c>
      <c r="G251" s="217">
        <v>1459.03</v>
      </c>
      <c r="H251" s="232">
        <v>33078</v>
      </c>
    </row>
    <row r="252" spans="1:8" ht="17.25" customHeight="1" x14ac:dyDescent="0.3">
      <c r="A252" s="216" t="s">
        <v>822</v>
      </c>
      <c r="B252" s="216" t="s">
        <v>823</v>
      </c>
      <c r="C252" s="216" t="s">
        <v>1353</v>
      </c>
      <c r="D252" s="216">
        <v>3628</v>
      </c>
      <c r="E252" s="216" t="s">
        <v>398</v>
      </c>
      <c r="F252" s="216" t="s">
        <v>399</v>
      </c>
      <c r="G252" s="217">
        <v>2506.4499999999998</v>
      </c>
      <c r="H252" s="232">
        <v>26437</v>
      </c>
    </row>
    <row r="253" spans="1:8" ht="17.25" customHeight="1" x14ac:dyDescent="0.3">
      <c r="A253" s="216" t="s">
        <v>754</v>
      </c>
      <c r="B253" s="216" t="s">
        <v>567</v>
      </c>
      <c r="C253" s="216" t="s">
        <v>1353</v>
      </c>
      <c r="D253" s="216">
        <v>3031</v>
      </c>
      <c r="E253" s="216" t="s">
        <v>398</v>
      </c>
      <c r="F253" s="216" t="s">
        <v>399</v>
      </c>
      <c r="G253" s="217">
        <v>2684.74</v>
      </c>
      <c r="H253" s="232">
        <v>25574</v>
      </c>
    </row>
    <row r="254" spans="1:8" ht="17.25" customHeight="1" x14ac:dyDescent="0.3">
      <c r="A254" s="216" t="s">
        <v>505</v>
      </c>
      <c r="B254" s="216" t="s">
        <v>506</v>
      </c>
      <c r="C254" s="216" t="s">
        <v>1355</v>
      </c>
      <c r="D254" s="216">
        <v>3502</v>
      </c>
      <c r="E254" s="216" t="s">
        <v>398</v>
      </c>
      <c r="F254" s="216" t="s">
        <v>399</v>
      </c>
      <c r="G254" s="217">
        <v>2035.99</v>
      </c>
      <c r="H254" s="232">
        <v>27521</v>
      </c>
    </row>
    <row r="255" spans="1:8" ht="17.25" customHeight="1" x14ac:dyDescent="0.3">
      <c r="A255" s="216" t="s">
        <v>713</v>
      </c>
      <c r="B255" s="216" t="s">
        <v>714</v>
      </c>
      <c r="C255" s="216" t="s">
        <v>1353</v>
      </c>
      <c r="D255" s="216">
        <v>3045</v>
      </c>
      <c r="E255" s="216" t="s">
        <v>398</v>
      </c>
      <c r="F255" s="216" t="s">
        <v>399</v>
      </c>
      <c r="G255" s="217">
        <v>1399.35</v>
      </c>
      <c r="H255" s="232">
        <v>27587</v>
      </c>
    </row>
    <row r="256" spans="1:8" ht="17.25" customHeight="1" x14ac:dyDescent="0.3">
      <c r="A256" s="216" t="s">
        <v>628</v>
      </c>
      <c r="B256" s="216" t="s">
        <v>232</v>
      </c>
      <c r="C256" s="216" t="s">
        <v>1352</v>
      </c>
      <c r="D256" s="216">
        <v>3160</v>
      </c>
      <c r="E256" s="216" t="s">
        <v>398</v>
      </c>
      <c r="F256" s="216" t="s">
        <v>399</v>
      </c>
      <c r="G256" s="217">
        <v>2466.73</v>
      </c>
      <c r="H256" s="232">
        <v>29057</v>
      </c>
    </row>
    <row r="257" spans="1:8" ht="17.25" customHeight="1" x14ac:dyDescent="0.3">
      <c r="A257" s="216" t="s">
        <v>521</v>
      </c>
      <c r="B257" s="216" t="s">
        <v>129</v>
      </c>
      <c r="C257" s="216" t="s">
        <v>1352</v>
      </c>
      <c r="D257" s="216">
        <v>3066</v>
      </c>
      <c r="E257" s="216" t="s">
        <v>402</v>
      </c>
      <c r="F257" s="216" t="s">
        <v>409</v>
      </c>
      <c r="G257" s="217">
        <v>2449.4699999999998</v>
      </c>
      <c r="H257" s="232">
        <v>36401</v>
      </c>
    </row>
    <row r="258" spans="1:8" ht="17.25" customHeight="1" x14ac:dyDescent="0.3">
      <c r="A258" s="216" t="s">
        <v>712</v>
      </c>
      <c r="B258" s="216" t="s">
        <v>427</v>
      </c>
      <c r="C258" s="216" t="s">
        <v>1353</v>
      </c>
      <c r="D258" s="216">
        <v>3051</v>
      </c>
      <c r="E258" s="216" t="s">
        <v>398</v>
      </c>
      <c r="F258" s="216" t="s">
        <v>399</v>
      </c>
      <c r="G258" s="217">
        <v>2428.34</v>
      </c>
      <c r="H258" s="232">
        <v>26434</v>
      </c>
    </row>
    <row r="259" spans="1:8" ht="17.25" customHeight="1" x14ac:dyDescent="0.3">
      <c r="A259" s="216" t="s">
        <v>502</v>
      </c>
      <c r="B259" s="216" t="s">
        <v>497</v>
      </c>
      <c r="C259" s="216" t="s">
        <v>1352</v>
      </c>
      <c r="D259" s="216">
        <v>3155</v>
      </c>
      <c r="E259" s="216" t="s">
        <v>398</v>
      </c>
      <c r="F259" s="216" t="s">
        <v>399</v>
      </c>
      <c r="G259" s="217">
        <v>2967.88</v>
      </c>
      <c r="H259" s="232">
        <v>33065</v>
      </c>
    </row>
    <row r="260" spans="1:8" ht="17.25" customHeight="1" x14ac:dyDescent="0.3">
      <c r="A260" s="216" t="s">
        <v>631</v>
      </c>
      <c r="B260" s="216" t="s">
        <v>632</v>
      </c>
      <c r="C260" s="216" t="s">
        <v>1356</v>
      </c>
      <c r="D260" s="216">
        <v>3980</v>
      </c>
      <c r="E260" s="216" t="s">
        <v>398</v>
      </c>
      <c r="F260" s="216" t="s">
        <v>399</v>
      </c>
      <c r="G260" s="217">
        <v>2058.9699999999998</v>
      </c>
      <c r="H260" s="232">
        <v>27856</v>
      </c>
    </row>
    <row r="261" spans="1:8" ht="17.25" customHeight="1" x14ac:dyDescent="0.3">
      <c r="A261" s="216" t="s">
        <v>753</v>
      </c>
      <c r="B261" s="216" t="s">
        <v>671</v>
      </c>
      <c r="C261" s="216" t="s">
        <v>1356</v>
      </c>
      <c r="D261" s="216">
        <v>3181</v>
      </c>
      <c r="E261" s="216" t="s">
        <v>402</v>
      </c>
      <c r="F261" s="216" t="s">
        <v>409</v>
      </c>
      <c r="G261" s="217">
        <v>3257.48</v>
      </c>
      <c r="H261" s="232">
        <v>28666</v>
      </c>
    </row>
    <row r="262" spans="1:8" ht="17.25" customHeight="1" x14ac:dyDescent="0.3">
      <c r="A262" s="216" t="s">
        <v>548</v>
      </c>
      <c r="B262" s="216" t="s">
        <v>549</v>
      </c>
      <c r="C262" s="216" t="s">
        <v>1354</v>
      </c>
      <c r="D262" s="216">
        <v>3133</v>
      </c>
      <c r="E262" s="216" t="s">
        <v>402</v>
      </c>
      <c r="F262" s="216" t="s">
        <v>409</v>
      </c>
      <c r="G262" s="217">
        <v>3562.89</v>
      </c>
      <c r="H262" s="232">
        <v>36960</v>
      </c>
    </row>
    <row r="263" spans="1:8" ht="17.25" customHeight="1" x14ac:dyDescent="0.3">
      <c r="A263" s="216" t="s">
        <v>792</v>
      </c>
      <c r="B263" s="216" t="s">
        <v>793</v>
      </c>
      <c r="C263" s="216" t="s">
        <v>1352</v>
      </c>
      <c r="D263" s="216">
        <v>3569</v>
      </c>
      <c r="E263" s="216" t="s">
        <v>398</v>
      </c>
      <c r="F263" s="216" t="s">
        <v>399</v>
      </c>
      <c r="G263" s="217">
        <v>2919.15</v>
      </c>
      <c r="H263" s="232">
        <v>33063</v>
      </c>
    </row>
    <row r="264" spans="1:8" ht="17.25" customHeight="1" x14ac:dyDescent="0.3">
      <c r="A264" s="216" t="s">
        <v>779</v>
      </c>
      <c r="B264" s="216" t="s">
        <v>588</v>
      </c>
      <c r="C264" s="216" t="s">
        <v>1352</v>
      </c>
      <c r="D264" s="216">
        <v>3185</v>
      </c>
      <c r="E264" s="216" t="s">
        <v>402</v>
      </c>
      <c r="F264" s="216" t="s">
        <v>409</v>
      </c>
      <c r="G264" s="217">
        <v>3076.88</v>
      </c>
      <c r="H264" s="232">
        <v>36614</v>
      </c>
    </row>
    <row r="265" spans="1:8" ht="17.25" customHeight="1" x14ac:dyDescent="0.3">
      <c r="A265" s="216" t="s">
        <v>507</v>
      </c>
      <c r="B265" s="216" t="s">
        <v>508</v>
      </c>
      <c r="C265" s="216" t="s">
        <v>1353</v>
      </c>
      <c r="D265" s="216">
        <v>3102</v>
      </c>
      <c r="E265" s="216" t="s">
        <v>398</v>
      </c>
      <c r="F265" s="216" t="s">
        <v>399</v>
      </c>
      <c r="G265" s="217">
        <v>1588.48</v>
      </c>
      <c r="H265" s="232">
        <v>32032</v>
      </c>
    </row>
    <row r="266" spans="1:8" ht="17.25" customHeight="1" x14ac:dyDescent="0.3">
      <c r="A266" s="216" t="s">
        <v>430</v>
      </c>
      <c r="B266" s="216" t="s">
        <v>431</v>
      </c>
      <c r="C266" s="216" t="s">
        <v>1353</v>
      </c>
      <c r="D266" s="216">
        <v>3608</v>
      </c>
      <c r="E266" s="216" t="s">
        <v>398</v>
      </c>
      <c r="F266" s="216" t="s">
        <v>399</v>
      </c>
      <c r="G266" s="217">
        <v>1379.12</v>
      </c>
      <c r="H266" s="232">
        <v>20486</v>
      </c>
    </row>
    <row r="267" spans="1:8" ht="17.25" customHeight="1" x14ac:dyDescent="0.3">
      <c r="A267" s="216" t="s">
        <v>430</v>
      </c>
      <c r="B267" s="216" t="s">
        <v>472</v>
      </c>
      <c r="C267" s="216" t="s">
        <v>1352</v>
      </c>
      <c r="D267" s="216">
        <v>3733</v>
      </c>
      <c r="E267" s="216" t="s">
        <v>398</v>
      </c>
      <c r="F267" s="216" t="s">
        <v>399</v>
      </c>
      <c r="G267" s="217">
        <v>1786.79</v>
      </c>
      <c r="H267" s="232">
        <v>29045</v>
      </c>
    </row>
    <row r="268" spans="1:8" ht="17.25" customHeight="1" x14ac:dyDescent="0.3">
      <c r="A268" s="216" t="s">
        <v>711</v>
      </c>
      <c r="B268" s="216" t="s">
        <v>690</v>
      </c>
      <c r="C268" s="216" t="s">
        <v>1353</v>
      </c>
      <c r="D268" s="216">
        <v>3733</v>
      </c>
      <c r="E268" s="216" t="s">
        <v>398</v>
      </c>
      <c r="F268" s="216" t="s">
        <v>399</v>
      </c>
      <c r="G268" s="217">
        <v>1539.65</v>
      </c>
      <c r="H268" s="232">
        <v>20486</v>
      </c>
    </row>
    <row r="269" spans="1:8" ht="17.25" customHeight="1" x14ac:dyDescent="0.3">
      <c r="A269" s="216" t="s">
        <v>751</v>
      </c>
      <c r="B269" s="216" t="s">
        <v>752</v>
      </c>
      <c r="C269" s="216" t="s">
        <v>1352</v>
      </c>
      <c r="D269" s="216">
        <v>3641</v>
      </c>
      <c r="E269" s="216" t="s">
        <v>398</v>
      </c>
      <c r="F269" s="216" t="s">
        <v>399</v>
      </c>
      <c r="G269" s="217">
        <v>1570.69</v>
      </c>
      <c r="H269" s="232">
        <v>29036</v>
      </c>
    </row>
    <row r="270" spans="1:8" ht="17.25" customHeight="1" x14ac:dyDescent="0.3">
      <c r="A270" s="216" t="s">
        <v>701</v>
      </c>
      <c r="B270" s="216" t="s">
        <v>702</v>
      </c>
      <c r="C270" s="216" t="s">
        <v>1352</v>
      </c>
      <c r="D270" s="216">
        <v>3779</v>
      </c>
      <c r="E270" s="216" t="s">
        <v>402</v>
      </c>
      <c r="F270" s="216" t="s">
        <v>409</v>
      </c>
      <c r="G270" s="217">
        <v>4067.34</v>
      </c>
      <c r="H270" s="232">
        <v>36889</v>
      </c>
    </row>
    <row r="271" spans="1:8" ht="17.25" customHeight="1" x14ac:dyDescent="0.3">
      <c r="A271" s="216" t="s">
        <v>595</v>
      </c>
      <c r="B271" s="216" t="s">
        <v>429</v>
      </c>
      <c r="C271" s="216" t="s">
        <v>1353</v>
      </c>
      <c r="D271" s="216">
        <v>3019</v>
      </c>
      <c r="E271" s="216" t="s">
        <v>398</v>
      </c>
      <c r="F271" s="216" t="s">
        <v>399</v>
      </c>
      <c r="G271" s="217">
        <v>1259.02</v>
      </c>
      <c r="H271" s="232">
        <v>20486</v>
      </c>
    </row>
    <row r="272" spans="1:8" ht="17.25" customHeight="1" x14ac:dyDescent="0.3">
      <c r="A272" s="216" t="s">
        <v>766</v>
      </c>
      <c r="B272" s="216" t="s">
        <v>767</v>
      </c>
      <c r="C272" s="216" t="s">
        <v>1353</v>
      </c>
      <c r="D272" s="216">
        <v>3864</v>
      </c>
      <c r="E272" s="216" t="s">
        <v>398</v>
      </c>
      <c r="F272" s="216" t="s">
        <v>399</v>
      </c>
      <c r="G272" s="217">
        <v>1307.6400000000001</v>
      </c>
      <c r="H272" s="232">
        <v>24696</v>
      </c>
    </row>
    <row r="273" spans="1:8" ht="17.25" customHeight="1" x14ac:dyDescent="0.3">
      <c r="A273" s="216" t="s">
        <v>547</v>
      </c>
      <c r="B273" s="216" t="s">
        <v>700</v>
      </c>
      <c r="C273" s="216" t="s">
        <v>1353</v>
      </c>
      <c r="D273" s="216">
        <v>3982</v>
      </c>
      <c r="E273" s="216" t="s">
        <v>398</v>
      </c>
      <c r="F273" s="216" t="s">
        <v>399</v>
      </c>
      <c r="G273" s="217">
        <v>1737.86</v>
      </c>
      <c r="H273" s="232">
        <v>31179</v>
      </c>
    </row>
    <row r="274" spans="1:8" ht="17.25" customHeight="1" x14ac:dyDescent="0.3">
      <c r="A274" s="216" t="s">
        <v>547</v>
      </c>
      <c r="B274" s="216" t="s">
        <v>474</v>
      </c>
      <c r="C274" s="216" t="s">
        <v>1352</v>
      </c>
      <c r="D274" s="216">
        <v>3703</v>
      </c>
      <c r="E274" s="216" t="s">
        <v>398</v>
      </c>
      <c r="F274" s="216" t="s">
        <v>399</v>
      </c>
      <c r="G274" s="217">
        <v>2021.18</v>
      </c>
      <c r="H274" s="232">
        <v>29048</v>
      </c>
    </row>
    <row r="275" spans="1:8" ht="17.25" customHeight="1" x14ac:dyDescent="0.3">
      <c r="A275" s="216" t="s">
        <v>623</v>
      </c>
      <c r="B275" s="216" t="s">
        <v>454</v>
      </c>
      <c r="C275" s="216" t="s">
        <v>1353</v>
      </c>
      <c r="D275" s="216">
        <v>3333</v>
      </c>
      <c r="E275" s="216" t="s">
        <v>402</v>
      </c>
      <c r="F275" s="216" t="s">
        <v>409</v>
      </c>
      <c r="G275" s="217">
        <v>3578.47</v>
      </c>
      <c r="H275" s="232">
        <v>29733</v>
      </c>
    </row>
    <row r="276" spans="1:8" ht="17.25" customHeight="1" x14ac:dyDescent="0.3">
      <c r="A276" s="216" t="s">
        <v>634</v>
      </c>
      <c r="B276" s="216" t="s">
        <v>510</v>
      </c>
      <c r="C276" s="216" t="s">
        <v>1353</v>
      </c>
      <c r="D276" s="216">
        <v>3064</v>
      </c>
      <c r="E276" s="216" t="s">
        <v>398</v>
      </c>
      <c r="F276" s="216" t="s">
        <v>399</v>
      </c>
      <c r="G276" s="217">
        <v>2181.9</v>
      </c>
      <c r="H276" s="232">
        <v>27523</v>
      </c>
    </row>
    <row r="277" spans="1:8" ht="17.25" customHeight="1" x14ac:dyDescent="0.3">
      <c r="A277" s="216" t="s">
        <v>804</v>
      </c>
      <c r="B277" s="216" t="s">
        <v>464</v>
      </c>
      <c r="C277" s="216" t="s">
        <v>1355</v>
      </c>
      <c r="D277" s="216">
        <v>3081</v>
      </c>
      <c r="E277" s="216" t="s">
        <v>398</v>
      </c>
      <c r="F277" s="216" t="s">
        <v>399</v>
      </c>
      <c r="G277" s="217">
        <v>1891.47</v>
      </c>
      <c r="H277" s="232">
        <v>31187</v>
      </c>
    </row>
    <row r="278" spans="1:8" ht="17.25" customHeight="1" x14ac:dyDescent="0.3">
      <c r="A278" s="216" t="s">
        <v>814</v>
      </c>
      <c r="B278" s="216" t="s">
        <v>545</v>
      </c>
      <c r="C278" s="216" t="s">
        <v>1355</v>
      </c>
      <c r="D278" s="216">
        <v>3018</v>
      </c>
      <c r="E278" s="216" t="s">
        <v>398</v>
      </c>
      <c r="F278" s="216" t="s">
        <v>399</v>
      </c>
      <c r="G278" s="217">
        <v>1994.49</v>
      </c>
      <c r="H278" s="232">
        <v>27519</v>
      </c>
    </row>
    <row r="279" spans="1:8" ht="17.25" customHeight="1" x14ac:dyDescent="0.3">
      <c r="A279" s="216" t="s">
        <v>799</v>
      </c>
      <c r="B279" s="216" t="s">
        <v>800</v>
      </c>
      <c r="C279" s="216" t="s">
        <v>1353</v>
      </c>
      <c r="D279" s="216">
        <v>3559</v>
      </c>
      <c r="E279" s="216" t="s">
        <v>398</v>
      </c>
      <c r="F279" s="216" t="s">
        <v>399</v>
      </c>
      <c r="G279" s="217">
        <v>3465.59</v>
      </c>
      <c r="H279" s="232">
        <v>27070</v>
      </c>
    </row>
    <row r="280" spans="1:8" ht="17.25" customHeight="1" x14ac:dyDescent="0.3">
      <c r="A280" s="216" t="s">
        <v>818</v>
      </c>
      <c r="B280" s="216" t="s">
        <v>464</v>
      </c>
      <c r="C280" s="216" t="s">
        <v>1352</v>
      </c>
      <c r="D280" s="216">
        <v>3161</v>
      </c>
      <c r="E280" s="216" t="s">
        <v>398</v>
      </c>
      <c r="F280" s="216" t="s">
        <v>399</v>
      </c>
      <c r="G280" s="217">
        <v>2720.17</v>
      </c>
      <c r="H280" s="232">
        <v>29059</v>
      </c>
    </row>
    <row r="281" spans="1:8" ht="17.25" customHeight="1" x14ac:dyDescent="0.3">
      <c r="A281" s="216" t="s">
        <v>785</v>
      </c>
      <c r="B281" s="216" t="s">
        <v>786</v>
      </c>
      <c r="C281" s="216" t="s">
        <v>1353</v>
      </c>
      <c r="D281" s="216">
        <v>3096</v>
      </c>
      <c r="E281" s="216" t="s">
        <v>398</v>
      </c>
      <c r="F281" s="216" t="s">
        <v>399</v>
      </c>
      <c r="G281" s="217">
        <v>1602.13</v>
      </c>
      <c r="H281" s="232">
        <v>31173</v>
      </c>
    </row>
    <row r="282" spans="1:8" ht="17.25" customHeight="1" x14ac:dyDescent="0.3">
      <c r="A282" s="216" t="s">
        <v>730</v>
      </c>
      <c r="B282" s="216" t="s">
        <v>565</v>
      </c>
      <c r="C282" s="216" t="s">
        <v>1352</v>
      </c>
      <c r="D282" s="216">
        <v>3703</v>
      </c>
      <c r="E282" s="216" t="s">
        <v>402</v>
      </c>
      <c r="F282" s="216" t="s">
        <v>409</v>
      </c>
      <c r="G282" s="217">
        <v>2189.39</v>
      </c>
      <c r="H282" s="232">
        <v>34544</v>
      </c>
    </row>
    <row r="283" spans="1:8" ht="17.25" customHeight="1" x14ac:dyDescent="0.3">
      <c r="A283" s="216" t="s">
        <v>411</v>
      </c>
      <c r="B283" s="216" t="s">
        <v>412</v>
      </c>
      <c r="C283" s="216" t="s">
        <v>1352</v>
      </c>
      <c r="D283" s="216">
        <v>3585</v>
      </c>
      <c r="E283" s="216" t="s">
        <v>402</v>
      </c>
      <c r="F283" s="216" t="s">
        <v>409</v>
      </c>
      <c r="G283" s="217">
        <v>2392.36</v>
      </c>
      <c r="H283" s="232">
        <v>36005</v>
      </c>
    </row>
    <row r="284" spans="1:8" ht="17.25" customHeight="1" x14ac:dyDescent="0.3">
      <c r="A284" s="216" t="s">
        <v>633</v>
      </c>
      <c r="B284" s="216" t="s">
        <v>510</v>
      </c>
      <c r="C284" s="216" t="s">
        <v>1353</v>
      </c>
      <c r="D284" s="216">
        <v>3671</v>
      </c>
      <c r="E284" s="216" t="s">
        <v>398</v>
      </c>
      <c r="F284" s="216" t="s">
        <v>399</v>
      </c>
      <c r="G284" s="217">
        <v>1088.18</v>
      </c>
      <c r="H284" s="232">
        <v>28536</v>
      </c>
    </row>
    <row r="285" spans="1:8" ht="17.25" customHeight="1" x14ac:dyDescent="0.3">
      <c r="A285" s="216" t="s">
        <v>698</v>
      </c>
      <c r="B285" s="216" t="s">
        <v>699</v>
      </c>
      <c r="C285" s="216" t="s">
        <v>1353</v>
      </c>
      <c r="D285" s="216">
        <v>3185</v>
      </c>
      <c r="E285" s="216" t="s">
        <v>402</v>
      </c>
      <c r="F285" s="216" t="s">
        <v>409</v>
      </c>
      <c r="G285" s="217">
        <v>3552.19</v>
      </c>
      <c r="H285" s="232">
        <v>29732</v>
      </c>
    </row>
    <row r="286" spans="1:8" ht="17.25" customHeight="1" x14ac:dyDescent="0.3">
      <c r="G286" s="219"/>
      <c r="H286" s="219"/>
    </row>
  </sheetData>
  <conditionalFormatting sqref="A2:H285">
    <cfRule type="expression" dxfId="4" priority="2">
      <formula>$C2="Lille"</formula>
    </cfRule>
    <cfRule type="expression" dxfId="3" priority="3">
      <formula>$C2="Bordeaux"</formula>
    </cfRule>
    <cfRule type="expression" dxfId="2" priority="4">
      <formula>$C2="Strasbourg"</formula>
    </cfRule>
    <cfRule type="expression" dxfId="1" priority="5">
      <formula>$C2="Nice"</formula>
    </cfRule>
    <cfRule type="expression" dxfId="0" priority="6">
      <formula>$C2="Paris"</formula>
    </cfRule>
  </conditionalFormatting>
  <conditionalFormatting sqref="G1:G1048576">
    <cfRule type="iconSet" priority="1">
      <iconSet>
        <cfvo type="percent" val="0"/>
        <cfvo type="num" val="1000"/>
        <cfvo type="num" val="3000"/>
      </iconSet>
    </cfRule>
  </conditionalFormatting>
  <printOptions horizontalCentered="1"/>
  <pageMargins left="0.4" right="0.4" top="0.89999999999999991" bottom="0.6" header="0.5" footer="0.26"/>
  <pageSetup paperSize="9" fitToHeight="0" orientation="portrait" horizontalDpi="300" verticalDpi="300" r:id="rId1"/>
  <headerFooter alignWithMargins="0">
    <oddFooter>&amp;R&amp;8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9110-D7F8-4FBC-A84C-53947112294E}">
  <sheetPr>
    <outlinePr summaryBelow="0"/>
    <pageSetUpPr fitToPage="1"/>
  </sheetPr>
  <dimension ref="A1:M37"/>
  <sheetViews>
    <sheetView zoomScaleNormal="100" workbookViewId="0">
      <selection activeCell="D8" sqref="D8"/>
    </sheetView>
  </sheetViews>
  <sheetFormatPr baseColWidth="10" defaultColWidth="11.44140625" defaultRowHeight="14.4" x14ac:dyDescent="0.3"/>
  <cols>
    <col min="1" max="3" width="13.44140625" style="225" customWidth="1"/>
    <col min="4" max="4" width="22.6640625" style="225" bestFit="1" customWidth="1"/>
    <col min="5" max="5" width="10" style="225" customWidth="1"/>
    <col min="6" max="6" width="7.33203125" style="225" customWidth="1"/>
    <col min="7" max="7" width="16.33203125" style="225" customWidth="1"/>
    <col min="8" max="8" width="13.44140625" style="226" customWidth="1"/>
    <col min="9" max="9" width="15.33203125" style="236" customWidth="1"/>
    <col min="10" max="16384" width="11.44140625" style="225"/>
  </cols>
  <sheetData>
    <row r="1" spans="1:13" s="233" customFormat="1" ht="13.2" x14ac:dyDescent="0.25">
      <c r="A1" s="233" t="s">
        <v>393</v>
      </c>
      <c r="B1" s="233" t="s">
        <v>60</v>
      </c>
      <c r="C1" s="233" t="s">
        <v>59</v>
      </c>
      <c r="D1" s="233" t="s">
        <v>1266</v>
      </c>
      <c r="E1" s="233" t="s">
        <v>1357</v>
      </c>
      <c r="F1" s="233" t="s">
        <v>1267</v>
      </c>
      <c r="G1" s="233" t="s">
        <v>63</v>
      </c>
      <c r="H1" s="234" t="s">
        <v>1268</v>
      </c>
      <c r="I1" s="235" t="s">
        <v>1171</v>
      </c>
      <c r="K1" s="47" t="s">
        <v>1358</v>
      </c>
    </row>
    <row r="2" spans="1:13" x14ac:dyDescent="0.3">
      <c r="A2" s="225" t="s">
        <v>1269</v>
      </c>
      <c r="B2" s="225" t="s">
        <v>1341</v>
      </c>
      <c r="C2" s="225" t="s">
        <v>1342</v>
      </c>
      <c r="D2" s="225" t="s">
        <v>1343</v>
      </c>
      <c r="E2" s="225">
        <v>44800</v>
      </c>
      <c r="F2" s="225" t="str">
        <f t="shared" ref="F2:F37" si="0">LEFT(E2,2)</f>
        <v>44</v>
      </c>
      <c r="G2" s="225" t="s">
        <v>1283</v>
      </c>
      <c r="H2" s="226">
        <v>43956</v>
      </c>
      <c r="I2" s="236">
        <v>8000</v>
      </c>
      <c r="K2" s="237"/>
    </row>
    <row r="3" spans="1:13" ht="17.399999999999999" x14ac:dyDescent="0.3">
      <c r="A3" s="225" t="s">
        <v>1275</v>
      </c>
      <c r="B3" s="225" t="s">
        <v>1336</v>
      </c>
      <c r="C3" s="225" t="s">
        <v>1337</v>
      </c>
      <c r="D3" s="225" t="s">
        <v>1338</v>
      </c>
      <c r="E3" s="225">
        <v>56100</v>
      </c>
      <c r="F3" s="225" t="str">
        <f t="shared" si="0"/>
        <v>56</v>
      </c>
      <c r="G3" s="225" t="s">
        <v>1286</v>
      </c>
      <c r="H3" s="226">
        <v>43954</v>
      </c>
      <c r="I3" s="236">
        <v>6584.75</v>
      </c>
      <c r="K3" s="238" t="s">
        <v>1359</v>
      </c>
    </row>
    <row r="4" spans="1:13" x14ac:dyDescent="0.3">
      <c r="A4" s="225" t="s">
        <v>1275</v>
      </c>
      <c r="B4" s="225" t="s">
        <v>1328</v>
      </c>
      <c r="C4" s="225" t="s">
        <v>643</v>
      </c>
      <c r="D4" s="225" t="s">
        <v>1329</v>
      </c>
      <c r="E4" s="225">
        <v>45000</v>
      </c>
      <c r="F4" s="225" t="str">
        <f t="shared" si="0"/>
        <v>45</v>
      </c>
      <c r="G4" s="225" t="s">
        <v>1307</v>
      </c>
      <c r="H4" s="226">
        <v>43834</v>
      </c>
      <c r="I4" s="236">
        <v>3659</v>
      </c>
    </row>
    <row r="5" spans="1:13" x14ac:dyDescent="0.3">
      <c r="A5" s="225" t="s">
        <v>1275</v>
      </c>
      <c r="B5" s="225" t="s">
        <v>542</v>
      </c>
      <c r="C5" s="225" t="s">
        <v>619</v>
      </c>
      <c r="D5" s="225" t="s">
        <v>1322</v>
      </c>
      <c r="E5" s="225">
        <v>33100</v>
      </c>
      <c r="F5" s="225" t="str">
        <f t="shared" si="0"/>
        <v>33</v>
      </c>
      <c r="G5" s="225" t="s">
        <v>136</v>
      </c>
      <c r="H5" s="226">
        <v>43835</v>
      </c>
      <c r="I5" s="236">
        <v>2490.9</v>
      </c>
      <c r="K5" s="239" t="s">
        <v>1360</v>
      </c>
    </row>
    <row r="6" spans="1:13" x14ac:dyDescent="0.3">
      <c r="A6" s="225" t="s">
        <v>1275</v>
      </c>
      <c r="B6" s="225" t="s">
        <v>1316</v>
      </c>
      <c r="C6" s="225" t="s">
        <v>1317</v>
      </c>
      <c r="D6" s="225" t="s">
        <v>1318</v>
      </c>
      <c r="E6" s="225">
        <v>29100</v>
      </c>
      <c r="F6" s="225" t="str">
        <f t="shared" si="0"/>
        <v>29</v>
      </c>
      <c r="G6" s="225" t="s">
        <v>208</v>
      </c>
      <c r="H6" s="226">
        <v>43959</v>
      </c>
      <c r="I6" s="236">
        <v>15971</v>
      </c>
    </row>
    <row r="7" spans="1:13" x14ac:dyDescent="0.3">
      <c r="A7" s="225" t="s">
        <v>1269</v>
      </c>
      <c r="B7" s="225" t="s">
        <v>1314</v>
      </c>
      <c r="C7" s="225" t="s">
        <v>602</v>
      </c>
      <c r="D7" s="225" t="s">
        <v>1315</v>
      </c>
      <c r="E7" s="225">
        <v>44200</v>
      </c>
      <c r="F7" s="225" t="str">
        <f t="shared" si="0"/>
        <v>44</v>
      </c>
      <c r="G7" s="225" t="s">
        <v>70</v>
      </c>
      <c r="H7" s="226">
        <v>43960</v>
      </c>
      <c r="I7" s="236">
        <v>867</v>
      </c>
      <c r="K7" s="225" t="s">
        <v>1361</v>
      </c>
    </row>
    <row r="8" spans="1:13" x14ac:dyDescent="0.3">
      <c r="A8" s="225" t="s">
        <v>1269</v>
      </c>
      <c r="B8" s="225" t="s">
        <v>453</v>
      </c>
      <c r="C8" s="225" t="s">
        <v>1311</v>
      </c>
      <c r="D8" s="225" t="s">
        <v>1312</v>
      </c>
      <c r="E8" s="225">
        <v>67000</v>
      </c>
      <c r="F8" s="225" t="str">
        <f t="shared" si="0"/>
        <v>67</v>
      </c>
      <c r="G8" s="225" t="s">
        <v>1313</v>
      </c>
      <c r="H8" s="226">
        <v>43841</v>
      </c>
      <c r="I8" s="236">
        <v>436</v>
      </c>
      <c r="K8" s="225" t="s">
        <v>1362</v>
      </c>
    </row>
    <row r="9" spans="1:13" x14ac:dyDescent="0.3">
      <c r="A9" s="225" t="s">
        <v>1269</v>
      </c>
      <c r="B9" s="225" t="s">
        <v>1304</v>
      </c>
      <c r="C9" s="225" t="s">
        <v>264</v>
      </c>
      <c r="D9" s="225" t="s">
        <v>1305</v>
      </c>
      <c r="E9" s="225">
        <v>56000</v>
      </c>
      <c r="F9" s="225" t="str">
        <f t="shared" si="0"/>
        <v>56</v>
      </c>
      <c r="G9" s="225" t="s">
        <v>1286</v>
      </c>
      <c r="H9" s="226">
        <v>43842</v>
      </c>
      <c r="I9" s="236">
        <v>7025</v>
      </c>
      <c r="K9" s="225" t="s">
        <v>1363</v>
      </c>
    </row>
    <row r="10" spans="1:13" x14ac:dyDescent="0.3">
      <c r="A10" s="225" t="s">
        <v>1275</v>
      </c>
      <c r="B10" s="225" t="s">
        <v>1304</v>
      </c>
      <c r="C10" s="225" t="s">
        <v>180</v>
      </c>
      <c r="D10" s="225" t="s">
        <v>1306</v>
      </c>
      <c r="E10" s="225">
        <v>45100</v>
      </c>
      <c r="F10" s="225" t="str">
        <f t="shared" si="0"/>
        <v>45</v>
      </c>
      <c r="G10" s="225" t="s">
        <v>1307</v>
      </c>
      <c r="H10" s="226">
        <v>43845</v>
      </c>
      <c r="I10" s="236">
        <v>5855</v>
      </c>
    </row>
    <row r="11" spans="1:13" x14ac:dyDescent="0.3">
      <c r="A11" s="225" t="s">
        <v>1269</v>
      </c>
      <c r="B11" s="225" t="s">
        <v>478</v>
      </c>
      <c r="C11" s="225" t="s">
        <v>1273</v>
      </c>
      <c r="D11" s="225" t="s">
        <v>1274</v>
      </c>
      <c r="E11" s="225">
        <v>33000</v>
      </c>
      <c r="F11" s="225" t="str">
        <f t="shared" si="0"/>
        <v>33</v>
      </c>
      <c r="G11" s="225" t="s">
        <v>136</v>
      </c>
      <c r="H11" s="226">
        <v>43846</v>
      </c>
      <c r="I11" s="236">
        <v>7650</v>
      </c>
      <c r="K11" s="225" t="s">
        <v>1364</v>
      </c>
    </row>
    <row r="12" spans="1:13" x14ac:dyDescent="0.3">
      <c r="A12" s="225" t="s">
        <v>1269</v>
      </c>
      <c r="B12" s="225" t="s">
        <v>1270</v>
      </c>
      <c r="C12" s="225" t="s">
        <v>397</v>
      </c>
      <c r="D12" s="225" t="s">
        <v>1271</v>
      </c>
      <c r="E12" s="225">
        <v>22000</v>
      </c>
      <c r="F12" s="225" t="str">
        <f t="shared" si="0"/>
        <v>22</v>
      </c>
      <c r="G12" s="225" t="s">
        <v>1272</v>
      </c>
      <c r="H12" s="226">
        <v>43847</v>
      </c>
      <c r="I12" s="236">
        <v>2350</v>
      </c>
      <c r="K12" s="225" t="s">
        <v>1365</v>
      </c>
    </row>
    <row r="13" spans="1:13" x14ac:dyDescent="0.3">
      <c r="A13" s="225" t="s">
        <v>1275</v>
      </c>
      <c r="B13" s="225" t="s">
        <v>542</v>
      </c>
      <c r="C13" s="225" t="s">
        <v>160</v>
      </c>
      <c r="D13" s="225" t="s">
        <v>1324</v>
      </c>
      <c r="E13" s="225">
        <v>29000</v>
      </c>
      <c r="F13" s="225" t="str">
        <f t="shared" si="0"/>
        <v>29</v>
      </c>
      <c r="G13" s="225" t="s">
        <v>208</v>
      </c>
      <c r="H13" s="226">
        <v>44001</v>
      </c>
      <c r="I13" s="236">
        <v>2945.25</v>
      </c>
      <c r="K13" s="225" t="s">
        <v>1366</v>
      </c>
    </row>
    <row r="14" spans="1:13" x14ac:dyDescent="0.3">
      <c r="A14" s="225" t="s">
        <v>1275</v>
      </c>
      <c r="B14" s="225" t="s">
        <v>1276</v>
      </c>
      <c r="C14" s="225" t="s">
        <v>445</v>
      </c>
      <c r="D14" s="225" t="s">
        <v>1277</v>
      </c>
      <c r="E14" s="225">
        <v>35200</v>
      </c>
      <c r="F14" s="225" t="str">
        <f t="shared" si="0"/>
        <v>35</v>
      </c>
      <c r="G14" s="225" t="s">
        <v>122</v>
      </c>
      <c r="H14" s="226">
        <v>44034</v>
      </c>
      <c r="I14" s="236">
        <v>5288</v>
      </c>
    </row>
    <row r="15" spans="1:13" x14ac:dyDescent="0.3">
      <c r="A15" s="225" t="s">
        <v>1269</v>
      </c>
      <c r="B15" s="225" t="s">
        <v>1339</v>
      </c>
      <c r="C15" s="225" t="s">
        <v>1291</v>
      </c>
      <c r="D15" s="225" t="s">
        <v>1340</v>
      </c>
      <c r="E15" s="225">
        <v>44000</v>
      </c>
      <c r="F15" s="225" t="str">
        <f t="shared" si="0"/>
        <v>44</v>
      </c>
      <c r="G15" s="225" t="s">
        <v>70</v>
      </c>
      <c r="H15" s="226">
        <v>44035</v>
      </c>
      <c r="I15" s="236">
        <v>2802</v>
      </c>
    </row>
    <row r="16" spans="1:13" x14ac:dyDescent="0.3">
      <c r="A16" s="225" t="s">
        <v>1269</v>
      </c>
      <c r="B16" s="225" t="s">
        <v>1276</v>
      </c>
      <c r="C16" s="225" t="s">
        <v>513</v>
      </c>
      <c r="D16" s="225" t="s">
        <v>1278</v>
      </c>
      <c r="E16" s="225">
        <v>44120</v>
      </c>
      <c r="F16" s="225" t="str">
        <f t="shared" si="0"/>
        <v>44</v>
      </c>
      <c r="G16" s="225" t="s">
        <v>70</v>
      </c>
      <c r="H16" s="226">
        <v>44036</v>
      </c>
      <c r="I16" s="236">
        <v>960.5</v>
      </c>
      <c r="M16" s="226"/>
    </row>
    <row r="17" spans="1:13" x14ac:dyDescent="0.3">
      <c r="A17" s="225" t="s">
        <v>1275</v>
      </c>
      <c r="B17" s="225" t="s">
        <v>542</v>
      </c>
      <c r="C17" s="225" t="s">
        <v>164</v>
      </c>
      <c r="D17" s="225" t="s">
        <v>1325</v>
      </c>
      <c r="E17" s="225">
        <v>44100</v>
      </c>
      <c r="F17" s="225" t="str">
        <f t="shared" si="0"/>
        <v>44</v>
      </c>
      <c r="G17" s="225" t="s">
        <v>70</v>
      </c>
      <c r="H17" s="226">
        <v>44037</v>
      </c>
      <c r="I17" s="236">
        <v>7117.5</v>
      </c>
      <c r="M17" s="226"/>
    </row>
    <row r="18" spans="1:13" x14ac:dyDescent="0.3">
      <c r="A18" s="225" t="s">
        <v>1269</v>
      </c>
      <c r="B18" s="225" t="s">
        <v>480</v>
      </c>
      <c r="C18" s="225" t="s">
        <v>1289</v>
      </c>
      <c r="D18" s="225" t="s">
        <v>1290</v>
      </c>
      <c r="E18" s="225">
        <v>44300</v>
      </c>
      <c r="F18" s="225" t="str">
        <f t="shared" si="0"/>
        <v>44</v>
      </c>
      <c r="G18" s="225" t="s">
        <v>70</v>
      </c>
      <c r="H18" s="226">
        <v>44041</v>
      </c>
      <c r="I18" s="236">
        <v>10263.4</v>
      </c>
    </row>
    <row r="19" spans="1:13" x14ac:dyDescent="0.3">
      <c r="A19" s="225" t="s">
        <v>1269</v>
      </c>
      <c r="B19" s="225" t="s">
        <v>1330</v>
      </c>
      <c r="C19" s="225" t="s">
        <v>1331</v>
      </c>
      <c r="D19" s="225" t="s">
        <v>1332</v>
      </c>
      <c r="E19" s="225">
        <v>35000</v>
      </c>
      <c r="F19" s="225" t="str">
        <f t="shared" si="0"/>
        <v>35</v>
      </c>
      <c r="G19" s="225" t="s">
        <v>122</v>
      </c>
      <c r="H19" s="226">
        <v>44042</v>
      </c>
      <c r="I19" s="236">
        <v>5740</v>
      </c>
    </row>
    <row r="20" spans="1:13" x14ac:dyDescent="0.3">
      <c r="A20" s="225" t="s">
        <v>1269</v>
      </c>
      <c r="B20" s="225" t="s">
        <v>1293</v>
      </c>
      <c r="C20" s="225" t="s">
        <v>1294</v>
      </c>
      <c r="D20" s="225" t="s">
        <v>1295</v>
      </c>
      <c r="E20" s="225">
        <v>22250</v>
      </c>
      <c r="F20" s="225" t="str">
        <f t="shared" si="0"/>
        <v>22</v>
      </c>
      <c r="G20" s="225" t="s">
        <v>1272</v>
      </c>
      <c r="H20" s="226">
        <v>44043</v>
      </c>
      <c r="I20" s="236">
        <v>5380.25</v>
      </c>
    </row>
    <row r="21" spans="1:13" x14ac:dyDescent="0.3">
      <c r="A21" s="225" t="s">
        <v>1269</v>
      </c>
      <c r="B21" s="225" t="s">
        <v>605</v>
      </c>
      <c r="C21" s="225" t="s">
        <v>1291</v>
      </c>
      <c r="D21" s="225" t="s">
        <v>1292</v>
      </c>
      <c r="E21" s="225">
        <v>22000</v>
      </c>
      <c r="F21" s="225" t="str">
        <f t="shared" si="0"/>
        <v>22</v>
      </c>
      <c r="G21" s="225" t="s">
        <v>1272</v>
      </c>
      <c r="H21" s="226">
        <v>43862</v>
      </c>
      <c r="I21" s="236">
        <v>459</v>
      </c>
    </row>
    <row r="22" spans="1:13" x14ac:dyDescent="0.3">
      <c r="A22" s="225" t="s">
        <v>1269</v>
      </c>
      <c r="B22" s="225" t="s">
        <v>1319</v>
      </c>
      <c r="C22" s="225" t="s">
        <v>1273</v>
      </c>
      <c r="D22" s="225" t="s">
        <v>1320</v>
      </c>
      <c r="E22" s="225">
        <v>44800</v>
      </c>
      <c r="F22" s="225" t="str">
        <f t="shared" si="0"/>
        <v>44</v>
      </c>
      <c r="G22" s="225" t="s">
        <v>1283</v>
      </c>
      <c r="H22" s="226">
        <v>43863</v>
      </c>
      <c r="I22" s="236">
        <v>2240</v>
      </c>
    </row>
    <row r="23" spans="1:13" x14ac:dyDescent="0.3">
      <c r="A23" s="225" t="s">
        <v>1269</v>
      </c>
      <c r="B23" s="225" t="s">
        <v>542</v>
      </c>
      <c r="C23" s="225" t="s">
        <v>602</v>
      </c>
      <c r="D23" s="225" t="s">
        <v>1326</v>
      </c>
      <c r="E23" s="225">
        <v>44600</v>
      </c>
      <c r="F23" s="225" t="str">
        <f t="shared" si="0"/>
        <v>44</v>
      </c>
      <c r="G23" s="225" t="s">
        <v>1327</v>
      </c>
      <c r="H23" s="226">
        <v>43867</v>
      </c>
      <c r="I23" s="236">
        <v>8416.7000000000007</v>
      </c>
    </row>
    <row r="24" spans="1:13" x14ac:dyDescent="0.3">
      <c r="A24" s="225" t="s">
        <v>1269</v>
      </c>
      <c r="B24" s="225" t="s">
        <v>1293</v>
      </c>
      <c r="C24" s="225" t="s">
        <v>1296</v>
      </c>
      <c r="D24" s="225" t="s">
        <v>1297</v>
      </c>
      <c r="E24" s="225">
        <v>44300</v>
      </c>
      <c r="F24" s="225" t="str">
        <f t="shared" si="0"/>
        <v>44</v>
      </c>
      <c r="G24" s="225" t="s">
        <v>70</v>
      </c>
      <c r="H24" s="226">
        <v>43868</v>
      </c>
      <c r="I24" s="236">
        <v>3357.5</v>
      </c>
    </row>
    <row r="25" spans="1:13" x14ac:dyDescent="0.3">
      <c r="A25" s="225" t="s">
        <v>1275</v>
      </c>
      <c r="B25" s="225" t="s">
        <v>1341</v>
      </c>
      <c r="C25" s="225" t="s">
        <v>1345</v>
      </c>
      <c r="D25" s="225" t="s">
        <v>1346</v>
      </c>
      <c r="E25" s="225">
        <v>56000</v>
      </c>
      <c r="F25" s="225" t="str">
        <f t="shared" si="0"/>
        <v>56</v>
      </c>
      <c r="G25" s="225" t="s">
        <v>1286</v>
      </c>
      <c r="H25" s="226">
        <v>43869</v>
      </c>
      <c r="I25" s="236">
        <v>1855</v>
      </c>
    </row>
    <row r="26" spans="1:13" x14ac:dyDescent="0.3">
      <c r="A26" s="225" t="s">
        <v>1269</v>
      </c>
      <c r="B26" s="225" t="s">
        <v>1284</v>
      </c>
      <c r="C26" s="225" t="s">
        <v>193</v>
      </c>
      <c r="D26" s="225" t="s">
        <v>1285</v>
      </c>
      <c r="E26" s="225">
        <v>56000</v>
      </c>
      <c r="F26" s="225" t="str">
        <f t="shared" si="0"/>
        <v>56</v>
      </c>
      <c r="G26" s="225" t="s">
        <v>1286</v>
      </c>
      <c r="H26" s="226">
        <v>44083</v>
      </c>
      <c r="I26" s="236">
        <v>11117.5</v>
      </c>
    </row>
    <row r="27" spans="1:13" x14ac:dyDescent="0.3">
      <c r="A27" s="225" t="s">
        <v>1269</v>
      </c>
      <c r="B27" s="225" t="s">
        <v>1284</v>
      </c>
      <c r="C27" s="225" t="s">
        <v>1287</v>
      </c>
      <c r="D27" s="225" t="s">
        <v>1288</v>
      </c>
      <c r="E27" s="225">
        <v>56300</v>
      </c>
      <c r="F27" s="225" t="str">
        <f t="shared" si="0"/>
        <v>56</v>
      </c>
      <c r="G27" s="225" t="s">
        <v>1286</v>
      </c>
      <c r="H27" s="226">
        <v>44086</v>
      </c>
      <c r="I27" s="236">
        <v>929</v>
      </c>
    </row>
    <row r="28" spans="1:13" x14ac:dyDescent="0.3">
      <c r="A28" s="225" t="s">
        <v>1275</v>
      </c>
      <c r="B28" s="225" t="s">
        <v>1309</v>
      </c>
      <c r="C28" s="225" t="s">
        <v>539</v>
      </c>
      <c r="D28" s="225" t="s">
        <v>1310</v>
      </c>
      <c r="E28" s="225">
        <v>44100</v>
      </c>
      <c r="F28" s="225" t="str">
        <f t="shared" si="0"/>
        <v>44</v>
      </c>
      <c r="G28" s="225" t="s">
        <v>70</v>
      </c>
      <c r="H28" s="226">
        <v>44088</v>
      </c>
      <c r="I28" s="236">
        <v>87</v>
      </c>
    </row>
    <row r="29" spans="1:13" x14ac:dyDescent="0.3">
      <c r="A29" s="225" t="s">
        <v>1275</v>
      </c>
      <c r="B29" s="225" t="s">
        <v>1319</v>
      </c>
      <c r="C29" s="225" t="s">
        <v>168</v>
      </c>
      <c r="D29" s="225" t="s">
        <v>1321</v>
      </c>
      <c r="E29" s="225">
        <v>44200</v>
      </c>
      <c r="F29" s="225" t="str">
        <f t="shared" si="0"/>
        <v>44</v>
      </c>
      <c r="G29" s="225" t="s">
        <v>70</v>
      </c>
      <c r="H29" s="226">
        <v>44089</v>
      </c>
      <c r="I29" s="236">
        <v>16729.5</v>
      </c>
    </row>
    <row r="30" spans="1:13" x14ac:dyDescent="0.3">
      <c r="A30" s="225" t="s">
        <v>1269</v>
      </c>
      <c r="B30" s="225" t="s">
        <v>1298</v>
      </c>
      <c r="C30" s="225" t="s">
        <v>1299</v>
      </c>
      <c r="D30" s="225" t="s">
        <v>1300</v>
      </c>
      <c r="E30" s="225">
        <v>56200</v>
      </c>
      <c r="F30" s="225" t="str">
        <f t="shared" si="0"/>
        <v>56</v>
      </c>
      <c r="G30" s="225" t="s">
        <v>1286</v>
      </c>
      <c r="H30" s="226">
        <v>44090</v>
      </c>
      <c r="I30" s="236">
        <v>4850</v>
      </c>
    </row>
    <row r="31" spans="1:13" x14ac:dyDescent="0.3">
      <c r="A31" s="225" t="s">
        <v>1269</v>
      </c>
      <c r="B31" s="225" t="s">
        <v>1341</v>
      </c>
      <c r="C31" s="225" t="s">
        <v>1299</v>
      </c>
      <c r="D31" s="225" t="s">
        <v>1347</v>
      </c>
      <c r="E31" s="225">
        <v>44300</v>
      </c>
      <c r="F31" s="225" t="str">
        <f t="shared" si="0"/>
        <v>44</v>
      </c>
      <c r="G31" s="225" t="s">
        <v>70</v>
      </c>
      <c r="H31" s="226">
        <v>43909</v>
      </c>
      <c r="I31" s="236">
        <v>486.5</v>
      </c>
    </row>
    <row r="32" spans="1:13" x14ac:dyDescent="0.3">
      <c r="A32" s="225" t="s">
        <v>1275</v>
      </c>
      <c r="B32" s="225" t="s">
        <v>1304</v>
      </c>
      <c r="C32" s="225" t="s">
        <v>526</v>
      </c>
      <c r="D32" s="225" t="s">
        <v>1308</v>
      </c>
      <c r="E32" s="225">
        <v>35100</v>
      </c>
      <c r="F32" s="225" t="str">
        <f t="shared" si="0"/>
        <v>35</v>
      </c>
      <c r="G32" s="225" t="s">
        <v>122</v>
      </c>
      <c r="H32" s="226">
        <v>43910</v>
      </c>
      <c r="I32" s="236">
        <v>4549.55</v>
      </c>
    </row>
    <row r="33" spans="1:9" x14ac:dyDescent="0.3">
      <c r="A33" s="225" t="s">
        <v>1275</v>
      </c>
      <c r="B33" s="225" t="s">
        <v>1333</v>
      </c>
      <c r="C33" s="225" t="s">
        <v>802</v>
      </c>
      <c r="D33" s="225" t="s">
        <v>1334</v>
      </c>
      <c r="E33" s="225">
        <v>29100</v>
      </c>
      <c r="F33" s="225" t="str">
        <f t="shared" si="0"/>
        <v>29</v>
      </c>
      <c r="G33" s="225" t="s">
        <v>1335</v>
      </c>
      <c r="H33" s="226">
        <v>43912</v>
      </c>
      <c r="I33" s="236">
        <v>4207.5</v>
      </c>
    </row>
    <row r="34" spans="1:9" x14ac:dyDescent="0.3">
      <c r="A34" s="225" t="s">
        <v>1269</v>
      </c>
      <c r="B34" s="225" t="s">
        <v>1301</v>
      </c>
      <c r="C34" s="225" t="s">
        <v>1302</v>
      </c>
      <c r="D34" s="225" t="s">
        <v>1303</v>
      </c>
      <c r="E34" s="225">
        <v>44800</v>
      </c>
      <c r="F34" s="225" t="str">
        <f t="shared" si="0"/>
        <v>44</v>
      </c>
      <c r="G34" s="225" t="s">
        <v>1283</v>
      </c>
      <c r="H34" s="226">
        <v>43912</v>
      </c>
      <c r="I34" s="236">
        <v>474.4</v>
      </c>
    </row>
    <row r="35" spans="1:9" x14ac:dyDescent="0.3">
      <c r="A35" s="225" t="s">
        <v>1269</v>
      </c>
      <c r="B35" s="225" t="s">
        <v>1280</v>
      </c>
      <c r="C35" s="225" t="s">
        <v>193</v>
      </c>
      <c r="D35" s="225" t="s">
        <v>1281</v>
      </c>
      <c r="E35" s="225">
        <v>22100</v>
      </c>
      <c r="F35" s="225" t="str">
        <f t="shared" si="0"/>
        <v>22</v>
      </c>
      <c r="G35" s="225" t="s">
        <v>1272</v>
      </c>
      <c r="H35" s="226">
        <v>43944</v>
      </c>
      <c r="I35" s="236">
        <v>4252.5</v>
      </c>
    </row>
    <row r="36" spans="1:9" x14ac:dyDescent="0.3">
      <c r="A36" s="225" t="s">
        <v>1275</v>
      </c>
      <c r="B36" s="225" t="s">
        <v>413</v>
      </c>
      <c r="C36" s="225" t="s">
        <v>445</v>
      </c>
      <c r="D36" s="225" t="s">
        <v>1282</v>
      </c>
      <c r="E36" s="225">
        <v>44800</v>
      </c>
      <c r="F36" s="225" t="str">
        <f t="shared" si="0"/>
        <v>44</v>
      </c>
      <c r="G36" s="225" t="s">
        <v>1283</v>
      </c>
      <c r="H36" s="226">
        <v>43947</v>
      </c>
      <c r="I36" s="236">
        <v>3735</v>
      </c>
    </row>
    <row r="37" spans="1:9" x14ac:dyDescent="0.3">
      <c r="A37" s="225" t="s">
        <v>1275</v>
      </c>
      <c r="B37" s="225" t="s">
        <v>1348</v>
      </c>
      <c r="C37" s="225" t="s">
        <v>1345</v>
      </c>
      <c r="D37" s="225" t="s">
        <v>1349</v>
      </c>
      <c r="E37" s="225">
        <v>22100</v>
      </c>
      <c r="F37" s="225" t="str">
        <f t="shared" si="0"/>
        <v>22</v>
      </c>
      <c r="G37" s="225" t="s">
        <v>1272</v>
      </c>
      <c r="H37" s="226">
        <v>43948</v>
      </c>
      <c r="I37" s="236">
        <v>9924.15</v>
      </c>
    </row>
  </sheetData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80" orientation="landscape" r:id="rId1"/>
  <headerFooter alignWithMargins="0">
    <oddHeader>&amp;A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7B03-38D3-4224-AF4E-820D6D0C5AC5}">
  <sheetPr>
    <outlinePr summaryBelow="0"/>
    <pageSetUpPr fitToPage="1"/>
  </sheetPr>
  <dimension ref="A1:K37"/>
  <sheetViews>
    <sheetView zoomScaleNormal="100" workbookViewId="0">
      <selection activeCell="D8" sqref="D8"/>
    </sheetView>
  </sheetViews>
  <sheetFormatPr baseColWidth="10" defaultColWidth="11.44140625" defaultRowHeight="13.2" x14ac:dyDescent="0.25"/>
  <cols>
    <col min="1" max="3" width="13.44140625" style="225" customWidth="1"/>
    <col min="4" max="4" width="22.6640625" style="225" bestFit="1" customWidth="1"/>
    <col min="5" max="5" width="10" style="225" customWidth="1"/>
    <col min="6" max="6" width="7.33203125" style="225" customWidth="1"/>
    <col min="7" max="7" width="16.33203125" style="225" customWidth="1"/>
    <col min="8" max="8" width="13.44140625" style="226" customWidth="1"/>
    <col min="9" max="9" width="15.33203125" style="241" customWidth="1"/>
    <col min="10" max="10" width="8" style="225" bestFit="1" customWidth="1"/>
    <col min="11" max="16384" width="11.44140625" style="225"/>
  </cols>
  <sheetData>
    <row r="1" spans="1:11" s="233" customFormat="1" x14ac:dyDescent="0.25">
      <c r="A1" s="225" t="s">
        <v>393</v>
      </c>
      <c r="B1" s="225" t="s">
        <v>60</v>
      </c>
      <c r="C1" s="225" t="s">
        <v>59</v>
      </c>
      <c r="D1" s="225" t="s">
        <v>1266</v>
      </c>
      <c r="E1" s="225" t="s">
        <v>1357</v>
      </c>
      <c r="F1" s="225" t="s">
        <v>1267</v>
      </c>
      <c r="G1" s="225" t="s">
        <v>63</v>
      </c>
      <c r="H1" s="226" t="s">
        <v>1268</v>
      </c>
      <c r="I1" s="240" t="s">
        <v>1171</v>
      </c>
      <c r="J1" s="225"/>
      <c r="K1" s="47" t="s">
        <v>1358</v>
      </c>
    </row>
    <row r="2" spans="1:11" x14ac:dyDescent="0.25">
      <c r="A2" s="225" t="s">
        <v>1269</v>
      </c>
      <c r="B2" s="225" t="s">
        <v>1341</v>
      </c>
      <c r="C2" s="225" t="s">
        <v>1342</v>
      </c>
      <c r="D2" s="225" t="s">
        <v>1343</v>
      </c>
      <c r="E2" s="225">
        <v>44800</v>
      </c>
      <c r="F2" s="225" t="str">
        <f t="shared" ref="F2:F37" si="0">LEFT(E2,2)</f>
        <v>44</v>
      </c>
      <c r="G2" s="225" t="s">
        <v>1283</v>
      </c>
      <c r="H2" s="226">
        <v>43956</v>
      </c>
      <c r="I2" s="241">
        <v>8000</v>
      </c>
      <c r="K2" s="237"/>
    </row>
    <row r="3" spans="1:11" ht="15.6" x14ac:dyDescent="0.25">
      <c r="A3" s="225" t="s">
        <v>1275</v>
      </c>
      <c r="B3" s="225" t="s">
        <v>1336</v>
      </c>
      <c r="C3" s="225" t="s">
        <v>1337</v>
      </c>
      <c r="D3" s="225" t="s">
        <v>1338</v>
      </c>
      <c r="E3" s="225">
        <v>56100</v>
      </c>
      <c r="F3" s="225" t="str">
        <f t="shared" si="0"/>
        <v>56</v>
      </c>
      <c r="G3" s="225" t="s">
        <v>1286</v>
      </c>
      <c r="H3" s="226">
        <v>43954</v>
      </c>
      <c r="I3" s="241">
        <v>6584.75</v>
      </c>
      <c r="K3" s="242" t="s">
        <v>1367</v>
      </c>
    </row>
    <row r="4" spans="1:11" x14ac:dyDescent="0.25">
      <c r="A4" s="225" t="s">
        <v>1275</v>
      </c>
      <c r="B4" s="225" t="s">
        <v>1328</v>
      </c>
      <c r="C4" s="225" t="s">
        <v>643</v>
      </c>
      <c r="D4" s="225" t="s">
        <v>1329</v>
      </c>
      <c r="E4" s="225">
        <v>45000</v>
      </c>
      <c r="F4" s="225" t="str">
        <f t="shared" si="0"/>
        <v>45</v>
      </c>
      <c r="G4" s="225" t="s">
        <v>1307</v>
      </c>
      <c r="H4" s="226">
        <v>43834</v>
      </c>
      <c r="I4" s="241">
        <v>3659</v>
      </c>
    </row>
    <row r="5" spans="1:11" x14ac:dyDescent="0.25">
      <c r="A5" s="225" t="s">
        <v>1275</v>
      </c>
      <c r="B5" s="225" t="s">
        <v>542</v>
      </c>
      <c r="C5" s="225" t="s">
        <v>619</v>
      </c>
      <c r="D5" s="225" t="s">
        <v>1322</v>
      </c>
      <c r="E5" s="225">
        <v>33100</v>
      </c>
      <c r="F5" s="225" t="str">
        <f t="shared" si="0"/>
        <v>33</v>
      </c>
      <c r="G5" s="225" t="s">
        <v>136</v>
      </c>
      <c r="H5" s="226">
        <v>43835</v>
      </c>
      <c r="I5" s="241">
        <v>2490.9</v>
      </c>
      <c r="K5" s="239" t="s">
        <v>1360</v>
      </c>
    </row>
    <row r="6" spans="1:11" x14ac:dyDescent="0.25">
      <c r="A6" s="225" t="s">
        <v>1275</v>
      </c>
      <c r="B6" s="225" t="s">
        <v>1316</v>
      </c>
      <c r="C6" s="225" t="s">
        <v>1317</v>
      </c>
      <c r="D6" s="225" t="s">
        <v>1318</v>
      </c>
      <c r="E6" s="225">
        <v>29100</v>
      </c>
      <c r="F6" s="225" t="str">
        <f t="shared" si="0"/>
        <v>29</v>
      </c>
      <c r="G6" s="225" t="s">
        <v>208</v>
      </c>
      <c r="H6" s="226">
        <v>43959</v>
      </c>
      <c r="I6" s="241">
        <v>15971</v>
      </c>
    </row>
    <row r="7" spans="1:11" x14ac:dyDescent="0.25">
      <c r="A7" s="225" t="s">
        <v>1269</v>
      </c>
      <c r="B7" s="225" t="s">
        <v>1314</v>
      </c>
      <c r="C7" s="225" t="s">
        <v>602</v>
      </c>
      <c r="D7" s="225" t="s">
        <v>1315</v>
      </c>
      <c r="E7" s="225">
        <v>44200</v>
      </c>
      <c r="F7" s="225" t="str">
        <f t="shared" si="0"/>
        <v>44</v>
      </c>
      <c r="G7" s="225" t="s">
        <v>70</v>
      </c>
      <c r="H7" s="226">
        <v>43960</v>
      </c>
      <c r="I7" s="241">
        <v>867</v>
      </c>
      <c r="K7" s="225" t="s">
        <v>1361</v>
      </c>
    </row>
    <row r="8" spans="1:11" x14ac:dyDescent="0.25">
      <c r="A8" s="225" t="s">
        <v>1269</v>
      </c>
      <c r="B8" s="225" t="s">
        <v>453</v>
      </c>
      <c r="C8" s="225" t="s">
        <v>1311</v>
      </c>
      <c r="D8" s="225" t="s">
        <v>1312</v>
      </c>
      <c r="E8" s="225">
        <v>67000</v>
      </c>
      <c r="F8" s="225" t="str">
        <f t="shared" si="0"/>
        <v>67</v>
      </c>
      <c r="G8" s="225" t="s">
        <v>1313</v>
      </c>
      <c r="H8" s="226">
        <v>43841</v>
      </c>
      <c r="I8" s="241">
        <v>436</v>
      </c>
      <c r="K8" s="225" t="s">
        <v>1362</v>
      </c>
    </row>
    <row r="9" spans="1:11" x14ac:dyDescent="0.25">
      <c r="A9" s="225" t="s">
        <v>1269</v>
      </c>
      <c r="B9" s="225" t="s">
        <v>1304</v>
      </c>
      <c r="C9" s="225" t="s">
        <v>264</v>
      </c>
      <c r="D9" s="225" t="s">
        <v>1305</v>
      </c>
      <c r="E9" s="225">
        <v>56000</v>
      </c>
      <c r="F9" s="225" t="str">
        <f t="shared" si="0"/>
        <v>56</v>
      </c>
      <c r="G9" s="225" t="s">
        <v>1286</v>
      </c>
      <c r="H9" s="226">
        <v>43842</v>
      </c>
      <c r="I9" s="241">
        <v>7025</v>
      </c>
      <c r="K9" s="225" t="s">
        <v>1363</v>
      </c>
    </row>
    <row r="10" spans="1:11" x14ac:dyDescent="0.25">
      <c r="A10" s="225" t="s">
        <v>1275</v>
      </c>
      <c r="B10" s="225" t="s">
        <v>1304</v>
      </c>
      <c r="C10" s="225" t="s">
        <v>180</v>
      </c>
      <c r="D10" s="225" t="s">
        <v>1306</v>
      </c>
      <c r="E10" s="225">
        <v>45100</v>
      </c>
      <c r="F10" s="225" t="str">
        <f t="shared" si="0"/>
        <v>45</v>
      </c>
      <c r="G10" s="225" t="s">
        <v>1307</v>
      </c>
      <c r="H10" s="226">
        <v>43845</v>
      </c>
      <c r="I10" s="241">
        <v>5855</v>
      </c>
    </row>
    <row r="11" spans="1:11" x14ac:dyDescent="0.25">
      <c r="A11" s="225" t="s">
        <v>1269</v>
      </c>
      <c r="B11" s="225" t="s">
        <v>478</v>
      </c>
      <c r="C11" s="225" t="s">
        <v>1273</v>
      </c>
      <c r="D11" s="225" t="s">
        <v>1274</v>
      </c>
      <c r="E11" s="225">
        <v>33000</v>
      </c>
      <c r="F11" s="225" t="str">
        <f t="shared" si="0"/>
        <v>33</v>
      </c>
      <c r="G11" s="225" t="s">
        <v>136</v>
      </c>
      <c r="H11" s="226">
        <v>43846</v>
      </c>
      <c r="I11" s="241">
        <v>7650</v>
      </c>
      <c r="K11" s="225" t="s">
        <v>1364</v>
      </c>
    </row>
    <row r="12" spans="1:11" x14ac:dyDescent="0.25">
      <c r="A12" s="225" t="s">
        <v>1269</v>
      </c>
      <c r="B12" s="225" t="s">
        <v>1270</v>
      </c>
      <c r="C12" s="225" t="s">
        <v>397</v>
      </c>
      <c r="D12" s="225" t="s">
        <v>1271</v>
      </c>
      <c r="E12" s="225">
        <v>22000</v>
      </c>
      <c r="F12" s="225" t="str">
        <f t="shared" si="0"/>
        <v>22</v>
      </c>
      <c r="G12" s="225" t="s">
        <v>1272</v>
      </c>
      <c r="H12" s="226">
        <v>43847</v>
      </c>
      <c r="I12" s="241">
        <v>2350</v>
      </c>
      <c r="K12" s="225" t="s">
        <v>1365</v>
      </c>
    </row>
    <row r="13" spans="1:11" x14ac:dyDescent="0.25">
      <c r="A13" s="225" t="s">
        <v>1275</v>
      </c>
      <c r="B13" s="225" t="s">
        <v>542</v>
      </c>
      <c r="C13" s="225" t="s">
        <v>160</v>
      </c>
      <c r="D13" s="225" t="s">
        <v>1324</v>
      </c>
      <c r="E13" s="225">
        <v>29000</v>
      </c>
      <c r="F13" s="225" t="str">
        <f t="shared" si="0"/>
        <v>29</v>
      </c>
      <c r="G13" s="225" t="s">
        <v>208</v>
      </c>
      <c r="H13" s="226">
        <v>44001</v>
      </c>
      <c r="I13" s="241">
        <v>2945.25</v>
      </c>
      <c r="K13" s="225" t="s">
        <v>1366</v>
      </c>
    </row>
    <row r="14" spans="1:11" x14ac:dyDescent="0.25">
      <c r="A14" s="225" t="s">
        <v>1275</v>
      </c>
      <c r="B14" s="225" t="s">
        <v>1276</v>
      </c>
      <c r="C14" s="225" t="s">
        <v>445</v>
      </c>
      <c r="D14" s="225" t="s">
        <v>1277</v>
      </c>
      <c r="E14" s="225">
        <v>35200</v>
      </c>
      <c r="F14" s="225" t="str">
        <f t="shared" si="0"/>
        <v>35</v>
      </c>
      <c r="G14" s="225" t="s">
        <v>122</v>
      </c>
      <c r="H14" s="226">
        <v>44034</v>
      </c>
      <c r="I14" s="241">
        <v>5288</v>
      </c>
    </row>
    <row r="15" spans="1:11" x14ac:dyDescent="0.25">
      <c r="A15" s="225" t="s">
        <v>1269</v>
      </c>
      <c r="B15" s="225" t="s">
        <v>1339</v>
      </c>
      <c r="C15" s="225" t="s">
        <v>1291</v>
      </c>
      <c r="D15" s="225" t="s">
        <v>1340</v>
      </c>
      <c r="E15" s="225">
        <v>44000</v>
      </c>
      <c r="F15" s="225" t="str">
        <f t="shared" si="0"/>
        <v>44</v>
      </c>
      <c r="G15" s="225" t="s">
        <v>70</v>
      </c>
      <c r="H15" s="226">
        <v>44035</v>
      </c>
      <c r="I15" s="241">
        <v>2802</v>
      </c>
    </row>
    <row r="16" spans="1:11" x14ac:dyDescent="0.25">
      <c r="A16" s="225" t="s">
        <v>1269</v>
      </c>
      <c r="B16" s="225" t="s">
        <v>1276</v>
      </c>
      <c r="C16" s="225" t="s">
        <v>513</v>
      </c>
      <c r="D16" s="225" t="s">
        <v>1278</v>
      </c>
      <c r="E16" s="225">
        <v>44120</v>
      </c>
      <c r="F16" s="225" t="str">
        <f t="shared" si="0"/>
        <v>44</v>
      </c>
      <c r="G16" s="225" t="s">
        <v>70</v>
      </c>
      <c r="H16" s="226">
        <v>44036</v>
      </c>
      <c r="I16" s="241">
        <v>960.5</v>
      </c>
    </row>
    <row r="17" spans="1:9" x14ac:dyDescent="0.25">
      <c r="A17" s="225" t="s">
        <v>1275</v>
      </c>
      <c r="B17" s="225" t="s">
        <v>542</v>
      </c>
      <c r="C17" s="225" t="s">
        <v>164</v>
      </c>
      <c r="D17" s="225" t="s">
        <v>1325</v>
      </c>
      <c r="E17" s="225">
        <v>44100</v>
      </c>
      <c r="F17" s="225" t="str">
        <f t="shared" si="0"/>
        <v>44</v>
      </c>
      <c r="G17" s="225" t="s">
        <v>70</v>
      </c>
      <c r="H17" s="226">
        <v>44037</v>
      </c>
      <c r="I17" s="241">
        <v>7117.5</v>
      </c>
    </row>
    <row r="18" spans="1:9" x14ac:dyDescent="0.25">
      <c r="A18" s="225" t="s">
        <v>1269</v>
      </c>
      <c r="B18" s="225" t="s">
        <v>480</v>
      </c>
      <c r="C18" s="225" t="s">
        <v>1289</v>
      </c>
      <c r="D18" s="225" t="s">
        <v>1290</v>
      </c>
      <c r="E18" s="225">
        <v>44300</v>
      </c>
      <c r="F18" s="225" t="str">
        <f t="shared" si="0"/>
        <v>44</v>
      </c>
      <c r="G18" s="225" t="s">
        <v>70</v>
      </c>
      <c r="H18" s="226">
        <v>44041</v>
      </c>
      <c r="I18" s="241">
        <v>10263.4</v>
      </c>
    </row>
    <row r="19" spans="1:9" x14ac:dyDescent="0.25">
      <c r="A19" s="225" t="s">
        <v>1269</v>
      </c>
      <c r="B19" s="225" t="s">
        <v>1330</v>
      </c>
      <c r="C19" s="225" t="s">
        <v>1331</v>
      </c>
      <c r="D19" s="225" t="s">
        <v>1332</v>
      </c>
      <c r="E19" s="225">
        <v>35000</v>
      </c>
      <c r="F19" s="225" t="str">
        <f t="shared" si="0"/>
        <v>35</v>
      </c>
      <c r="G19" s="225" t="s">
        <v>122</v>
      </c>
      <c r="H19" s="226">
        <v>44042</v>
      </c>
      <c r="I19" s="241">
        <v>5740</v>
      </c>
    </row>
    <row r="20" spans="1:9" x14ac:dyDescent="0.25">
      <c r="A20" s="225" t="s">
        <v>1269</v>
      </c>
      <c r="B20" s="225" t="s">
        <v>1293</v>
      </c>
      <c r="C20" s="225" t="s">
        <v>1294</v>
      </c>
      <c r="D20" s="225" t="s">
        <v>1295</v>
      </c>
      <c r="E20" s="225">
        <v>22250</v>
      </c>
      <c r="F20" s="225" t="str">
        <f t="shared" si="0"/>
        <v>22</v>
      </c>
      <c r="G20" s="225" t="s">
        <v>1272</v>
      </c>
      <c r="H20" s="226">
        <v>44043</v>
      </c>
      <c r="I20" s="241">
        <v>5380.25</v>
      </c>
    </row>
    <row r="21" spans="1:9" x14ac:dyDescent="0.25">
      <c r="A21" s="225" t="s">
        <v>1269</v>
      </c>
      <c r="B21" s="225" t="s">
        <v>605</v>
      </c>
      <c r="C21" s="225" t="s">
        <v>1291</v>
      </c>
      <c r="D21" s="225" t="s">
        <v>1292</v>
      </c>
      <c r="E21" s="225">
        <v>22000</v>
      </c>
      <c r="F21" s="225" t="str">
        <f t="shared" si="0"/>
        <v>22</v>
      </c>
      <c r="G21" s="225" t="s">
        <v>1272</v>
      </c>
      <c r="H21" s="226">
        <v>43862</v>
      </c>
      <c r="I21" s="241">
        <v>459</v>
      </c>
    </row>
    <row r="22" spans="1:9" x14ac:dyDescent="0.25">
      <c r="A22" s="225" t="s">
        <v>1269</v>
      </c>
      <c r="B22" s="225" t="s">
        <v>1319</v>
      </c>
      <c r="C22" s="225" t="s">
        <v>1273</v>
      </c>
      <c r="D22" s="225" t="s">
        <v>1320</v>
      </c>
      <c r="E22" s="225">
        <v>44800</v>
      </c>
      <c r="F22" s="225" t="str">
        <f t="shared" si="0"/>
        <v>44</v>
      </c>
      <c r="G22" s="225" t="s">
        <v>1283</v>
      </c>
      <c r="H22" s="226">
        <v>43863</v>
      </c>
      <c r="I22" s="241">
        <v>2240</v>
      </c>
    </row>
    <row r="23" spans="1:9" x14ac:dyDescent="0.25">
      <c r="A23" s="225" t="s">
        <v>1269</v>
      </c>
      <c r="B23" s="225" t="s">
        <v>542</v>
      </c>
      <c r="C23" s="225" t="s">
        <v>602</v>
      </c>
      <c r="D23" s="225" t="s">
        <v>1326</v>
      </c>
      <c r="E23" s="225">
        <v>44600</v>
      </c>
      <c r="F23" s="225" t="str">
        <f t="shared" si="0"/>
        <v>44</v>
      </c>
      <c r="G23" s="225" t="s">
        <v>1327</v>
      </c>
      <c r="H23" s="226">
        <v>43867</v>
      </c>
      <c r="I23" s="241">
        <v>8416.7000000000007</v>
      </c>
    </row>
    <row r="24" spans="1:9" x14ac:dyDescent="0.25">
      <c r="A24" s="225" t="s">
        <v>1269</v>
      </c>
      <c r="B24" s="225" t="s">
        <v>1293</v>
      </c>
      <c r="C24" s="225" t="s">
        <v>1296</v>
      </c>
      <c r="D24" s="225" t="s">
        <v>1297</v>
      </c>
      <c r="E24" s="225">
        <v>44300</v>
      </c>
      <c r="F24" s="225" t="str">
        <f t="shared" si="0"/>
        <v>44</v>
      </c>
      <c r="G24" s="225" t="s">
        <v>70</v>
      </c>
      <c r="H24" s="226">
        <v>43868</v>
      </c>
      <c r="I24" s="241">
        <v>3357.5</v>
      </c>
    </row>
    <row r="25" spans="1:9" x14ac:dyDescent="0.25">
      <c r="A25" s="225" t="s">
        <v>1275</v>
      </c>
      <c r="B25" s="225" t="s">
        <v>1341</v>
      </c>
      <c r="C25" s="225" t="s">
        <v>1345</v>
      </c>
      <c r="D25" s="225" t="s">
        <v>1346</v>
      </c>
      <c r="E25" s="225">
        <v>56000</v>
      </c>
      <c r="F25" s="225" t="str">
        <f t="shared" si="0"/>
        <v>56</v>
      </c>
      <c r="G25" s="225" t="s">
        <v>1286</v>
      </c>
      <c r="H25" s="226">
        <v>43869</v>
      </c>
      <c r="I25" s="241">
        <v>1855</v>
      </c>
    </row>
    <row r="26" spans="1:9" x14ac:dyDescent="0.25">
      <c r="A26" s="225" t="s">
        <v>1269</v>
      </c>
      <c r="B26" s="225" t="s">
        <v>1284</v>
      </c>
      <c r="C26" s="225" t="s">
        <v>193</v>
      </c>
      <c r="D26" s="225" t="s">
        <v>1285</v>
      </c>
      <c r="E26" s="225">
        <v>56000</v>
      </c>
      <c r="F26" s="225" t="str">
        <f t="shared" si="0"/>
        <v>56</v>
      </c>
      <c r="G26" s="225" t="s">
        <v>1286</v>
      </c>
      <c r="H26" s="226">
        <v>44083</v>
      </c>
      <c r="I26" s="241">
        <v>11117.5</v>
      </c>
    </row>
    <row r="27" spans="1:9" x14ac:dyDescent="0.25">
      <c r="A27" s="225" t="s">
        <v>1269</v>
      </c>
      <c r="B27" s="225" t="s">
        <v>1284</v>
      </c>
      <c r="C27" s="225" t="s">
        <v>1287</v>
      </c>
      <c r="D27" s="225" t="s">
        <v>1288</v>
      </c>
      <c r="E27" s="225">
        <v>56300</v>
      </c>
      <c r="F27" s="225" t="str">
        <f t="shared" si="0"/>
        <v>56</v>
      </c>
      <c r="G27" s="225" t="s">
        <v>1286</v>
      </c>
      <c r="H27" s="226">
        <v>44086</v>
      </c>
      <c r="I27" s="241">
        <v>929</v>
      </c>
    </row>
    <row r="28" spans="1:9" x14ac:dyDescent="0.25">
      <c r="A28" s="225" t="s">
        <v>1275</v>
      </c>
      <c r="B28" s="225" t="s">
        <v>1309</v>
      </c>
      <c r="C28" s="225" t="s">
        <v>539</v>
      </c>
      <c r="D28" s="225" t="s">
        <v>1310</v>
      </c>
      <c r="E28" s="225">
        <v>44100</v>
      </c>
      <c r="F28" s="225" t="str">
        <f t="shared" si="0"/>
        <v>44</v>
      </c>
      <c r="G28" s="225" t="s">
        <v>70</v>
      </c>
      <c r="H28" s="226">
        <v>44088</v>
      </c>
      <c r="I28" s="241">
        <v>87</v>
      </c>
    </row>
    <row r="29" spans="1:9" x14ac:dyDescent="0.25">
      <c r="A29" s="225" t="s">
        <v>1275</v>
      </c>
      <c r="B29" s="225" t="s">
        <v>1319</v>
      </c>
      <c r="C29" s="225" t="s">
        <v>168</v>
      </c>
      <c r="D29" s="225" t="s">
        <v>1321</v>
      </c>
      <c r="E29" s="225">
        <v>44200</v>
      </c>
      <c r="F29" s="225" t="str">
        <f t="shared" si="0"/>
        <v>44</v>
      </c>
      <c r="G29" s="225" t="s">
        <v>70</v>
      </c>
      <c r="H29" s="226">
        <v>44089</v>
      </c>
      <c r="I29" s="241">
        <v>16729.5</v>
      </c>
    </row>
    <row r="30" spans="1:9" x14ac:dyDescent="0.25">
      <c r="A30" s="225" t="s">
        <v>1269</v>
      </c>
      <c r="B30" s="225" t="s">
        <v>1298</v>
      </c>
      <c r="C30" s="225" t="s">
        <v>1299</v>
      </c>
      <c r="D30" s="225" t="s">
        <v>1300</v>
      </c>
      <c r="E30" s="225">
        <v>56200</v>
      </c>
      <c r="F30" s="225" t="str">
        <f t="shared" si="0"/>
        <v>56</v>
      </c>
      <c r="G30" s="225" t="s">
        <v>1286</v>
      </c>
      <c r="H30" s="226">
        <v>44090</v>
      </c>
      <c r="I30" s="241">
        <v>4850</v>
      </c>
    </row>
    <row r="31" spans="1:9" x14ac:dyDescent="0.25">
      <c r="A31" s="225" t="s">
        <v>1269</v>
      </c>
      <c r="B31" s="225" t="s">
        <v>1341</v>
      </c>
      <c r="C31" s="225" t="s">
        <v>1299</v>
      </c>
      <c r="D31" s="225" t="s">
        <v>1347</v>
      </c>
      <c r="E31" s="225">
        <v>44300</v>
      </c>
      <c r="F31" s="225" t="str">
        <f t="shared" si="0"/>
        <v>44</v>
      </c>
      <c r="G31" s="225" t="s">
        <v>70</v>
      </c>
      <c r="H31" s="226">
        <v>43909</v>
      </c>
      <c r="I31" s="241">
        <v>486.5</v>
      </c>
    </row>
    <row r="32" spans="1:9" x14ac:dyDescent="0.25">
      <c r="A32" s="225" t="s">
        <v>1275</v>
      </c>
      <c r="B32" s="225" t="s">
        <v>1304</v>
      </c>
      <c r="C32" s="225" t="s">
        <v>526</v>
      </c>
      <c r="D32" s="225" t="s">
        <v>1308</v>
      </c>
      <c r="E32" s="225">
        <v>35100</v>
      </c>
      <c r="F32" s="225" t="str">
        <f t="shared" si="0"/>
        <v>35</v>
      </c>
      <c r="G32" s="225" t="s">
        <v>122</v>
      </c>
      <c r="H32" s="226">
        <v>43910</v>
      </c>
      <c r="I32" s="241">
        <v>4549.55</v>
      </c>
    </row>
    <row r="33" spans="1:9" x14ac:dyDescent="0.25">
      <c r="A33" s="225" t="s">
        <v>1275</v>
      </c>
      <c r="B33" s="225" t="s">
        <v>1333</v>
      </c>
      <c r="C33" s="225" t="s">
        <v>802</v>
      </c>
      <c r="D33" s="225" t="s">
        <v>1334</v>
      </c>
      <c r="E33" s="225">
        <v>29100</v>
      </c>
      <c r="F33" s="225" t="str">
        <f t="shared" si="0"/>
        <v>29</v>
      </c>
      <c r="G33" s="225" t="s">
        <v>1335</v>
      </c>
      <c r="H33" s="226">
        <v>43912</v>
      </c>
      <c r="I33" s="241">
        <v>4207.5</v>
      </c>
    </row>
    <row r="34" spans="1:9" x14ac:dyDescent="0.25">
      <c r="A34" s="225" t="s">
        <v>1269</v>
      </c>
      <c r="B34" s="225" t="s">
        <v>1301</v>
      </c>
      <c r="C34" s="225" t="s">
        <v>1302</v>
      </c>
      <c r="D34" s="225" t="s">
        <v>1303</v>
      </c>
      <c r="E34" s="225">
        <v>44800</v>
      </c>
      <c r="F34" s="225" t="str">
        <f t="shared" si="0"/>
        <v>44</v>
      </c>
      <c r="G34" s="225" t="s">
        <v>1283</v>
      </c>
      <c r="H34" s="226">
        <v>43912</v>
      </c>
      <c r="I34" s="241">
        <v>474.4</v>
      </c>
    </row>
    <row r="35" spans="1:9" x14ac:dyDescent="0.25">
      <c r="A35" s="225" t="s">
        <v>1269</v>
      </c>
      <c r="B35" s="225" t="s">
        <v>1280</v>
      </c>
      <c r="C35" s="225" t="s">
        <v>193</v>
      </c>
      <c r="D35" s="225" t="s">
        <v>1281</v>
      </c>
      <c r="E35" s="225">
        <v>22100</v>
      </c>
      <c r="F35" s="225" t="str">
        <f t="shared" si="0"/>
        <v>22</v>
      </c>
      <c r="G35" s="225" t="s">
        <v>1272</v>
      </c>
      <c r="H35" s="226">
        <v>43944</v>
      </c>
      <c r="I35" s="241">
        <v>4252.5</v>
      </c>
    </row>
    <row r="36" spans="1:9" x14ac:dyDescent="0.25">
      <c r="A36" s="225" t="s">
        <v>1275</v>
      </c>
      <c r="B36" s="225" t="s">
        <v>413</v>
      </c>
      <c r="C36" s="225" t="s">
        <v>445</v>
      </c>
      <c r="D36" s="225" t="s">
        <v>1282</v>
      </c>
      <c r="E36" s="225">
        <v>44800</v>
      </c>
      <c r="F36" s="225" t="str">
        <f t="shared" si="0"/>
        <v>44</v>
      </c>
      <c r="G36" s="225" t="s">
        <v>1283</v>
      </c>
      <c r="H36" s="226">
        <v>43947</v>
      </c>
      <c r="I36" s="241">
        <v>3735</v>
      </c>
    </row>
    <row r="37" spans="1:9" x14ac:dyDescent="0.25">
      <c r="A37" s="225" t="s">
        <v>1275</v>
      </c>
      <c r="B37" s="225" t="s">
        <v>1348</v>
      </c>
      <c r="C37" s="225" t="s">
        <v>1345</v>
      </c>
      <c r="D37" s="225" t="s">
        <v>1349</v>
      </c>
      <c r="E37" s="225">
        <v>22100</v>
      </c>
      <c r="F37" s="225" t="str">
        <f t="shared" si="0"/>
        <v>22</v>
      </c>
      <c r="G37" s="225" t="s">
        <v>1272</v>
      </c>
      <c r="H37" s="226">
        <v>43948</v>
      </c>
      <c r="I37" s="241">
        <v>9924.15</v>
      </c>
    </row>
  </sheetData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80" orientation="landscape" r:id="rId1"/>
  <headerFooter alignWithMargins="0">
    <oddHeader>&amp;A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925F-7432-4958-B01C-7B0A77C23933}">
  <sheetPr>
    <outlinePr summaryBelow="0"/>
    <pageSetUpPr fitToPage="1"/>
  </sheetPr>
  <dimension ref="A1:K37"/>
  <sheetViews>
    <sheetView zoomScaleNormal="100" workbookViewId="0">
      <selection activeCell="D8" sqref="D8"/>
    </sheetView>
  </sheetViews>
  <sheetFormatPr baseColWidth="10" defaultColWidth="11.44140625" defaultRowHeight="13.2" x14ac:dyDescent="0.25"/>
  <cols>
    <col min="1" max="3" width="13.44140625" style="225" customWidth="1"/>
    <col min="4" max="4" width="22.6640625" style="225" bestFit="1" customWidth="1"/>
    <col min="5" max="5" width="10" style="225" customWidth="1"/>
    <col min="6" max="6" width="7.33203125" style="225" customWidth="1"/>
    <col min="7" max="7" width="16.33203125" style="225" customWidth="1"/>
    <col min="8" max="8" width="13.44140625" style="226" customWidth="1"/>
    <col min="9" max="9" width="15.33203125" style="241" customWidth="1"/>
    <col min="10" max="10" width="6" style="225" customWidth="1"/>
    <col min="11" max="16384" width="11.44140625" style="225"/>
  </cols>
  <sheetData>
    <row r="1" spans="1:11" s="233" customFormat="1" x14ac:dyDescent="0.25">
      <c r="A1" s="225" t="s">
        <v>393</v>
      </c>
      <c r="B1" s="225" t="s">
        <v>60</v>
      </c>
      <c r="C1" s="225" t="s">
        <v>59</v>
      </c>
      <c r="D1" s="225" t="s">
        <v>1266</v>
      </c>
      <c r="E1" s="225" t="s">
        <v>1357</v>
      </c>
      <c r="F1" s="225" t="s">
        <v>1267</v>
      </c>
      <c r="G1" s="225" t="s">
        <v>63</v>
      </c>
      <c r="H1" s="226" t="s">
        <v>1268</v>
      </c>
      <c r="I1" s="240" t="s">
        <v>1171</v>
      </c>
      <c r="K1" s="47" t="s">
        <v>1358</v>
      </c>
    </row>
    <row r="2" spans="1:11" x14ac:dyDescent="0.25">
      <c r="A2" s="225" t="s">
        <v>1269</v>
      </c>
      <c r="B2" s="225" t="s">
        <v>1341</v>
      </c>
      <c r="C2" s="225" t="s">
        <v>1342</v>
      </c>
      <c r="D2" s="225" t="s">
        <v>1343</v>
      </c>
      <c r="E2" s="225">
        <v>44800</v>
      </c>
      <c r="F2" s="225" t="str">
        <f t="shared" ref="F2:F37" si="0">LEFT(E2,2)</f>
        <v>44</v>
      </c>
      <c r="G2" s="225" t="s">
        <v>1283</v>
      </c>
      <c r="H2" s="226">
        <v>43956</v>
      </c>
      <c r="I2" s="241">
        <v>8000</v>
      </c>
    </row>
    <row r="3" spans="1:11" ht="15.6" x14ac:dyDescent="0.25">
      <c r="A3" s="225" t="s">
        <v>1275</v>
      </c>
      <c r="B3" s="225" t="s">
        <v>1336</v>
      </c>
      <c r="C3" s="225" t="s">
        <v>1337</v>
      </c>
      <c r="D3" s="225" t="s">
        <v>1338</v>
      </c>
      <c r="E3" s="225">
        <v>56100</v>
      </c>
      <c r="F3" s="225" t="str">
        <f t="shared" si="0"/>
        <v>56</v>
      </c>
      <c r="G3" s="225" t="s">
        <v>1286</v>
      </c>
      <c r="H3" s="226">
        <v>43954</v>
      </c>
      <c r="I3" s="241">
        <v>6584.75</v>
      </c>
      <c r="K3" s="242" t="s">
        <v>1368</v>
      </c>
    </row>
    <row r="4" spans="1:11" x14ac:dyDescent="0.25">
      <c r="A4" s="225" t="s">
        <v>1275</v>
      </c>
      <c r="B4" s="225" t="s">
        <v>1328</v>
      </c>
      <c r="C4" s="225" t="s">
        <v>643</v>
      </c>
      <c r="D4" s="225" t="s">
        <v>1329</v>
      </c>
      <c r="E4" s="225">
        <v>45000</v>
      </c>
      <c r="F4" s="225" t="str">
        <f t="shared" si="0"/>
        <v>45</v>
      </c>
      <c r="G4" s="225" t="s">
        <v>1307</v>
      </c>
      <c r="H4" s="226">
        <v>43834</v>
      </c>
      <c r="I4" s="241">
        <v>3659</v>
      </c>
    </row>
    <row r="5" spans="1:11" x14ac:dyDescent="0.25">
      <c r="A5" s="225" t="s">
        <v>1275</v>
      </c>
      <c r="B5" s="225" t="s">
        <v>542</v>
      </c>
      <c r="C5" s="225" t="s">
        <v>619</v>
      </c>
      <c r="D5" s="225" t="s">
        <v>1322</v>
      </c>
      <c r="E5" s="225">
        <v>33100</v>
      </c>
      <c r="F5" s="225" t="str">
        <f t="shared" si="0"/>
        <v>33</v>
      </c>
      <c r="G5" s="225" t="s">
        <v>136</v>
      </c>
      <c r="H5" s="226">
        <v>43835</v>
      </c>
      <c r="I5" s="241">
        <v>2490.9</v>
      </c>
      <c r="K5" s="239" t="s">
        <v>1360</v>
      </c>
    </row>
    <row r="6" spans="1:11" x14ac:dyDescent="0.25">
      <c r="A6" s="225" t="s">
        <v>1275</v>
      </c>
      <c r="B6" s="225" t="s">
        <v>1316</v>
      </c>
      <c r="C6" s="225" t="s">
        <v>1317</v>
      </c>
      <c r="D6" s="225" t="s">
        <v>1318</v>
      </c>
      <c r="E6" s="225">
        <v>29100</v>
      </c>
      <c r="F6" s="225" t="str">
        <f t="shared" si="0"/>
        <v>29</v>
      </c>
      <c r="G6" s="225" t="s">
        <v>208</v>
      </c>
      <c r="H6" s="226">
        <v>43959</v>
      </c>
      <c r="I6" s="241">
        <v>15971</v>
      </c>
    </row>
    <row r="7" spans="1:11" x14ac:dyDescent="0.25">
      <c r="A7" s="225" t="s">
        <v>1269</v>
      </c>
      <c r="B7" s="225" t="s">
        <v>1314</v>
      </c>
      <c r="C7" s="225" t="s">
        <v>602</v>
      </c>
      <c r="D7" s="225" t="s">
        <v>1315</v>
      </c>
      <c r="E7" s="225">
        <v>44200</v>
      </c>
      <c r="F7" s="225" t="str">
        <f t="shared" si="0"/>
        <v>44</v>
      </c>
      <c r="G7" s="225" t="s">
        <v>70</v>
      </c>
      <c r="H7" s="226">
        <v>43960</v>
      </c>
      <c r="I7" s="241">
        <v>867</v>
      </c>
      <c r="K7" s="225" t="s">
        <v>1369</v>
      </c>
    </row>
    <row r="8" spans="1:11" x14ac:dyDescent="0.25">
      <c r="A8" s="225" t="s">
        <v>1269</v>
      </c>
      <c r="B8" s="225" t="s">
        <v>453</v>
      </c>
      <c r="C8" s="225" t="s">
        <v>1311</v>
      </c>
      <c r="D8" s="225" t="s">
        <v>1312</v>
      </c>
      <c r="E8" s="225">
        <v>67000</v>
      </c>
      <c r="F8" s="225" t="str">
        <f t="shared" si="0"/>
        <v>67</v>
      </c>
      <c r="G8" s="225" t="s">
        <v>1313</v>
      </c>
      <c r="H8" s="226">
        <v>43841</v>
      </c>
      <c r="I8" s="241">
        <v>436</v>
      </c>
      <c r="K8" s="225" t="s">
        <v>1370</v>
      </c>
    </row>
    <row r="9" spans="1:11" x14ac:dyDescent="0.25">
      <c r="A9" s="225" t="s">
        <v>1269</v>
      </c>
      <c r="B9" s="225" t="s">
        <v>1304</v>
      </c>
      <c r="C9" s="225" t="s">
        <v>264</v>
      </c>
      <c r="D9" s="225" t="s">
        <v>1305</v>
      </c>
      <c r="E9" s="225">
        <v>56000</v>
      </c>
      <c r="F9" s="225" t="str">
        <f t="shared" si="0"/>
        <v>56</v>
      </c>
      <c r="G9" s="225" t="s">
        <v>1286</v>
      </c>
      <c r="H9" s="226">
        <v>43842</v>
      </c>
      <c r="I9" s="241">
        <v>7025</v>
      </c>
    </row>
    <row r="10" spans="1:11" x14ac:dyDescent="0.25">
      <c r="A10" s="225" t="s">
        <v>1275</v>
      </c>
      <c r="B10" s="225" t="s">
        <v>1304</v>
      </c>
      <c r="C10" s="225" t="s">
        <v>180</v>
      </c>
      <c r="D10" s="225" t="s">
        <v>1306</v>
      </c>
      <c r="E10" s="225">
        <v>45100</v>
      </c>
      <c r="F10" s="225" t="str">
        <f t="shared" si="0"/>
        <v>45</v>
      </c>
      <c r="G10" s="225" t="s">
        <v>1307</v>
      </c>
      <c r="H10" s="226">
        <v>43845</v>
      </c>
      <c r="I10" s="241">
        <v>5855</v>
      </c>
    </row>
    <row r="11" spans="1:11" x14ac:dyDescent="0.25">
      <c r="A11" s="225" t="s">
        <v>1269</v>
      </c>
      <c r="B11" s="225" t="s">
        <v>478</v>
      </c>
      <c r="C11" s="225" t="s">
        <v>1273</v>
      </c>
      <c r="D11" s="225" t="s">
        <v>1274</v>
      </c>
      <c r="E11" s="225">
        <v>33000</v>
      </c>
      <c r="F11" s="225" t="str">
        <f t="shared" si="0"/>
        <v>33</v>
      </c>
      <c r="G11" s="225" t="s">
        <v>136</v>
      </c>
      <c r="H11" s="226">
        <v>43846</v>
      </c>
      <c r="I11" s="241">
        <v>7650</v>
      </c>
    </row>
    <row r="12" spans="1:11" x14ac:dyDescent="0.25">
      <c r="A12" s="225" t="s">
        <v>1269</v>
      </c>
      <c r="B12" s="225" t="s">
        <v>1270</v>
      </c>
      <c r="C12" s="225" t="s">
        <v>397</v>
      </c>
      <c r="D12" s="225" t="s">
        <v>1271</v>
      </c>
      <c r="E12" s="225">
        <v>22000</v>
      </c>
      <c r="F12" s="225" t="str">
        <f t="shared" si="0"/>
        <v>22</v>
      </c>
      <c r="G12" s="225" t="s">
        <v>1272</v>
      </c>
      <c r="H12" s="226">
        <v>43847</v>
      </c>
      <c r="I12" s="241">
        <v>2350</v>
      </c>
    </row>
    <row r="13" spans="1:11" x14ac:dyDescent="0.25">
      <c r="A13" s="225" t="s">
        <v>1275</v>
      </c>
      <c r="B13" s="225" t="s">
        <v>542</v>
      </c>
      <c r="C13" s="225" t="s">
        <v>160</v>
      </c>
      <c r="D13" s="225" t="s">
        <v>1324</v>
      </c>
      <c r="E13" s="225">
        <v>29000</v>
      </c>
      <c r="F13" s="225" t="str">
        <f t="shared" si="0"/>
        <v>29</v>
      </c>
      <c r="G13" s="225" t="s">
        <v>208</v>
      </c>
      <c r="H13" s="226">
        <v>44001</v>
      </c>
      <c r="I13" s="241">
        <v>2945.25</v>
      </c>
    </row>
    <row r="14" spans="1:11" x14ac:dyDescent="0.25">
      <c r="A14" s="225" t="s">
        <v>1275</v>
      </c>
      <c r="B14" s="225" t="s">
        <v>1276</v>
      </c>
      <c r="C14" s="225" t="s">
        <v>445</v>
      </c>
      <c r="D14" s="225" t="s">
        <v>1277</v>
      </c>
      <c r="E14" s="225">
        <v>35200</v>
      </c>
      <c r="F14" s="225" t="str">
        <f t="shared" si="0"/>
        <v>35</v>
      </c>
      <c r="G14" s="225" t="s">
        <v>122</v>
      </c>
      <c r="H14" s="226">
        <v>44034</v>
      </c>
      <c r="I14" s="241">
        <v>5288</v>
      </c>
    </row>
    <row r="15" spans="1:11" x14ac:dyDescent="0.25">
      <c r="A15" s="225" t="s">
        <v>1269</v>
      </c>
      <c r="B15" s="225" t="s">
        <v>1339</v>
      </c>
      <c r="C15" s="225" t="s">
        <v>1291</v>
      </c>
      <c r="D15" s="225" t="s">
        <v>1340</v>
      </c>
      <c r="E15" s="225">
        <v>44000</v>
      </c>
      <c r="F15" s="225" t="str">
        <f t="shared" si="0"/>
        <v>44</v>
      </c>
      <c r="G15" s="225" t="s">
        <v>70</v>
      </c>
      <c r="H15" s="226">
        <v>44035</v>
      </c>
      <c r="I15" s="241">
        <v>2802</v>
      </c>
    </row>
    <row r="16" spans="1:11" x14ac:dyDescent="0.25">
      <c r="A16" s="225" t="s">
        <v>1269</v>
      </c>
      <c r="B16" s="225" t="s">
        <v>1276</v>
      </c>
      <c r="C16" s="225" t="s">
        <v>513</v>
      </c>
      <c r="D16" s="225" t="s">
        <v>1278</v>
      </c>
      <c r="E16" s="225">
        <v>44120</v>
      </c>
      <c r="F16" s="225" t="str">
        <f t="shared" si="0"/>
        <v>44</v>
      </c>
      <c r="G16" s="225" t="s">
        <v>70</v>
      </c>
      <c r="H16" s="226">
        <v>44036</v>
      </c>
      <c r="I16" s="241">
        <v>960.5</v>
      </c>
    </row>
    <row r="17" spans="1:9" x14ac:dyDescent="0.25">
      <c r="A17" s="225" t="s">
        <v>1275</v>
      </c>
      <c r="B17" s="225" t="s">
        <v>542</v>
      </c>
      <c r="C17" s="225" t="s">
        <v>164</v>
      </c>
      <c r="D17" s="225" t="s">
        <v>1325</v>
      </c>
      <c r="E17" s="225">
        <v>44100</v>
      </c>
      <c r="F17" s="225" t="str">
        <f t="shared" si="0"/>
        <v>44</v>
      </c>
      <c r="G17" s="225" t="s">
        <v>70</v>
      </c>
      <c r="H17" s="226">
        <v>44037</v>
      </c>
      <c r="I17" s="241">
        <v>7117.5</v>
      </c>
    </row>
    <row r="18" spans="1:9" x14ac:dyDescent="0.25">
      <c r="A18" s="225" t="s">
        <v>1269</v>
      </c>
      <c r="B18" s="225" t="s">
        <v>480</v>
      </c>
      <c r="C18" s="225" t="s">
        <v>1289</v>
      </c>
      <c r="D18" s="225" t="s">
        <v>1290</v>
      </c>
      <c r="E18" s="225">
        <v>44300</v>
      </c>
      <c r="F18" s="225" t="str">
        <f t="shared" si="0"/>
        <v>44</v>
      </c>
      <c r="G18" s="225" t="s">
        <v>70</v>
      </c>
      <c r="H18" s="226">
        <v>44041</v>
      </c>
      <c r="I18" s="241">
        <v>10263.4</v>
      </c>
    </row>
    <row r="19" spans="1:9" x14ac:dyDescent="0.25">
      <c r="A19" s="225" t="s">
        <v>1269</v>
      </c>
      <c r="B19" s="225" t="s">
        <v>1330</v>
      </c>
      <c r="C19" s="225" t="s">
        <v>1331</v>
      </c>
      <c r="D19" s="225" t="s">
        <v>1332</v>
      </c>
      <c r="E19" s="225">
        <v>35000</v>
      </c>
      <c r="F19" s="225" t="str">
        <f t="shared" si="0"/>
        <v>35</v>
      </c>
      <c r="G19" s="225" t="s">
        <v>122</v>
      </c>
      <c r="H19" s="226">
        <v>44042</v>
      </c>
      <c r="I19" s="241">
        <v>5740</v>
      </c>
    </row>
    <row r="20" spans="1:9" x14ac:dyDescent="0.25">
      <c r="A20" s="225" t="s">
        <v>1269</v>
      </c>
      <c r="B20" s="225" t="s">
        <v>1293</v>
      </c>
      <c r="C20" s="225" t="s">
        <v>1294</v>
      </c>
      <c r="D20" s="225" t="s">
        <v>1295</v>
      </c>
      <c r="E20" s="225">
        <v>22250</v>
      </c>
      <c r="F20" s="225" t="str">
        <f t="shared" si="0"/>
        <v>22</v>
      </c>
      <c r="G20" s="225" t="s">
        <v>1272</v>
      </c>
      <c r="H20" s="226">
        <v>44043</v>
      </c>
      <c r="I20" s="241">
        <v>5380.25</v>
      </c>
    </row>
    <row r="21" spans="1:9" x14ac:dyDescent="0.25">
      <c r="A21" s="225" t="s">
        <v>1269</v>
      </c>
      <c r="B21" s="225" t="s">
        <v>605</v>
      </c>
      <c r="C21" s="225" t="s">
        <v>1291</v>
      </c>
      <c r="D21" s="225" t="s">
        <v>1292</v>
      </c>
      <c r="E21" s="225">
        <v>22000</v>
      </c>
      <c r="F21" s="225" t="str">
        <f t="shared" si="0"/>
        <v>22</v>
      </c>
      <c r="G21" s="225" t="s">
        <v>1272</v>
      </c>
      <c r="H21" s="226">
        <v>43862</v>
      </c>
      <c r="I21" s="241">
        <v>459</v>
      </c>
    </row>
    <row r="22" spans="1:9" x14ac:dyDescent="0.25">
      <c r="A22" s="225" t="s">
        <v>1269</v>
      </c>
      <c r="B22" s="225" t="s">
        <v>1319</v>
      </c>
      <c r="C22" s="225" t="s">
        <v>1273</v>
      </c>
      <c r="D22" s="225" t="s">
        <v>1320</v>
      </c>
      <c r="E22" s="225">
        <v>44800</v>
      </c>
      <c r="F22" s="225" t="str">
        <f t="shared" si="0"/>
        <v>44</v>
      </c>
      <c r="G22" s="225" t="s">
        <v>1283</v>
      </c>
      <c r="H22" s="226">
        <v>43863</v>
      </c>
      <c r="I22" s="241">
        <v>2240</v>
      </c>
    </row>
    <row r="23" spans="1:9" x14ac:dyDescent="0.25">
      <c r="A23" s="225" t="s">
        <v>1269</v>
      </c>
      <c r="B23" s="225" t="s">
        <v>542</v>
      </c>
      <c r="C23" s="225" t="s">
        <v>602</v>
      </c>
      <c r="D23" s="225" t="s">
        <v>1326</v>
      </c>
      <c r="E23" s="225">
        <v>44600</v>
      </c>
      <c r="F23" s="225" t="str">
        <f t="shared" si="0"/>
        <v>44</v>
      </c>
      <c r="G23" s="225" t="s">
        <v>1327</v>
      </c>
      <c r="H23" s="226">
        <v>43867</v>
      </c>
      <c r="I23" s="241">
        <v>8416.7000000000007</v>
      </c>
    </row>
    <row r="24" spans="1:9" x14ac:dyDescent="0.25">
      <c r="A24" s="225" t="s">
        <v>1269</v>
      </c>
      <c r="B24" s="225" t="s">
        <v>1293</v>
      </c>
      <c r="C24" s="225" t="s">
        <v>1296</v>
      </c>
      <c r="D24" s="225" t="s">
        <v>1297</v>
      </c>
      <c r="E24" s="225">
        <v>44300</v>
      </c>
      <c r="F24" s="225" t="str">
        <f t="shared" si="0"/>
        <v>44</v>
      </c>
      <c r="G24" s="225" t="s">
        <v>70</v>
      </c>
      <c r="H24" s="226">
        <v>43868</v>
      </c>
      <c r="I24" s="241">
        <v>3357.5</v>
      </c>
    </row>
    <row r="25" spans="1:9" x14ac:dyDescent="0.25">
      <c r="A25" s="225" t="s">
        <v>1275</v>
      </c>
      <c r="B25" s="225" t="s">
        <v>1341</v>
      </c>
      <c r="C25" s="225" t="s">
        <v>1345</v>
      </c>
      <c r="D25" s="225" t="s">
        <v>1346</v>
      </c>
      <c r="E25" s="225">
        <v>56000</v>
      </c>
      <c r="F25" s="225" t="str">
        <f t="shared" si="0"/>
        <v>56</v>
      </c>
      <c r="G25" s="225" t="s">
        <v>1286</v>
      </c>
      <c r="H25" s="226">
        <v>43869</v>
      </c>
      <c r="I25" s="241">
        <v>1855</v>
      </c>
    </row>
    <row r="26" spans="1:9" x14ac:dyDescent="0.25">
      <c r="A26" s="225" t="s">
        <v>1269</v>
      </c>
      <c r="B26" s="225" t="s">
        <v>1284</v>
      </c>
      <c r="C26" s="225" t="s">
        <v>193</v>
      </c>
      <c r="D26" s="225" t="s">
        <v>1285</v>
      </c>
      <c r="E26" s="225">
        <v>56000</v>
      </c>
      <c r="F26" s="225" t="str">
        <f t="shared" si="0"/>
        <v>56</v>
      </c>
      <c r="G26" s="225" t="s">
        <v>1286</v>
      </c>
      <c r="H26" s="226">
        <v>44083</v>
      </c>
      <c r="I26" s="241">
        <v>11117.5</v>
      </c>
    </row>
    <row r="27" spans="1:9" x14ac:dyDescent="0.25">
      <c r="A27" s="225" t="s">
        <v>1269</v>
      </c>
      <c r="B27" s="225" t="s">
        <v>1284</v>
      </c>
      <c r="C27" s="225" t="s">
        <v>1287</v>
      </c>
      <c r="D27" s="225" t="s">
        <v>1288</v>
      </c>
      <c r="E27" s="225">
        <v>56300</v>
      </c>
      <c r="F27" s="225" t="str">
        <f t="shared" si="0"/>
        <v>56</v>
      </c>
      <c r="G27" s="225" t="s">
        <v>1286</v>
      </c>
      <c r="H27" s="226">
        <v>44086</v>
      </c>
      <c r="I27" s="241">
        <v>929</v>
      </c>
    </row>
    <row r="28" spans="1:9" x14ac:dyDescent="0.25">
      <c r="A28" s="225" t="s">
        <v>1275</v>
      </c>
      <c r="B28" s="225" t="s">
        <v>1309</v>
      </c>
      <c r="C28" s="225" t="s">
        <v>539</v>
      </c>
      <c r="D28" s="225" t="s">
        <v>1310</v>
      </c>
      <c r="E28" s="225">
        <v>44100</v>
      </c>
      <c r="F28" s="225" t="str">
        <f t="shared" si="0"/>
        <v>44</v>
      </c>
      <c r="G28" s="225" t="s">
        <v>70</v>
      </c>
      <c r="H28" s="226">
        <v>44088</v>
      </c>
      <c r="I28" s="241">
        <v>87</v>
      </c>
    </row>
    <row r="29" spans="1:9" x14ac:dyDescent="0.25">
      <c r="A29" s="225" t="s">
        <v>1275</v>
      </c>
      <c r="B29" s="225" t="s">
        <v>1319</v>
      </c>
      <c r="C29" s="225" t="s">
        <v>168</v>
      </c>
      <c r="D29" s="225" t="s">
        <v>1321</v>
      </c>
      <c r="E29" s="225">
        <v>44200</v>
      </c>
      <c r="F29" s="225" t="str">
        <f t="shared" si="0"/>
        <v>44</v>
      </c>
      <c r="G29" s="225" t="s">
        <v>70</v>
      </c>
      <c r="H29" s="226">
        <v>44089</v>
      </c>
      <c r="I29" s="241">
        <v>16729.5</v>
      </c>
    </row>
    <row r="30" spans="1:9" x14ac:dyDescent="0.25">
      <c r="A30" s="225" t="s">
        <v>1269</v>
      </c>
      <c r="B30" s="225" t="s">
        <v>1298</v>
      </c>
      <c r="C30" s="225" t="s">
        <v>1299</v>
      </c>
      <c r="D30" s="225" t="s">
        <v>1300</v>
      </c>
      <c r="E30" s="225">
        <v>56200</v>
      </c>
      <c r="F30" s="225" t="str">
        <f t="shared" si="0"/>
        <v>56</v>
      </c>
      <c r="G30" s="225" t="s">
        <v>1286</v>
      </c>
      <c r="H30" s="226">
        <v>44090</v>
      </c>
      <c r="I30" s="241">
        <v>4850</v>
      </c>
    </row>
    <row r="31" spans="1:9" x14ac:dyDescent="0.25">
      <c r="A31" s="225" t="s">
        <v>1269</v>
      </c>
      <c r="B31" s="225" t="s">
        <v>1341</v>
      </c>
      <c r="C31" s="225" t="s">
        <v>1299</v>
      </c>
      <c r="D31" s="225" t="s">
        <v>1347</v>
      </c>
      <c r="E31" s="225">
        <v>44300</v>
      </c>
      <c r="F31" s="225" t="str">
        <f t="shared" si="0"/>
        <v>44</v>
      </c>
      <c r="G31" s="225" t="s">
        <v>70</v>
      </c>
      <c r="H31" s="226">
        <v>43909</v>
      </c>
      <c r="I31" s="241">
        <v>486.5</v>
      </c>
    </row>
    <row r="32" spans="1:9" x14ac:dyDescent="0.25">
      <c r="A32" s="225" t="s">
        <v>1275</v>
      </c>
      <c r="B32" s="225" t="s">
        <v>1304</v>
      </c>
      <c r="C32" s="225" t="s">
        <v>526</v>
      </c>
      <c r="D32" s="225" t="s">
        <v>1308</v>
      </c>
      <c r="E32" s="225">
        <v>35100</v>
      </c>
      <c r="F32" s="225" t="str">
        <f t="shared" si="0"/>
        <v>35</v>
      </c>
      <c r="G32" s="225" t="s">
        <v>122</v>
      </c>
      <c r="H32" s="226">
        <v>43910</v>
      </c>
      <c r="I32" s="241">
        <v>4549.55</v>
      </c>
    </row>
    <row r="33" spans="1:9" x14ac:dyDescent="0.25">
      <c r="A33" s="225" t="s">
        <v>1275</v>
      </c>
      <c r="B33" s="225" t="s">
        <v>1333</v>
      </c>
      <c r="C33" s="225" t="s">
        <v>802</v>
      </c>
      <c r="D33" s="225" t="s">
        <v>1334</v>
      </c>
      <c r="E33" s="225">
        <v>29100</v>
      </c>
      <c r="F33" s="225" t="str">
        <f t="shared" si="0"/>
        <v>29</v>
      </c>
      <c r="G33" s="225" t="s">
        <v>1335</v>
      </c>
      <c r="H33" s="226">
        <v>43912</v>
      </c>
      <c r="I33" s="241">
        <v>4207.5</v>
      </c>
    </row>
    <row r="34" spans="1:9" x14ac:dyDescent="0.25">
      <c r="A34" s="225" t="s">
        <v>1269</v>
      </c>
      <c r="B34" s="225" t="s">
        <v>1301</v>
      </c>
      <c r="C34" s="225" t="s">
        <v>1302</v>
      </c>
      <c r="D34" s="225" t="s">
        <v>1303</v>
      </c>
      <c r="E34" s="225">
        <v>44800</v>
      </c>
      <c r="F34" s="225" t="str">
        <f t="shared" si="0"/>
        <v>44</v>
      </c>
      <c r="G34" s="225" t="s">
        <v>1283</v>
      </c>
      <c r="H34" s="226">
        <v>43912</v>
      </c>
      <c r="I34" s="241">
        <v>474.4</v>
      </c>
    </row>
    <row r="35" spans="1:9" x14ac:dyDescent="0.25">
      <c r="A35" s="225" t="s">
        <v>1269</v>
      </c>
      <c r="B35" s="225" t="s">
        <v>1280</v>
      </c>
      <c r="C35" s="225" t="s">
        <v>193</v>
      </c>
      <c r="D35" s="225" t="s">
        <v>1281</v>
      </c>
      <c r="E35" s="225">
        <v>22100</v>
      </c>
      <c r="F35" s="225" t="str">
        <f t="shared" si="0"/>
        <v>22</v>
      </c>
      <c r="G35" s="225" t="s">
        <v>1272</v>
      </c>
      <c r="H35" s="226">
        <v>43944</v>
      </c>
      <c r="I35" s="241">
        <v>4252.5</v>
      </c>
    </row>
    <row r="36" spans="1:9" x14ac:dyDescent="0.25">
      <c r="A36" s="225" t="s">
        <v>1275</v>
      </c>
      <c r="B36" s="225" t="s">
        <v>413</v>
      </c>
      <c r="C36" s="225" t="s">
        <v>445</v>
      </c>
      <c r="D36" s="225" t="s">
        <v>1282</v>
      </c>
      <c r="E36" s="225">
        <v>44800</v>
      </c>
      <c r="F36" s="225" t="str">
        <f t="shared" si="0"/>
        <v>44</v>
      </c>
      <c r="G36" s="225" t="s">
        <v>1283</v>
      </c>
      <c r="H36" s="226">
        <v>43947</v>
      </c>
      <c r="I36" s="241">
        <v>3735</v>
      </c>
    </row>
    <row r="37" spans="1:9" x14ac:dyDescent="0.25">
      <c r="A37" s="225" t="s">
        <v>1275</v>
      </c>
      <c r="B37" s="225" t="s">
        <v>1348</v>
      </c>
      <c r="C37" s="225" t="s">
        <v>1345</v>
      </c>
      <c r="D37" s="225" t="s">
        <v>1349</v>
      </c>
      <c r="E37" s="225">
        <v>22100</v>
      </c>
      <c r="F37" s="225" t="str">
        <f t="shared" si="0"/>
        <v>22</v>
      </c>
      <c r="G37" s="225" t="s">
        <v>1272</v>
      </c>
      <c r="H37" s="226">
        <v>43948</v>
      </c>
      <c r="I37" s="241">
        <v>9924.15</v>
      </c>
    </row>
  </sheetData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71" orientation="landscape" r:id="rId1"/>
  <headerFooter alignWithMargins="0"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28</vt:i4>
      </vt:variant>
    </vt:vector>
  </HeadingPairs>
  <TitlesOfParts>
    <vt:vector size="28" baseType="lpstr">
      <vt:lpstr>Raccourcis</vt:lpstr>
      <vt:lpstr>Révision Sélection</vt:lpstr>
      <vt:lpstr>Mise en forme automatique</vt:lpstr>
      <vt:lpstr>Calculs simples</vt:lpstr>
      <vt:lpstr>Somme auto</vt:lpstr>
      <vt:lpstr>Somme</vt:lpstr>
      <vt:lpstr>Régions %</vt:lpstr>
      <vt:lpstr>Salaire</vt:lpstr>
      <vt:lpstr>Paramètres</vt:lpstr>
      <vt:lpstr>Fonctions Chiffres</vt:lpstr>
      <vt:lpstr>Explications formules</vt:lpstr>
      <vt:lpstr>Fonctions Statistiques </vt:lpstr>
      <vt:lpstr>Fonctions stats 2</vt:lpstr>
      <vt:lpstr>Base</vt:lpstr>
      <vt:lpstr>Fonction Recherche</vt:lpstr>
      <vt:lpstr>Valeurs</vt:lpstr>
      <vt:lpstr>Cellules</vt:lpstr>
      <vt:lpstr>Nuances</vt:lpstr>
      <vt:lpstr>Icones</vt:lpstr>
      <vt:lpstr>Ligne colorée</vt:lpstr>
      <vt:lpstr>Validation</vt:lpstr>
      <vt:lpstr>Liste des sites</vt:lpstr>
      <vt:lpstr>Tri Liste</vt:lpstr>
      <vt:lpstr>Filtre simple</vt:lpstr>
      <vt:lpstr>Filtre couleur Icone</vt:lpstr>
      <vt:lpstr>TCD1</vt:lpstr>
      <vt:lpstr>TCD 2</vt:lpstr>
      <vt:lpstr>TCD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Bard</dc:creator>
  <cp:lastModifiedBy>Hervé Bard</cp:lastModifiedBy>
  <dcterms:created xsi:type="dcterms:W3CDTF">2023-09-20T14:43:13Z</dcterms:created>
  <dcterms:modified xsi:type="dcterms:W3CDTF">2023-09-20T14:45:08Z</dcterms:modified>
</cp:coreProperties>
</file>