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nnoni1-my.sharepoint.com/personal/louie_rodriguez_pennoni_com/Documents/Desktop/repo/DeltekMapScirpts/Fulcrum/"/>
    </mc:Choice>
  </mc:AlternateContent>
  <xr:revisionPtr revIDLastSave="601" documentId="8_{395A9425-54FB-456C-AAB4-6492EEC4A92C}" xr6:coauthVersionLast="47" xr6:coauthVersionMax="47" xr10:uidLastSave="{4B97B6B1-8F25-4FFD-B9D3-C3F65ECA9133}"/>
  <bookViews>
    <workbookView xWindow="44880" yWindow="60" windowWidth="29040" windowHeight="15720" tabRatio="680" xr2:uid="{00000000-000D-0000-FFFF-FFFF00000000}"/>
  </bookViews>
  <sheets>
    <sheet name="Type 1A" sheetId="10" r:id="rId1"/>
    <sheet name="Type 1B" sheetId="17" r:id="rId2"/>
    <sheet name="Type 2A" sheetId="2" r:id="rId3"/>
    <sheet name="Type 2B" sheetId="4" r:id="rId4"/>
    <sheet name="Type 3" sheetId="1" r:id="rId5"/>
    <sheet name="Type 4" sheetId="7" r:id="rId6"/>
    <sheet name="Type 5" sheetId="14" r:id="rId7"/>
  </sheets>
  <definedNames>
    <definedName name="_xlnm.Print_Area" localSheetId="6">'Type 5'!$A$1:$AI$82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6" i="4" l="1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C77" i="10"/>
  <c r="J77" i="10"/>
  <c r="W77" i="10"/>
  <c r="C79" i="10"/>
  <c r="J79" i="10"/>
  <c r="W79" i="10"/>
  <c r="D79" i="2"/>
  <c r="I79" i="2"/>
  <c r="S79" i="2"/>
  <c r="D81" i="2"/>
  <c r="I81" i="2"/>
  <c r="S81" i="2"/>
  <c r="J82" i="7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T83" i="14"/>
  <c r="W84" i="7"/>
  <c r="R88" i="1"/>
  <c r="Q84" i="4"/>
  <c r="AA85" i="17"/>
  <c r="T81" i="14"/>
  <c r="W82" i="7"/>
  <c r="R86" i="1"/>
  <c r="Q82" i="4"/>
  <c r="AA83" i="17"/>
  <c r="J85" i="17"/>
  <c r="J83" i="14"/>
  <c r="J84" i="7"/>
  <c r="I88" i="1"/>
  <c r="H84" i="4"/>
  <c r="J81" i="14"/>
  <c r="I86" i="1"/>
  <c r="H82" i="4"/>
  <c r="J83" i="17"/>
  <c r="C83" i="14"/>
  <c r="C84" i="7"/>
  <c r="D88" i="1"/>
  <c r="C84" i="4"/>
  <c r="C85" i="17"/>
  <c r="C81" i="14"/>
  <c r="C82" i="7"/>
  <c r="D86" i="1"/>
  <c r="C82" i="4"/>
  <c r="C83" i="17"/>
</calcChain>
</file>

<file path=xl/sharedStrings.xml><?xml version="1.0" encoding="utf-8"?>
<sst xmlns="http://schemas.openxmlformats.org/spreadsheetml/2006/main" count="509" uniqueCount="90">
  <si>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</si>
  <si>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</si>
  <si>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</si>
  <si>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</si>
  <si>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</si>
  <si>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</si>
  <si>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</si>
  <si>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</si>
  <si>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</si>
  <si>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</si>
  <si>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</si>
  <si>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</si>
  <si>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</si>
  <si>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I+J</t>
  </si>
  <si>
    <t>Inches</t>
  </si>
  <si>
    <t>Feet</t>
  </si>
  <si>
    <t>%</t>
  </si>
  <si>
    <t>Corner</t>
  </si>
  <si>
    <t>N.E.</t>
  </si>
  <si>
    <t>N.W.</t>
  </si>
  <si>
    <t>S.E.</t>
  </si>
  <si>
    <t>S.W.</t>
  </si>
  <si>
    <t>Utility Pole</t>
  </si>
  <si>
    <t>Fire Hydrant</t>
  </si>
  <si>
    <t>Cabinet</t>
  </si>
  <si>
    <t>Steps</t>
  </si>
  <si>
    <t>Guy Wire</t>
  </si>
  <si>
    <t>Sign</t>
  </si>
  <si>
    <t>Pinch Point Width (In.)</t>
  </si>
  <si>
    <t>Vertical Difference</t>
  </si>
  <si>
    <t>Yes</t>
  </si>
  <si>
    <t>No</t>
  </si>
  <si>
    <t>Height (In.)</t>
  </si>
  <si>
    <t>Field Inspector</t>
  </si>
  <si>
    <t>Project Supervisor</t>
  </si>
  <si>
    <t>ADA Reviewer</t>
  </si>
  <si>
    <t>ADA Coordinator</t>
  </si>
  <si>
    <t>Date</t>
  </si>
  <si>
    <t>Compliant</t>
  </si>
  <si>
    <t>R.O.W.</t>
  </si>
  <si>
    <t>Sump</t>
  </si>
  <si>
    <t>Tech. Feasible</t>
  </si>
  <si>
    <t>?</t>
  </si>
  <si>
    <t>Contract No.</t>
  </si>
  <si>
    <t xml:space="preserve">F.A.P. No. </t>
  </si>
  <si>
    <t>North</t>
  </si>
  <si>
    <t>South</t>
  </si>
  <si>
    <t>East</t>
  </si>
  <si>
    <t>West</t>
  </si>
  <si>
    <t>Loc.</t>
  </si>
  <si>
    <t>Gap (In.)</t>
  </si>
  <si>
    <t>Dir.</t>
  </si>
  <si>
    <t>Mid-Block</t>
  </si>
  <si>
    <t>Good</t>
  </si>
  <si>
    <t>E+F</t>
  </si>
  <si>
    <t>N</t>
  </si>
  <si>
    <t>O</t>
  </si>
  <si>
    <t>Tree Shrub</t>
  </si>
  <si>
    <t>P</t>
  </si>
  <si>
    <t>Comments</t>
  </si>
  <si>
    <t>Counter Slope</t>
  </si>
  <si>
    <t>Landing</t>
  </si>
  <si>
    <t>Approach Ramp</t>
  </si>
  <si>
    <t>Road Profile</t>
  </si>
  <si>
    <t>Drainage</t>
  </si>
  <si>
    <t>Q</t>
  </si>
  <si>
    <t>Apron</t>
  </si>
  <si>
    <t>Ramp</t>
  </si>
  <si>
    <t>R</t>
  </si>
  <si>
    <t>S</t>
  </si>
  <si>
    <t>Road</t>
  </si>
  <si>
    <t>Road Grade</t>
  </si>
  <si>
    <t>D+E</t>
  </si>
  <si>
    <t>Road Grades</t>
  </si>
  <si>
    <t>T</t>
  </si>
  <si>
    <t>Ramp A</t>
  </si>
  <si>
    <t>Ramp B</t>
  </si>
  <si>
    <t>Constraint</t>
  </si>
  <si>
    <t>Practical Exception</t>
  </si>
  <si>
    <t>Transition</t>
  </si>
  <si>
    <t>Ramp ID</t>
  </si>
  <si>
    <t>Curb Height
(In.)</t>
  </si>
  <si>
    <t>Manhole</t>
  </si>
  <si>
    <t>DI</t>
  </si>
  <si>
    <t>Crosswalk</t>
  </si>
  <si>
    <t>Stop Bar Offset</t>
  </si>
  <si>
    <t>U</t>
  </si>
  <si>
    <t>V</t>
  </si>
  <si>
    <t>W</t>
  </si>
  <si>
    <t>O +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</si>
</sst>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4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12" fontId="0" fillId="0" borderId="3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8" fillId="0" borderId="0" xfId="0" applyFont="1"/>
    <xf numFmtId="13" fontId="0" fillId="0" borderId="3" xfId="0" applyNumberForma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1" fillId="0" borderId="3" xfId="2" applyNumberFormat="1" applyFont="1" applyBorder="1" applyAlignment="1">
      <alignment horizontal="center" vertical="center"/>
    </xf>
    <xf numFmtId="0" fontId="9" fillId="0" borderId="0" xfId="0" applyFont="1"/>
    <xf numFmtId="0" fontId="11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4" fillId="0" borderId="3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left" vertical="center" wrapText="1"/>
    </xf>
    <xf numFmtId="0" fontId="2" fillId="2" borderId="3" xfId="1" applyFill="1" applyBorder="1" applyAlignment="1" applyProtection="1">
      <alignment horizontal="center"/>
    </xf>
    <xf numFmtId="0" fontId="2" fillId="2" borderId="4" xfId="1" applyFill="1" applyBorder="1" applyAlignment="1" applyProtection="1">
      <alignment horizontal="center"/>
    </xf>
    <xf numFmtId="0" fontId="4" fillId="0" borderId="0" xfId="0" applyFont="1" applyAlignment="1">
      <alignment vertical="center" textRotation="90" wrapText="1"/>
    </xf>
    <xf numFmtId="10" fontId="2" fillId="2" borderId="3" xfId="1" applyNumberFormat="1" applyFill="1" applyBorder="1" applyAlignment="1" applyProtection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2" fontId="0" fillId="0" borderId="0" xfId="0" applyNumberFormat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 vertical="center"/>
    </xf>
    <xf numFmtId="0" fontId="4" fillId="0" borderId="6" xfId="0" applyFont="1" applyBorder="1" applyAlignment="1">
      <alignment vertical="center" textRotation="90" wrapText="1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2" fontId="0" fillId="0" borderId="3" xfId="0" applyNumberFormat="1" applyBorder="1"/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3" borderId="3" xfId="1" applyFill="1" applyBorder="1" applyAlignment="1" applyProtection="1">
      <alignment horizontal="center"/>
    </xf>
    <xf numFmtId="0" fontId="4" fillId="2" borderId="3" xfId="0" applyFont="1" applyFill="1" applyBorder="1" applyAlignment="1">
      <alignment horizontal="center" vertical="center" textRotation="90"/>
    </xf>
    <xf numFmtId="0" fontId="4" fillId="3" borderId="7" xfId="0" applyFont="1" applyFill="1" applyBorder="1" applyAlignment="1">
      <alignment horizontal="center" vertical="center" textRotation="90" wrapText="1"/>
    </xf>
    <xf numFmtId="0" fontId="4" fillId="3" borderId="5" xfId="0" applyFont="1" applyFill="1" applyBorder="1" applyAlignment="1">
      <alignment horizontal="center" vertical="center" textRotation="90" wrapText="1"/>
    </xf>
    <xf numFmtId="0" fontId="4" fillId="3" borderId="3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 textRotation="90" wrapText="1"/>
    </xf>
    <xf numFmtId="0" fontId="0" fillId="0" borderId="6" xfId="0" applyBorder="1" applyAlignment="1">
      <alignment horizontal="center"/>
    </xf>
    <xf numFmtId="0" fontId="4" fillId="3" borderId="7" xfId="0" applyFont="1" applyFill="1" applyBorder="1" applyAlignment="1">
      <alignment horizontal="center" vertical="center" textRotation="90"/>
    </xf>
    <xf numFmtId="0" fontId="4" fillId="3" borderId="5" xfId="0" applyFont="1" applyFill="1" applyBorder="1" applyAlignment="1">
      <alignment horizontal="center" vertical="center" textRotation="90"/>
    </xf>
    <xf numFmtId="0" fontId="4" fillId="3" borderId="8" xfId="0" applyFont="1" applyFill="1" applyBorder="1" applyAlignment="1">
      <alignment horizontal="center" vertical="center" textRotation="90"/>
    </xf>
    <xf numFmtId="0" fontId="0" fillId="0" borderId="6" xfId="0" applyBorder="1" applyAlignment="1">
      <alignment horizontal="center" wrapText="1"/>
    </xf>
    <xf numFmtId="0" fontId="2" fillId="2" borderId="7" xfId="1" applyFill="1" applyBorder="1" applyAlignment="1" applyProtection="1">
      <alignment horizontal="center" vertical="center" wrapText="1"/>
    </xf>
    <xf numFmtId="0" fontId="2" fillId="2" borderId="5" xfId="1" applyFill="1" applyBorder="1" applyAlignment="1" applyProtection="1">
      <alignment horizontal="center" vertical="center" wrapText="1"/>
    </xf>
    <xf numFmtId="0" fontId="2" fillId="2" borderId="8" xfId="1" applyFill="1" applyBorder="1" applyAlignment="1" applyProtection="1">
      <alignment horizontal="center" vertical="center" wrapText="1"/>
    </xf>
    <xf numFmtId="0" fontId="2" fillId="2" borderId="3" xfId="1" applyFill="1" applyBorder="1" applyAlignment="1" applyProtection="1">
      <alignment horizontal="center" vertical="center" wrapText="1"/>
    </xf>
    <xf numFmtId="0" fontId="2" fillId="3" borderId="10" xfId="1" applyFill="1" applyBorder="1" applyAlignment="1" applyProtection="1">
      <alignment horizontal="center" wrapText="1"/>
    </xf>
    <xf numFmtId="0" fontId="3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 vertical="center" textRotation="90" wrapText="1"/>
    </xf>
    <xf numFmtId="0" fontId="2" fillId="2" borderId="7" xfId="1" applyFill="1" applyBorder="1" applyAlignment="1" applyProtection="1">
      <alignment horizontal="center" vertical="center" textRotation="90"/>
    </xf>
    <xf numFmtId="0" fontId="2" fillId="2" borderId="5" xfId="1" applyFill="1" applyBorder="1" applyAlignment="1" applyProtection="1">
      <alignment horizontal="center" vertical="center" textRotation="90"/>
    </xf>
    <xf numFmtId="0" fontId="2" fillId="2" borderId="8" xfId="1" applyFill="1" applyBorder="1" applyAlignment="1" applyProtection="1">
      <alignment horizontal="center" vertical="center" textRotation="90"/>
    </xf>
    <xf numFmtId="0" fontId="4" fillId="3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 wrapText="1"/>
    </xf>
    <xf numFmtId="0" fontId="4" fillId="2" borderId="3" xfId="0" applyFont="1" applyFill="1" applyBorder="1" applyAlignment="1">
      <alignment horizontal="center" vertical="center" textRotation="90" wrapText="1"/>
    </xf>
    <xf numFmtId="0" fontId="0" fillId="3" borderId="3" xfId="0" applyFill="1" applyBorder="1" applyAlignment="1">
      <alignment horizontal="center"/>
    </xf>
    <xf numFmtId="0" fontId="4" fillId="2" borderId="4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619">
    <dxf>
      <font>
        <color rgb="FFC00000"/>
      </font>
      <fill>
        <patternFill>
          <bgColor rgb="FFFFAFFF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ill>
        <patternFill patternType="none">
          <bgColor indexed="65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ont>
        <color rgb="FFC00000"/>
        <name val="Cambria"/>
        <scheme val="none"/>
      </font>
      <fill>
        <patternFill>
          <bgColor rgb="FFFFAFFF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ont>
        <color rgb="FFC00000"/>
      </font>
      <fill>
        <patternFill>
          <bgColor rgb="FFFFB7DB"/>
        </patternFill>
      </fill>
    </dxf>
    <dxf>
      <font>
        <color rgb="FFC00000"/>
      </font>
      <fill>
        <patternFill>
          <bgColor rgb="FFFFAFD7"/>
        </patternFill>
      </fill>
    </dxf>
    <dxf>
      <font>
        <condense val="0"/>
        <extend val="0"/>
        <color rgb="FF9C0006"/>
      </font>
      <fill>
        <patternFill>
          <bgColor rgb="FFFFAFFF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ill>
        <patternFill patternType="none">
          <bgColor indexed="65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99FF99"/>
        </patternFill>
      </fill>
    </dxf>
    <dxf>
      <font>
        <color rgb="FF003300"/>
      </font>
      <fill>
        <patternFill>
          <bgColor rgb="FF99FF99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fgColor indexed="64"/>
          <bgColor rgb="FFAFFFAF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7D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ill>
        <patternFill>
          <bgColor rgb="FFFFFF9B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ont>
        <condense val="0"/>
        <extend val="0"/>
        <color rgb="FF9C0006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ill>
        <patternFill patternType="none">
          <bgColor indexed="65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fgColor indexed="64"/>
          <bgColor rgb="FFAFFFAF"/>
        </patternFill>
      </fill>
    </dxf>
    <dxf>
      <fill>
        <patternFill>
          <bgColor rgb="FFFFFF7D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9B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ill>
        <patternFill>
          <bgColor rgb="FFFFFF99"/>
        </patternFill>
      </fill>
    </dxf>
    <dxf>
      <font>
        <condense val="0"/>
        <extend val="0"/>
        <color rgb="FF9C0006"/>
      </font>
      <fill>
        <patternFill>
          <bgColor rgb="FFFFAFFF"/>
        </patternFill>
      </fill>
    </dxf>
    <dxf>
      <fill>
        <patternFill patternType="none">
          <bgColor indexed="65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ill>
        <patternFill patternType="none">
          <bgColor indexed="65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ont>
        <color rgb="FFC00000"/>
        <name val="Cambria"/>
        <scheme val="none"/>
      </font>
      <fill>
        <patternFill>
          <bgColor rgb="FFFFAFFF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ont>
        <color rgb="FFC00000"/>
      </font>
      <fill>
        <patternFill>
          <bgColor rgb="FFFFB7DB"/>
        </patternFill>
      </fill>
    </dxf>
    <dxf>
      <font>
        <color rgb="FFC00000"/>
      </font>
      <fill>
        <patternFill>
          <bgColor rgb="FFFFAFD7"/>
        </patternFill>
      </fill>
    </dxf>
    <dxf>
      <font>
        <condense val="0"/>
        <extend val="0"/>
        <color rgb="FF9C0006"/>
      </font>
      <fill>
        <patternFill>
          <bgColor rgb="FFFFAFFF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ill>
        <patternFill patternType="none">
          <bgColor indexed="65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99FF99"/>
        </patternFill>
      </fill>
    </dxf>
    <dxf>
      <font>
        <color rgb="FF003300"/>
      </font>
      <fill>
        <patternFill>
          <bgColor rgb="FF99FF99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fgColor indexed="64"/>
          <bgColor rgb="FFAFFFAF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7D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ill>
        <patternFill>
          <bgColor rgb="FFFFFF9B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ont>
        <condense val="0"/>
        <extend val="0"/>
        <color rgb="FF9C0006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ill>
        <patternFill patternType="none">
          <bgColor indexed="65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fgColor indexed="64"/>
          <bgColor rgb="FFAFFFAF"/>
        </patternFill>
      </fill>
    </dxf>
    <dxf>
      <fill>
        <patternFill>
          <bgColor rgb="FFFFFF7D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9B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ill>
        <patternFill>
          <bgColor rgb="FFFFFF99"/>
        </patternFill>
      </fill>
    </dxf>
    <dxf>
      <font>
        <condense val="0"/>
        <extend val="0"/>
        <color rgb="FF9C0006"/>
      </font>
      <fill>
        <patternFill>
          <bgColor rgb="FFFFAFFF"/>
        </patternFill>
      </fill>
    </dxf>
    <dxf>
      <fill>
        <patternFill patternType="none">
          <bgColor indexed="65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99FF99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7D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99FF99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99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99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99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7D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99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99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99FF99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66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6600"/>
      </font>
      <fill>
        <patternFill>
          <bgColor rgb="FFABFFAB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66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6600"/>
      </font>
      <fill>
        <patternFill>
          <bgColor rgb="FFAFFFA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C5FF"/>
        </patternFill>
      </fill>
    </dxf>
    <dxf>
      <font>
        <color rgb="FFC00000"/>
      </font>
      <fill>
        <patternFill>
          <bgColor rgb="FFFFC5F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auto="1"/>
      </font>
      <fill>
        <patternFill patternType="solid">
          <bgColor rgb="FFFFFF99"/>
        </patternFill>
      </fill>
    </dxf>
    <dxf>
      <font>
        <color rgb="FF0066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ill>
        <patternFill>
          <fgColor indexed="64"/>
          <bgColor rgb="FFAFFFA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7D"/>
        </patternFill>
      </fill>
    </dxf>
    <dxf>
      <fill>
        <patternFill>
          <bgColor rgb="FFFFFF99"/>
        </patternFill>
      </fill>
    </dxf>
    <dxf>
      <font>
        <color rgb="FF0066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fgColor indexed="64"/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7D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6600"/>
      </font>
      <fill>
        <patternFill>
          <bgColor rgb="FFAFFFA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6600"/>
      </font>
      <fill>
        <patternFill>
          <bgColor rgb="FFAFFFAF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7D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6600"/>
      </font>
      <fill>
        <patternFill>
          <bgColor rgb="FFC5FFC5"/>
        </patternFill>
      </fill>
    </dxf>
    <dxf>
      <font>
        <color auto="1"/>
      </font>
      <fill>
        <patternFill patternType="solid"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6600"/>
      </font>
      <fill>
        <patternFill>
          <bgColor rgb="FFAFFFA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C5FF"/>
        </patternFill>
      </fill>
    </dxf>
    <dxf>
      <fill>
        <patternFill>
          <bgColor rgb="FFFFFF99"/>
        </patternFill>
      </fill>
    </dxf>
    <dxf>
      <font>
        <color rgb="FF006600"/>
      </font>
      <fill>
        <patternFill>
          <bgColor rgb="FFAFFFAF"/>
        </patternFill>
      </fill>
    </dxf>
    <dxf>
      <fill>
        <patternFill patternType="none">
          <bgColor indexed="65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6600"/>
      </font>
      <fill>
        <patternFill>
          <bgColor rgb="FFAFFFAF"/>
        </patternFill>
      </fill>
    </dxf>
    <dxf>
      <font>
        <color rgb="FF003300"/>
      </font>
      <fill>
        <patternFill>
          <bgColor rgb="FFC1FFC1"/>
        </patternFill>
      </fill>
    </dxf>
    <dxf>
      <font>
        <color rgb="FFC00000"/>
      </font>
      <fill>
        <patternFill>
          <bgColor rgb="FFFFC5FF"/>
        </patternFill>
      </fill>
    </dxf>
    <dxf>
      <font>
        <color rgb="FFC00000"/>
      </font>
      <fill>
        <patternFill>
          <bgColor rgb="FFFFC5FF"/>
        </patternFill>
      </fill>
    </dxf>
    <dxf>
      <font>
        <color rgb="FF003300"/>
      </font>
      <fill>
        <patternFill>
          <bgColor rgb="FFBDFFBD"/>
        </patternFill>
      </fill>
    </dxf>
    <dxf>
      <font>
        <color rgb="FF003300"/>
      </font>
      <fill>
        <patternFill>
          <bgColor rgb="FFC5FFC5"/>
        </patternFill>
      </fill>
    </dxf>
    <dxf>
      <font>
        <color rgb="FFC00000"/>
      </font>
      <fill>
        <patternFill>
          <bgColor rgb="FFFFC1FF"/>
        </patternFill>
      </fill>
    </dxf>
    <dxf>
      <font>
        <color rgb="FFC00000"/>
      </font>
      <fill>
        <patternFill>
          <bgColor rgb="FFFFC1FF"/>
        </patternFill>
      </fill>
    </dxf>
    <dxf>
      <font>
        <color rgb="FF003300"/>
      </font>
      <fill>
        <patternFill>
          <bgColor rgb="FFB9FFB9"/>
        </patternFill>
      </fill>
    </dxf>
    <dxf>
      <fill>
        <patternFill>
          <bgColor rgb="FFFFFF9B"/>
        </patternFill>
      </fill>
    </dxf>
    <dxf>
      <font>
        <color rgb="FFC00000"/>
      </font>
      <fill>
        <patternFill>
          <bgColor rgb="FFFFC1FF"/>
        </patternFill>
      </fill>
    </dxf>
    <dxf>
      <font>
        <color rgb="FFC00000"/>
      </font>
      <fill>
        <patternFill>
          <bgColor rgb="FFFFC1F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B9"/>
        </patternFill>
      </fill>
    </dxf>
    <dxf>
      <font>
        <color rgb="FFC00000"/>
      </font>
      <fill>
        <patternFill>
          <bgColor rgb="FFFFC1FF"/>
        </patternFill>
      </fill>
    </dxf>
    <dxf>
      <font>
        <color rgb="FF003300"/>
      </font>
      <fill>
        <patternFill>
          <bgColor rgb="FFC5FFC5"/>
        </patternFill>
      </fill>
    </dxf>
    <dxf>
      <fill>
        <patternFill>
          <bgColor rgb="FFFFFFB9"/>
        </patternFill>
      </fill>
    </dxf>
    <dxf>
      <font>
        <color rgb="FFC00000"/>
      </font>
      <fill>
        <patternFill>
          <bgColor rgb="FFFFC1FF"/>
        </patternFill>
      </fill>
    </dxf>
    <dxf>
      <font>
        <color rgb="FF003300"/>
      </font>
      <fill>
        <patternFill>
          <bgColor rgb="FFC5FFC5"/>
        </patternFill>
      </fill>
    </dxf>
    <dxf>
      <fill>
        <patternFill>
          <fgColor indexed="64"/>
          <bgColor rgb="FFAFFFA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7D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C5FF"/>
        </patternFill>
      </fill>
    </dxf>
    <dxf>
      <font>
        <color rgb="FF003300"/>
      </font>
      <fill>
        <patternFill>
          <bgColor rgb="FFC1FFC1"/>
        </patternFill>
      </fill>
    </dxf>
    <dxf>
      <font>
        <color rgb="FF003300"/>
      </font>
      <fill>
        <patternFill>
          <bgColor rgb="FFC5FFC5"/>
        </patternFill>
      </fill>
    </dxf>
    <dxf>
      <font>
        <color rgb="FFC00000"/>
      </font>
      <fill>
        <patternFill>
          <bgColor rgb="FFFFC1FF"/>
        </patternFill>
      </fill>
    </dxf>
    <dxf>
      <fill>
        <patternFill>
          <bgColor rgb="FFFFFF89"/>
        </patternFill>
      </fill>
    </dxf>
    <dxf>
      <fill>
        <patternFill>
          <bgColor rgb="FFFFFF7D"/>
        </patternFill>
      </fill>
    </dxf>
    <dxf>
      <fill>
        <patternFill>
          <fgColor indexed="64"/>
          <bgColor rgb="FFAFFFA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B7FFB7"/>
        </patternFill>
      </fill>
    </dxf>
    <dxf>
      <font>
        <color rgb="FFC00000"/>
      </font>
      <fill>
        <patternFill>
          <bgColor rgb="FFFFC1F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003300"/>
      </font>
      <fill>
        <patternFill>
          <bgColor rgb="FF99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99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ill>
        <patternFill>
          <bgColor rgb="FFFFFF7D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B9"/>
        </patternFill>
      </fill>
    </dxf>
    <dxf>
      <font>
        <color rgb="FFC00000"/>
      </font>
      <fill>
        <patternFill>
          <bgColor rgb="FFFFC1FF"/>
        </patternFill>
      </fill>
    </dxf>
    <dxf>
      <font>
        <color rgb="FF003300"/>
      </font>
      <fill>
        <patternFill>
          <bgColor rgb="FFC5FFC5"/>
        </patternFill>
      </fill>
    </dxf>
    <dxf>
      <font>
        <color rgb="FFC00000"/>
      </font>
      <fill>
        <patternFill>
          <bgColor rgb="FFFFC1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B7FFB7"/>
        </patternFill>
      </fill>
    </dxf>
    <dxf>
      <font>
        <color rgb="FF003300"/>
      </font>
      <fill>
        <patternFill>
          <bgColor rgb="FFB7FFB7"/>
        </patternFill>
      </fill>
    </dxf>
    <dxf>
      <font>
        <color rgb="FFC00000"/>
      </font>
      <fill>
        <patternFill>
          <bgColor rgb="FFFFC1FF"/>
        </patternFill>
      </fill>
    </dxf>
    <dxf>
      <font>
        <color rgb="FFC00000"/>
        <name val="Cambria"/>
        <scheme val="none"/>
      </font>
      <fill>
        <patternFill patternType="solid">
          <bgColor rgb="FFFFAFFF"/>
        </patternFill>
      </fill>
    </dxf>
    <dxf>
      <font>
        <color rgb="FFC00000"/>
        <name val="Cambria"/>
        <scheme val="none"/>
      </font>
      <fill>
        <patternFill patternType="solid">
          <bgColor rgb="FFFFAFFF"/>
        </patternFill>
      </fill>
    </dxf>
    <dxf>
      <font>
        <color rgb="FFC00000"/>
        <name val="Cambria"/>
        <scheme val="none"/>
      </font>
      <fill>
        <patternFill patternType="solid">
          <bgColor rgb="FFFFAFFF"/>
        </patternFill>
      </fill>
    </dxf>
    <dxf>
      <font>
        <color rgb="FFC00000"/>
        <name val="Cambria"/>
        <scheme val="none"/>
      </font>
      <fill>
        <patternFill patternType="solid">
          <bgColor rgb="FFFFAFFF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 patternType="none">
          <bgColor indexed="65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ont>
        <color rgb="FF003300"/>
      </font>
      <fill>
        <patternFill>
          <bgColor rgb="FFB9FFB9"/>
        </patternFill>
      </fill>
    </dxf>
    <dxf>
      <font>
        <color rgb="FFC00000"/>
      </font>
      <fill>
        <patternFill>
          <bgColor rgb="FFFFC1F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C5FF"/>
        </patternFill>
      </fill>
    </dxf>
    <dxf>
      <font>
        <color rgb="FF003300"/>
      </font>
      <fill>
        <patternFill>
          <bgColor rgb="FFBDFFBD"/>
        </patternFill>
      </fill>
    </dxf>
    <dxf>
      <font>
        <color rgb="FFC00000"/>
      </font>
      <fill>
        <patternFill>
          <bgColor rgb="FFFFB7DB"/>
        </patternFill>
      </fill>
    </dxf>
    <dxf>
      <font>
        <color rgb="FFC00000"/>
      </font>
      <fill>
        <patternFill>
          <bgColor rgb="FFFFAFD7"/>
        </patternFill>
      </fill>
    </dxf>
    <dxf>
      <font>
        <color rgb="FFC00000"/>
      </font>
      <fill>
        <patternFill>
          <bgColor rgb="FFFFB7DB"/>
        </patternFill>
      </fill>
    </dxf>
    <dxf>
      <font>
        <color rgb="FFC00000"/>
      </font>
      <fill>
        <patternFill>
          <bgColor rgb="FFFFAFD7"/>
        </patternFill>
      </fill>
    </dxf>
    <dxf>
      <font>
        <color rgb="FFC00000"/>
      </font>
      <fill>
        <patternFill>
          <bgColor rgb="FFFFAFD7"/>
        </patternFill>
      </fill>
    </dxf>
    <dxf>
      <font>
        <color rgb="FFC00000"/>
      </font>
      <fill>
        <patternFill>
          <bgColor rgb="FFFFB7DB"/>
        </patternFill>
      </fill>
    </dxf>
    <dxf>
      <font>
        <color rgb="FFC00000"/>
      </font>
      <fill>
        <patternFill>
          <bgColor rgb="FFFFAFD7"/>
        </patternFill>
      </fill>
    </dxf>
    <dxf>
      <font>
        <color rgb="FFC00000"/>
      </font>
      <fill>
        <patternFill>
          <bgColor rgb="FFFFB7DB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7D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99"/>
        </patternFill>
      </fill>
    </dxf>
    <dxf>
      <fill>
        <patternFill>
          <fgColor indexed="64"/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7D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ill>
        <patternFill>
          <fgColor indexed="64"/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ill>
        <patternFill>
          <fgColor indexed="64"/>
          <bgColor rgb="FFAFFFAF"/>
        </patternFill>
      </fill>
    </dxf>
    <dxf>
      <fill>
        <patternFill>
          <bgColor rgb="FFFFFF7D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7D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fgColor indexed="64"/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ill>
        <patternFill>
          <fgColor indexed="64"/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7D"/>
        </patternFill>
      </fill>
    </dxf>
    <dxf>
      <fill>
        <patternFill>
          <bgColor rgb="FFFFFF7D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ill>
        <patternFill>
          <fgColor indexed="64"/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7D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fgColor indexed="64"/>
          <bgColor rgb="FFAFFFA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fgColor indexed="64"/>
          <bgColor rgb="FFAFFFAF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7D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7D"/>
        </patternFill>
      </fill>
    </dxf>
    <dxf>
      <fill>
        <patternFill>
          <fgColor indexed="64"/>
          <bgColor rgb="FFAFFFA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fgColor indexed="64"/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7D"/>
        </patternFill>
      </fill>
    </dxf>
    <dxf>
      <font>
        <color rgb="FFC00000"/>
      </font>
      <fill>
        <patternFill>
          <bgColor rgb="FFFFAFFF"/>
        </patternFill>
      </fill>
    </dxf>
    <dxf>
      <font>
        <condense val="0"/>
        <extend val="0"/>
        <color rgb="FF9C0006"/>
      </font>
      <fill>
        <patternFill>
          <bgColor rgb="FFFFAFFF"/>
        </patternFill>
      </fill>
    </dxf>
    <dxf>
      <fill>
        <patternFill patternType="none">
          <bgColor indexed="65"/>
        </patternFill>
      </fill>
    </dxf>
    <dxf>
      <fill>
        <patternFill>
          <bgColor rgb="FFFFFF99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ill>
        <patternFill>
          <bgColor rgb="FFFFFF99"/>
        </patternFill>
      </fill>
    </dxf>
    <dxf>
      <fill>
        <patternFill patternType="none">
          <bgColor indexed="65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ont>
        <condense val="0"/>
        <extend val="0"/>
        <color rgb="FF9C0006"/>
      </font>
      <fill>
        <patternFill>
          <bgColor rgb="FFFFAFFF"/>
        </patternFill>
      </fill>
    </dxf>
    <dxf>
      <fill>
        <patternFill patternType="none">
          <bgColor indexed="65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ont>
        <condense val="0"/>
        <extend val="0"/>
        <color rgb="FF9C0006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rgb="FF9C0006"/>
      </font>
      <fill>
        <patternFill>
          <bgColor rgb="FFFFAFFF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ill>
        <patternFill patternType="none">
          <bgColor indexed="65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B3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003300"/>
      </font>
      <fill>
        <patternFill>
          <bgColor rgb="FFABFFAB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7D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  <name val="Cambria"/>
        <scheme val="none"/>
      </font>
      <fill>
        <patternFill>
          <bgColor rgb="FFAFFFAF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 patternType="solid">
          <bgColor rgb="FFFFAFFF"/>
        </patternFill>
      </fill>
    </dxf>
    <dxf>
      <font>
        <color rgb="FF003300"/>
      </font>
      <fill>
        <patternFill>
          <bgColor rgb="FFB3FFB3"/>
        </patternFill>
      </fill>
    </dxf>
    <dxf>
      <font>
        <color rgb="FFC00000"/>
        <name val="Cambria"/>
        <scheme val="none"/>
      </font>
      <fill>
        <patternFill patternType="solid"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7D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7D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7D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99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AFFFAF"/>
        </patternFill>
      </fill>
    </dxf>
    <dxf>
      <font>
        <color rgb="FFC00000"/>
      </font>
      <fill>
        <patternFill patternType="solid">
          <bgColor rgb="FFFFA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99FF99"/>
        </patternFill>
      </fill>
    </dxf>
    <dxf>
      <font>
        <color rgb="FF003300"/>
      </font>
      <fill>
        <patternFill>
          <bgColor rgb="FF99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B3FF"/>
        </patternFill>
      </fill>
    </dxf>
    <dxf>
      <font>
        <color rgb="FF003300"/>
      </font>
      <fill>
        <patternFill>
          <bgColor rgb="FFABFFAB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7D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ill>
        <patternFill>
          <fgColor indexed="64"/>
          <bgColor rgb="FFAFFFAF"/>
        </patternFill>
      </fill>
    </dxf>
    <dxf>
      <fill>
        <patternFill>
          <bgColor rgb="FFFFFF7D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  <dxf>
      <fill>
        <patternFill>
          <bgColor rgb="FFFFFF7D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7D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99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99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99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99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99FF99"/>
        </patternFill>
      </fill>
    </dxf>
    <dxf>
      <font>
        <color rgb="FFC00000"/>
      </font>
      <fill>
        <patternFill>
          <bgColor rgb="FFFFA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99FF99"/>
        </patternFill>
      </fill>
    </dxf>
    <dxf>
      <fill>
        <patternFill>
          <bgColor rgb="FFFFFF99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003300"/>
      </font>
      <fill>
        <patternFill>
          <bgColor rgb="FFAFFFAF"/>
        </patternFill>
      </fill>
    </dxf>
    <dxf>
      <font>
        <color rgb="FFC00000"/>
      </font>
      <fill>
        <patternFill>
          <bgColor rgb="FFFFAFFF"/>
        </patternFill>
      </fill>
    </dxf>
    <dxf>
      <font>
        <color rgb="FF003300"/>
      </font>
      <fill>
        <patternFill>
          <bgColor rgb="FFAFFFA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324970</xdr:colOff>
      <xdr:row>0</xdr:row>
      <xdr:rowOff>0</xdr:rowOff>
    </xdr:from>
    <xdr:to>
      <xdr:col>16</xdr:col>
      <xdr:colOff>437028</xdr:colOff>
      <xdr:row>19</xdr:row>
      <xdr:rowOff>118825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BE193F-DDDB-EA59-5FE5-EDB651872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8558" y="0"/>
          <a:ext cx="6286500" cy="37607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11906</xdr:colOff>
      <xdr:row>0</xdr:row>
      <xdr:rowOff>0</xdr:rowOff>
    </xdr:from>
    <xdr:to>
      <xdr:col>19</xdr:col>
      <xdr:colOff>321469</xdr:colOff>
      <xdr:row>20</xdr:row>
      <xdr:rowOff>150812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1B2BBE-E692-1CAB-DF49-C7BEC5950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4625" y="0"/>
          <a:ext cx="7096125" cy="3984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119062</xdr:colOff>
      <xdr:row>0</xdr:row>
      <xdr:rowOff>0</xdr:rowOff>
    </xdr:from>
    <xdr:to>
      <xdr:col>18</xdr:col>
      <xdr:colOff>47625</xdr:colOff>
      <xdr:row>23</xdr:row>
      <xdr:rowOff>47399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4702D36-8F58-F85D-1618-E6FF03242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1781" y="0"/>
          <a:ext cx="6262688" cy="4476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440531</xdr:colOff>
      <xdr:row>0</xdr:row>
      <xdr:rowOff>0</xdr:rowOff>
    </xdr:from>
    <xdr:to>
      <xdr:col>18</xdr:col>
      <xdr:colOff>178593</xdr:colOff>
      <xdr:row>22</xdr:row>
      <xdr:rowOff>97886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9B9BDFB2-F169-D78F-FF18-C9790FE47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0812" y="0"/>
          <a:ext cx="6762750" cy="449129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242278</xdr:colOff>
      <xdr:row>60</xdr:row>
      <xdr:rowOff>0</xdr:rowOff>
    </xdr:from>
    <xdr:ext cx="262548" cy="270028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EF596FF-D22A-95DD-F77F-4EA81006AA56}"/>
            </a:ext>
          </a:extLst>
        </xdr:cNvPr>
        <xdr:cNvSpPr txBox="1"/>
      </xdr:nvSpPr>
      <xdr:spPr>
        <a:xfrm>
          <a:off x="9824428" y="2769187"/>
          <a:ext cx="262548" cy="2700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242278</xdr:colOff>
      <xdr:row>60</xdr:row>
      <xdr:rowOff>0</xdr:rowOff>
    </xdr:from>
    <xdr:ext cx="262548" cy="270028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A13C4D3B-6610-D882-3E01-6082E4B83AAF}"/>
            </a:ext>
          </a:extLst>
        </xdr:cNvPr>
        <xdr:cNvSpPr txBox="1"/>
      </xdr:nvSpPr>
      <xdr:spPr>
        <a:xfrm>
          <a:off x="9824428" y="2769187"/>
          <a:ext cx="262548" cy="2700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242278</xdr:colOff>
      <xdr:row>60</xdr:row>
      <xdr:rowOff>0</xdr:rowOff>
    </xdr:from>
    <xdr:ext cx="262548" cy="270028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22C94417-9698-57A8-2DE5-F6A4B2A162E4}"/>
            </a:ext>
          </a:extLst>
        </xdr:cNvPr>
        <xdr:cNvSpPr txBox="1"/>
      </xdr:nvSpPr>
      <xdr:spPr>
        <a:xfrm>
          <a:off x="9824428" y="2769187"/>
          <a:ext cx="262548" cy="2700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242278</xdr:colOff>
      <xdr:row>60</xdr:row>
      <xdr:rowOff>0</xdr:rowOff>
    </xdr:from>
    <xdr:ext cx="262548" cy="270028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AE0F77A2-67E4-E1B0-0F68-0DC157AE0A28}"/>
            </a:ext>
          </a:extLst>
        </xdr:cNvPr>
        <xdr:cNvSpPr txBox="1"/>
      </xdr:nvSpPr>
      <xdr:spPr>
        <a:xfrm>
          <a:off x="9824428" y="2769187"/>
          <a:ext cx="262548" cy="2700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242278</xdr:colOff>
      <xdr:row>60</xdr:row>
      <xdr:rowOff>0</xdr:rowOff>
    </xdr:from>
    <xdr:ext cx="262548" cy="270028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F88439AE-06F0-1B12-C399-46E4B51A858C}"/>
            </a:ext>
          </a:extLst>
        </xdr:cNvPr>
        <xdr:cNvSpPr txBox="1"/>
      </xdr:nvSpPr>
      <xdr:spPr>
        <a:xfrm>
          <a:off x="9824428" y="2769187"/>
          <a:ext cx="262548" cy="2700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242278</xdr:colOff>
      <xdr:row>60</xdr:row>
      <xdr:rowOff>0</xdr:rowOff>
    </xdr:from>
    <xdr:ext cx="262548" cy="270028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A7BF50D3-7BAE-5F22-E735-4A5E8958A876}"/>
            </a:ext>
          </a:extLst>
        </xdr:cNvPr>
        <xdr:cNvSpPr txBox="1"/>
      </xdr:nvSpPr>
      <xdr:spPr>
        <a:xfrm>
          <a:off x="9824428" y="2769187"/>
          <a:ext cx="262548" cy="2700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104775</xdr:colOff>
      <xdr:row>60</xdr:row>
      <xdr:rowOff>0</xdr:rowOff>
    </xdr:from>
    <xdr:ext cx="571500" cy="611740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7246E31C-4123-1FF4-64CD-78D711926A22}"/>
            </a:ext>
          </a:extLst>
        </xdr:cNvPr>
        <xdr:cNvSpPr txBox="1"/>
      </xdr:nvSpPr>
      <xdr:spPr>
        <a:xfrm flipV="1">
          <a:off x="6134100" y="10018160"/>
          <a:ext cx="571500" cy="6117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US"/>
        </a:p>
      </xdr:txBody>
    </xdr:sp>
    <xdr:clientData/>
  </xdr:oneCellAnchor>
  <xdr:twoCellAnchor editAs="oneCell">
    <xdr:from>
      <xdr:col>3</xdr:col>
      <xdr:colOff>440531</xdr:colOff>
      <xdr:row>0</xdr:row>
      <xdr:rowOff>0</xdr:rowOff>
    </xdr:from>
    <xdr:to>
      <xdr:col>18</xdr:col>
      <xdr:colOff>95250</xdr:colOff>
      <xdr:row>29</xdr:row>
      <xdr:rowOff>107076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0850558-00D6-14F7-3189-87CB38F69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0"/>
          <a:ext cx="6619875" cy="565538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35719</xdr:colOff>
      <xdr:row>0</xdr:row>
      <xdr:rowOff>0</xdr:rowOff>
    </xdr:from>
    <xdr:to>
      <xdr:col>18</xdr:col>
      <xdr:colOff>357188</xdr:colOff>
      <xdr:row>21</xdr:row>
      <xdr:rowOff>92505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A2503966-FABC-CCCA-C108-93769042E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8438" y="0"/>
          <a:ext cx="6655594" cy="41287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345280</xdr:colOff>
      <xdr:row>1</xdr:row>
      <xdr:rowOff>130969</xdr:rowOff>
    </xdr:from>
    <xdr:to>
      <xdr:col>22</xdr:col>
      <xdr:colOff>20636</xdr:colOff>
      <xdr:row>19</xdr:row>
      <xdr:rowOff>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F5ABB2-EEC7-8E99-08E5-0D66FA9CD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5655" y="333375"/>
          <a:ext cx="8450262" cy="3562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2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1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2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1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1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3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7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2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1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6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5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10" Type="http://schemas.openxmlformats.org/officeDocument/2006/relationships/drawing" Target="../drawings/drawing4.xml"/><Relationship Id="rId4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7" Type="http://schemas.openxmlformats.org/officeDocument/2006/relationships/drawing" Target="../drawings/drawing5.xml"/><Relationship Id="rId2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1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4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1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6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5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4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2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1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file://C:\Users\clayton.bedwell\AppData\Local\Microsoft\Windows\Temporary%20Internet%20Files\clayton.bedwell\AppData\Local\Microsoft\Windows\Temporary%20Internet%20Files\Content.Outlook\AppData\Local\Microsoft\Windows\Temporary%20Internet%20Files\Content.Outlook\D5V73Z8P\Copy%20of%20Curb%20Ramp%20Measurements%202-4-2014%20TEST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79"/>
  <sheetViews>
    <sheetView showGridLines="0" tabSelected="1" zoomScale="85" zoomScaleNormal="85" workbookViewId="0">
      <pane ySplit="25" topLeftCell="A53" activePane="bottomLeft" state="frozen"/>
      <selection activeCell="A34" sqref="A34"/>
      <selection pane="bottomLeft" activeCell="E59" sqref="E59"/>
    </sheetView>
  </sheetViews>
  <sheetFormatPr defaultRowHeight="15" x14ac:dyDescent="0.25"/>
  <cols>
    <col min="1" max="1" width="11.28515625" customWidth="1"/>
    <col min="2" max="2" width="15.7109375" customWidth="1"/>
    <col min="3" max="3" width="13.85546875" customWidth="1"/>
    <col min="4" max="4" width="9.85546875" customWidth="1"/>
    <col min="5" max="19" width="6.85546875" customWidth="1"/>
    <col min="20" max="20" width="6" customWidth="1"/>
    <col min="21" max="23" width="6.85546875" customWidth="1"/>
    <col min="24" max="24" width="6.42578125" customWidth="1"/>
    <col min="25" max="25" width="7.28515625" customWidth="1"/>
    <col min="26" max="27" width="6.42578125" customWidth="1"/>
    <col min="28" max="29" width="6.85546875" customWidth="1"/>
    <col min="30" max="30" width="100.7109375" customWidth="1"/>
  </cols>
  <sheetData>
    <row r="1" ht="15.75" customHeight="1" x14ac:dyDescent="0.25"/>
    <row r="2" ht="15.75" customHeight="1" x14ac:dyDescent="0.25"/>
    <row r="20" spans="1:30" ht="15" customHeight="1" x14ac:dyDescent="0.25">
      <c r="AB20" s="61" t="s">
        <v>38</v>
      </c>
      <c r="AC20" s="61" t="s">
        <v>78</v>
      </c>
    </row>
    <row r="21" spans="1:30" ht="15" customHeight="1" x14ac:dyDescent="0.25">
      <c r="A21" s="9"/>
      <c r="F21" s="9"/>
      <c r="G21" s="9"/>
      <c r="K21" s="70"/>
      <c r="L21" s="70"/>
      <c r="M21" s="70"/>
      <c r="N21" s="70"/>
      <c r="O21" s="70"/>
      <c r="P21" s="70"/>
      <c r="Q21" s="8"/>
      <c r="R21" s="8"/>
      <c r="S21" s="72" t="s">
        <v>64</v>
      </c>
      <c r="T21" s="71" t="s">
        <v>81</v>
      </c>
      <c r="U21" s="55" t="s">
        <v>77</v>
      </c>
      <c r="V21" s="65" t="s">
        <v>28</v>
      </c>
      <c r="W21" s="9"/>
      <c r="X21" s="56" t="s">
        <v>29</v>
      </c>
      <c r="Y21" s="20"/>
      <c r="Z21" s="56" t="s">
        <v>84</v>
      </c>
      <c r="AA21" s="56" t="s">
        <v>85</v>
      </c>
      <c r="AB21" s="62"/>
      <c r="AC21" s="62"/>
    </row>
    <row r="22" spans="1:30" ht="15" customHeight="1" x14ac:dyDescent="0.25">
      <c r="A22" s="9"/>
      <c r="F22" s="9"/>
      <c r="G22" s="9"/>
      <c r="J22" s="8"/>
      <c r="R22" s="8"/>
      <c r="S22" s="73"/>
      <c r="T22" s="71"/>
      <c r="U22" s="55"/>
      <c r="V22" s="66"/>
      <c r="W22" s="9"/>
      <c r="X22" s="57"/>
      <c r="Y22" s="20"/>
      <c r="Z22" s="57"/>
      <c r="AA22" s="57"/>
      <c r="AB22" s="62"/>
      <c r="AC22" s="62"/>
    </row>
    <row r="23" spans="1:30" x14ac:dyDescent="0.25">
      <c r="A23" s="9"/>
      <c r="B23" s="9"/>
      <c r="C23" s="9"/>
      <c r="D23" s="9"/>
      <c r="E23" s="58" t="s">
        <v>61</v>
      </c>
      <c r="F23" s="58"/>
      <c r="G23" s="58"/>
      <c r="H23" s="58"/>
      <c r="I23" s="54" t="s">
        <v>60</v>
      </c>
      <c r="J23" s="54"/>
      <c r="K23" s="54"/>
      <c r="L23" s="58" t="s">
        <v>62</v>
      </c>
      <c r="M23" s="58"/>
      <c r="N23" s="58"/>
      <c r="O23" s="58"/>
      <c r="P23" s="58" t="s">
        <v>71</v>
      </c>
      <c r="Q23" s="58"/>
      <c r="R23" s="58"/>
      <c r="S23" s="73"/>
      <c r="T23" s="71"/>
      <c r="U23" s="55"/>
      <c r="V23" s="66"/>
      <c r="W23" s="9"/>
      <c r="X23" s="57"/>
      <c r="Y23" s="20"/>
      <c r="Z23" s="57"/>
      <c r="AA23" s="57"/>
      <c r="AB23" s="62"/>
      <c r="AC23" s="62"/>
    </row>
    <row r="24" spans="1:30" ht="15" customHeight="1" x14ac:dyDescent="0.25">
      <c r="A24" s="75" t="s">
        <v>37</v>
      </c>
      <c r="B24" s="76" t="s">
        <v>80</v>
      </c>
      <c r="C24" s="78" t="s">
        <v>49</v>
      </c>
      <c r="D24" s="78" t="s">
        <v>51</v>
      </c>
      <c r="E24" s="11" t="s">
        <v>0</v>
      </c>
      <c r="F24" s="11" t="s">
        <v>1</v>
      </c>
      <c r="G24" s="11" t="s">
        <v>2</v>
      </c>
      <c r="H24" s="11" t="s">
        <v>3</v>
      </c>
      <c r="I24" s="11" t="s">
        <v>4</v>
      </c>
      <c r="J24" s="11" t="s">
        <v>5</v>
      </c>
      <c r="K24" s="11" t="s">
        <v>54</v>
      </c>
      <c r="L24" s="11" t="s">
        <v>6</v>
      </c>
      <c r="M24" s="11" t="s">
        <v>7</v>
      </c>
      <c r="N24" s="11" t="s">
        <v>8</v>
      </c>
      <c r="O24" s="11" t="s">
        <v>9</v>
      </c>
      <c r="P24" s="11" t="s">
        <v>10</v>
      </c>
      <c r="Q24" s="17" t="s">
        <v>11</v>
      </c>
      <c r="R24" s="17" t="s">
        <v>12</v>
      </c>
      <c r="S24" s="73"/>
      <c r="T24" s="71"/>
      <c r="U24" s="55"/>
      <c r="V24" s="66"/>
      <c r="W24" s="68" t="s">
        <v>50</v>
      </c>
      <c r="X24" s="57"/>
      <c r="Y24" s="69" t="s">
        <v>32</v>
      </c>
      <c r="Z24" s="57"/>
      <c r="AA24" s="57"/>
      <c r="AB24" s="62"/>
      <c r="AC24" s="62"/>
      <c r="AD24" s="52" t="s">
        <v>59</v>
      </c>
    </row>
    <row r="25" spans="1:30" ht="15" customHeight="1" x14ac:dyDescent="0.25">
      <c r="A25" s="75"/>
      <c r="B25" s="77"/>
      <c r="C25" s="79"/>
      <c r="D25" s="79"/>
      <c r="E25" s="39" t="s">
        <v>14</v>
      </c>
      <c r="F25" s="39" t="s">
        <v>14</v>
      </c>
      <c r="G25" s="39" t="s">
        <v>16</v>
      </c>
      <c r="H25" s="39" t="s">
        <v>16</v>
      </c>
      <c r="I25" s="39" t="s">
        <v>16</v>
      </c>
      <c r="J25" s="39" t="s">
        <v>16</v>
      </c>
      <c r="K25" s="11" t="s">
        <v>16</v>
      </c>
      <c r="L25" s="11" t="s">
        <v>15</v>
      </c>
      <c r="M25" s="39" t="s">
        <v>14</v>
      </c>
      <c r="N25" s="39" t="s">
        <v>16</v>
      </c>
      <c r="O25" s="39" t="s">
        <v>16</v>
      </c>
      <c r="P25" s="11" t="s">
        <v>16</v>
      </c>
      <c r="Q25" s="11" t="s">
        <v>16</v>
      </c>
      <c r="R25" s="17" t="s">
        <v>16</v>
      </c>
      <c r="S25" s="74"/>
      <c r="T25" s="71"/>
      <c r="U25" s="55"/>
      <c r="V25" s="67"/>
      <c r="W25" s="68"/>
      <c r="X25" s="59"/>
      <c r="Y25" s="69"/>
      <c r="Z25" s="46" t="s">
        <v>15</v>
      </c>
      <c r="AA25" s="46" t="s">
        <v>15</v>
      </c>
      <c r="AB25" s="63"/>
      <c r="AC25" s="63"/>
      <c r="AD25" s="53"/>
    </row>
    <row r="26" spans="1:30" ht="28.5" customHeight="1" x14ac:dyDescent="0.25">
      <c r="A26" s="15"/>
      <c r="B26" s="34"/>
      <c r="C26" s="34"/>
      <c r="D26" s="34"/>
      <c r="E26" s="18"/>
      <c r="F26" s="18"/>
      <c r="G26" s="6"/>
      <c r="H26" s="6"/>
      <c r="I26" s="6"/>
      <c r="J26" s="6"/>
      <c r="K26" s="6"/>
      <c r="L26" s="18"/>
      <c r="M26" s="18"/>
      <c r="N26" s="6"/>
      <c r="O26" s="6"/>
      <c r="P26" s="6"/>
      <c r="Q26" s="6"/>
      <c r="R26" s="6"/>
      <c r="S26" s="4"/>
      <c r="T26" s="18"/>
      <c r="U26" s="16"/>
      <c r="V26" s="18"/>
      <c r="W26" s="19"/>
      <c r="X26" s="4"/>
      <c r="Y26" s="19"/>
      <c r="Z26" s="18"/>
      <c r="AA26" s="18"/>
      <c r="AB26" s="4"/>
      <c r="AC26" s="4"/>
      <c r="AD26" s="34"/>
    </row>
    <row r="27" spans="1:30" ht="28.5" customHeight="1" x14ac:dyDescent="0.25">
      <c r="A27" s="15"/>
      <c r="B27" s="34"/>
      <c r="C27" s="34"/>
      <c r="D27" s="34"/>
      <c r="E27" s="18"/>
      <c r="F27" s="18"/>
      <c r="G27" s="6"/>
      <c r="H27" s="6"/>
      <c r="I27" s="6"/>
      <c r="J27" s="6"/>
      <c r="K27" s="6"/>
      <c r="L27" s="18"/>
      <c r="M27" s="18"/>
      <c r="N27" s="6"/>
      <c r="O27" s="6"/>
      <c r="P27" s="6"/>
      <c r="Q27" s="6"/>
      <c r="R27" s="6"/>
      <c r="S27" s="4"/>
      <c r="T27" s="18"/>
      <c r="U27" s="16"/>
      <c r="V27" s="18"/>
      <c r="W27" s="19"/>
      <c r="X27" s="4"/>
      <c r="Y27" s="19"/>
      <c r="Z27" s="18"/>
      <c r="AA27" s="18"/>
      <c r="AB27" s="4"/>
      <c r="AC27" s="4"/>
      <c r="AD27" s="34"/>
    </row>
    <row r="28" spans="1:30" ht="28.5" customHeight="1" x14ac:dyDescent="0.25">
      <c r="A28" s="15"/>
      <c r="B28" s="34"/>
      <c r="C28" s="34"/>
      <c r="D28" s="34"/>
      <c r="E28" s="18"/>
      <c r="F28" s="18"/>
      <c r="G28" s="6"/>
      <c r="H28" s="6"/>
      <c r="I28" s="6"/>
      <c r="J28" s="6"/>
      <c r="K28" s="6"/>
      <c r="L28" s="18"/>
      <c r="M28" s="18"/>
      <c r="N28" s="6"/>
      <c r="O28" s="6"/>
      <c r="P28" s="6"/>
      <c r="Q28" s="6"/>
      <c r="R28" s="6"/>
      <c r="S28" s="4"/>
      <c r="T28" s="18"/>
      <c r="U28" s="16"/>
      <c r="V28" s="18"/>
      <c r="W28" s="19"/>
      <c r="X28" s="4"/>
      <c r="Y28" s="19"/>
      <c r="Z28" s="18"/>
      <c r="AA28" s="18"/>
      <c r="AB28" s="4"/>
      <c r="AC28" s="4"/>
      <c r="AD28" s="38"/>
    </row>
    <row r="29" spans="1:30" ht="28.5" customHeight="1" x14ac:dyDescent="0.25">
      <c r="A29" s="15"/>
      <c r="B29" s="34"/>
      <c r="C29" s="34"/>
      <c r="D29" s="34"/>
      <c r="E29" s="18"/>
      <c r="F29" s="18"/>
      <c r="G29" s="6"/>
      <c r="H29" s="6"/>
      <c r="I29" s="6"/>
      <c r="J29" s="6"/>
      <c r="K29" s="6"/>
      <c r="L29" s="18"/>
      <c r="M29" s="18"/>
      <c r="N29" s="6"/>
      <c r="O29" s="6"/>
      <c r="P29" s="6"/>
      <c r="Q29" s="6"/>
      <c r="R29" s="6"/>
      <c r="S29" s="4"/>
      <c r="T29" s="18"/>
      <c r="U29" s="16"/>
      <c r="V29" s="18"/>
      <c r="W29" s="19"/>
      <c r="X29" s="4"/>
      <c r="Y29" s="19"/>
      <c r="Z29" s="18"/>
      <c r="AA29" s="18"/>
      <c r="AB29" s="4"/>
      <c r="AC29" s="4"/>
      <c r="AD29" s="38"/>
    </row>
    <row r="30" spans="1:30" ht="28.5" customHeight="1" x14ac:dyDescent="0.25">
      <c r="A30" s="15"/>
      <c r="B30" s="34"/>
      <c r="C30" s="34"/>
      <c r="D30" s="34"/>
      <c r="E30" s="18"/>
      <c r="F30" s="18"/>
      <c r="G30" s="6"/>
      <c r="H30" s="6"/>
      <c r="I30" s="6"/>
      <c r="J30" s="6"/>
      <c r="K30" s="6"/>
      <c r="L30" s="18"/>
      <c r="M30" s="18"/>
      <c r="N30" s="6"/>
      <c r="O30" s="6"/>
      <c r="P30" s="6"/>
      <c r="Q30" s="6"/>
      <c r="R30" s="6"/>
      <c r="S30" s="4"/>
      <c r="T30" s="18"/>
      <c r="U30" s="16"/>
      <c r="V30" s="18"/>
      <c r="W30" s="19"/>
      <c r="X30" s="4"/>
      <c r="Y30" s="19"/>
      <c r="Z30" s="18"/>
      <c r="AA30" s="18"/>
      <c r="AB30" s="4"/>
      <c r="AC30" s="4"/>
      <c r="AD30" s="34"/>
    </row>
    <row r="31" spans="1:30" ht="28.5" customHeight="1" x14ac:dyDescent="0.25">
      <c r="A31" s="15"/>
      <c r="B31" s="34"/>
      <c r="C31" s="34"/>
      <c r="D31" s="34"/>
      <c r="E31" s="18"/>
      <c r="F31" s="18"/>
      <c r="G31" s="6"/>
      <c r="H31" s="6"/>
      <c r="I31" s="6"/>
      <c r="J31" s="6"/>
      <c r="K31" s="6"/>
      <c r="L31" s="18"/>
      <c r="M31" s="18"/>
      <c r="N31" s="6"/>
      <c r="O31" s="6"/>
      <c r="P31" s="6"/>
      <c r="Q31" s="6"/>
      <c r="R31" s="6"/>
      <c r="S31" s="4"/>
      <c r="T31" s="18"/>
      <c r="U31" s="16"/>
      <c r="V31" s="18"/>
      <c r="W31" s="19"/>
      <c r="X31" s="4"/>
      <c r="Y31" s="19"/>
      <c r="Z31" s="18"/>
      <c r="AA31" s="18"/>
      <c r="AB31" s="4"/>
      <c r="AC31" s="4"/>
      <c r="AD31" s="34"/>
    </row>
    <row r="32" spans="1:30" ht="28.5" customHeight="1" x14ac:dyDescent="0.25">
      <c r="A32" s="15"/>
      <c r="B32" s="34"/>
      <c r="C32" s="34"/>
      <c r="D32" s="34"/>
      <c r="E32" s="18"/>
      <c r="F32" s="18"/>
      <c r="G32" s="6"/>
      <c r="H32" s="6"/>
      <c r="I32" s="6"/>
      <c r="J32" s="6"/>
      <c r="K32" s="6"/>
      <c r="L32" s="18"/>
      <c r="M32" s="18"/>
      <c r="N32" s="6"/>
      <c r="O32" s="6"/>
      <c r="P32" s="6"/>
      <c r="Q32" s="6"/>
      <c r="R32" s="6"/>
      <c r="S32" s="4"/>
      <c r="T32" s="18"/>
      <c r="U32" s="16"/>
      <c r="V32" s="18"/>
      <c r="W32" s="19"/>
      <c r="X32" s="4"/>
      <c r="Y32" s="19"/>
      <c r="Z32" s="18"/>
      <c r="AA32" s="18"/>
      <c r="AB32" s="4"/>
      <c r="AC32" s="4"/>
      <c r="AD32" s="34"/>
    </row>
    <row r="33" spans="1:30" ht="28.5" customHeight="1" x14ac:dyDescent="0.25">
      <c r="A33" s="15"/>
      <c r="B33" s="34"/>
      <c r="C33" s="34"/>
      <c r="D33" s="34"/>
      <c r="E33" s="18"/>
      <c r="F33" s="18"/>
      <c r="G33" s="6"/>
      <c r="H33" s="6"/>
      <c r="I33" s="6"/>
      <c r="J33" s="6"/>
      <c r="K33" s="6"/>
      <c r="L33" s="18"/>
      <c r="M33" s="18"/>
      <c r="N33" s="6"/>
      <c r="O33" s="6"/>
      <c r="P33" s="6"/>
      <c r="Q33" s="6"/>
      <c r="R33" s="6"/>
      <c r="S33" s="4"/>
      <c r="T33" s="18"/>
      <c r="U33" s="16"/>
      <c r="V33" s="18"/>
      <c r="W33" s="19"/>
      <c r="X33" s="4"/>
      <c r="Y33" s="19"/>
      <c r="Z33" s="18"/>
      <c r="AA33" s="18"/>
      <c r="AB33" s="4"/>
      <c r="AC33" s="4"/>
      <c r="AD33" s="38"/>
    </row>
    <row r="34" spans="1:30" ht="28.5" customHeight="1" x14ac:dyDescent="0.25">
      <c r="A34" s="15"/>
      <c r="B34" s="34"/>
      <c r="C34" s="34"/>
      <c r="D34" s="34"/>
      <c r="E34" s="18"/>
      <c r="F34" s="18"/>
      <c r="G34" s="6"/>
      <c r="H34" s="6"/>
      <c r="I34" s="6"/>
      <c r="J34" s="6"/>
      <c r="K34" s="6"/>
      <c r="L34" s="18"/>
      <c r="M34" s="18"/>
      <c r="N34" s="6"/>
      <c r="O34" s="6"/>
      <c r="P34" s="6"/>
      <c r="Q34" s="6"/>
      <c r="R34" s="6"/>
      <c r="S34" s="4"/>
      <c r="T34" s="18"/>
      <c r="U34" s="16"/>
      <c r="V34" s="18"/>
      <c r="W34" s="19"/>
      <c r="X34" s="4"/>
      <c r="Y34" s="19"/>
      <c r="Z34" s="18"/>
      <c r="AA34" s="18"/>
      <c r="AB34" s="4"/>
      <c r="AC34" s="4"/>
      <c r="AD34" s="38"/>
    </row>
    <row r="35" spans="1:30" ht="28.5" customHeight="1" x14ac:dyDescent="0.25">
      <c r="A35" s="15"/>
      <c r="B35" s="34"/>
      <c r="C35" s="34"/>
      <c r="D35" s="34"/>
      <c r="E35" s="18"/>
      <c r="F35" s="18"/>
      <c r="G35" s="6"/>
      <c r="H35" s="6"/>
      <c r="I35" s="6"/>
      <c r="J35" s="6"/>
      <c r="K35" s="6"/>
      <c r="L35" s="18"/>
      <c r="M35" s="18"/>
      <c r="N35" s="6"/>
      <c r="O35" s="6"/>
      <c r="P35" s="6"/>
      <c r="Q35" s="6"/>
      <c r="R35" s="6"/>
      <c r="S35" s="4"/>
      <c r="T35" s="18"/>
      <c r="U35" s="16"/>
      <c r="V35" s="18"/>
      <c r="W35" s="19"/>
      <c r="X35" s="4"/>
      <c r="Y35" s="19"/>
      <c r="Z35" s="18"/>
      <c r="AA35" s="18"/>
      <c r="AB35" s="4"/>
      <c r="AC35" s="4"/>
      <c r="AD35" s="34"/>
    </row>
    <row r="36" spans="1:30" ht="28.5" customHeight="1" x14ac:dyDescent="0.25">
      <c r="A36" s="15"/>
      <c r="B36" s="34"/>
      <c r="C36" s="34"/>
      <c r="D36" s="34"/>
      <c r="E36" s="18"/>
      <c r="F36" s="18"/>
      <c r="G36" s="6"/>
      <c r="H36" s="6"/>
      <c r="I36" s="6"/>
      <c r="J36" s="6"/>
      <c r="K36" s="6"/>
      <c r="L36" s="18"/>
      <c r="M36" s="18"/>
      <c r="N36" s="6"/>
      <c r="O36" s="6"/>
      <c r="P36" s="6"/>
      <c r="Q36" s="6"/>
      <c r="R36" s="6"/>
      <c r="S36" s="4"/>
      <c r="T36" s="18"/>
      <c r="U36" s="16"/>
      <c r="V36" s="18"/>
      <c r="W36" s="19"/>
      <c r="X36" s="4"/>
      <c r="Y36" s="19"/>
      <c r="Z36" s="18"/>
      <c r="AA36" s="18"/>
      <c r="AB36" s="4"/>
      <c r="AC36" s="4"/>
      <c r="AD36" s="34"/>
    </row>
    <row r="37" spans="1:30" ht="28.5" customHeight="1" x14ac:dyDescent="0.25">
      <c r="A37" s="15"/>
      <c r="B37" s="34"/>
      <c r="C37" s="34"/>
      <c r="D37" s="34"/>
      <c r="E37" s="18"/>
      <c r="F37" s="18"/>
      <c r="G37" s="6"/>
      <c r="H37" s="6"/>
      <c r="I37" s="6"/>
      <c r="J37" s="6"/>
      <c r="K37" s="6"/>
      <c r="L37" s="18"/>
      <c r="M37" s="18"/>
      <c r="N37" s="6"/>
      <c r="O37" s="6"/>
      <c r="P37" s="6"/>
      <c r="Q37" s="6"/>
      <c r="R37" s="6"/>
      <c r="S37" s="4"/>
      <c r="T37" s="18"/>
      <c r="U37" s="16"/>
      <c r="V37" s="18"/>
      <c r="W37" s="19"/>
      <c r="X37" s="4"/>
      <c r="Y37" s="19"/>
      <c r="Z37" s="18"/>
      <c r="AA37" s="18"/>
      <c r="AB37" s="4"/>
      <c r="AC37" s="4"/>
      <c r="AD37" s="34"/>
    </row>
    <row r="38" spans="1:30" ht="28.5" customHeight="1" x14ac:dyDescent="0.25">
      <c r="A38" s="15"/>
      <c r="B38" s="34"/>
      <c r="C38" s="34"/>
      <c r="D38" s="34"/>
      <c r="E38" s="18"/>
      <c r="F38" s="18"/>
      <c r="G38" s="6"/>
      <c r="H38" s="6"/>
      <c r="I38" s="6"/>
      <c r="J38" s="6"/>
      <c r="K38" s="6"/>
      <c r="L38" s="18"/>
      <c r="M38" s="18"/>
      <c r="N38" s="6"/>
      <c r="O38" s="6"/>
      <c r="P38" s="6"/>
      <c r="Q38" s="6"/>
      <c r="R38" s="6"/>
      <c r="S38" s="4"/>
      <c r="T38" s="18"/>
      <c r="U38" s="16"/>
      <c r="V38" s="18"/>
      <c r="W38" s="19"/>
      <c r="X38" s="4"/>
      <c r="Y38" s="19"/>
      <c r="Z38" s="18"/>
      <c r="AA38" s="18"/>
      <c r="AB38" s="4"/>
      <c r="AC38" s="4"/>
      <c r="AD38" s="34"/>
    </row>
    <row r="39" spans="1:30" ht="28.5" customHeight="1" x14ac:dyDescent="0.25">
      <c r="A39" s="15"/>
      <c r="B39" s="34"/>
      <c r="C39" s="34"/>
      <c r="D39" s="34"/>
      <c r="E39" s="18"/>
      <c r="F39" s="18"/>
      <c r="G39" s="6"/>
      <c r="H39" s="6"/>
      <c r="I39" s="6"/>
      <c r="J39" s="6"/>
      <c r="K39" s="6"/>
      <c r="L39" s="18"/>
      <c r="M39" s="18"/>
      <c r="N39" s="6"/>
      <c r="O39" s="6"/>
      <c r="P39" s="6"/>
      <c r="Q39" s="6"/>
      <c r="R39" s="6"/>
      <c r="S39" s="4"/>
      <c r="T39" s="18"/>
      <c r="U39" s="16"/>
      <c r="V39" s="18"/>
      <c r="W39" s="19"/>
      <c r="X39" s="4"/>
      <c r="Y39" s="19"/>
      <c r="Z39" s="18"/>
      <c r="AA39" s="18"/>
      <c r="AB39" s="4"/>
      <c r="AC39" s="4"/>
      <c r="AD39" s="34"/>
    </row>
    <row r="40" spans="1:30" ht="28.5" customHeight="1" x14ac:dyDescent="0.25">
      <c r="A40" s="15"/>
      <c r="B40" s="34"/>
      <c r="C40" s="34"/>
      <c r="D40" s="34"/>
      <c r="E40" s="18"/>
      <c r="F40" s="18"/>
      <c r="G40" s="6"/>
      <c r="H40" s="6"/>
      <c r="I40" s="6"/>
      <c r="J40" s="6"/>
      <c r="K40" s="6"/>
      <c r="L40" s="18"/>
      <c r="M40" s="18"/>
      <c r="N40" s="6"/>
      <c r="O40" s="6"/>
      <c r="P40" s="6"/>
      <c r="Q40" s="6"/>
      <c r="R40" s="6"/>
      <c r="S40" s="4"/>
      <c r="T40" s="18"/>
      <c r="U40" s="16"/>
      <c r="V40" s="18"/>
      <c r="W40" s="19"/>
      <c r="X40" s="4"/>
      <c r="Y40" s="19"/>
      <c r="Z40" s="18"/>
      <c r="AA40" s="18"/>
      <c r="AB40" s="4"/>
      <c r="AC40" s="4"/>
      <c r="AD40" s="34"/>
    </row>
    <row r="41" spans="1:30" ht="28.5" customHeight="1" x14ac:dyDescent="0.25">
      <c r="A41" s="15"/>
      <c r="B41" s="34"/>
      <c r="C41" s="34"/>
      <c r="D41" s="34"/>
      <c r="E41" s="18"/>
      <c r="F41" s="18"/>
      <c r="G41" s="6"/>
      <c r="H41" s="6"/>
      <c r="I41" s="6"/>
      <c r="J41" s="6"/>
      <c r="K41" s="6"/>
      <c r="L41" s="18"/>
      <c r="M41" s="18"/>
      <c r="N41" s="6"/>
      <c r="O41" s="6"/>
      <c r="P41" s="6"/>
      <c r="Q41" s="6"/>
      <c r="R41" s="6"/>
      <c r="S41" s="4"/>
      <c r="T41" s="18"/>
      <c r="U41" s="16"/>
      <c r="V41" s="18"/>
      <c r="W41" s="19"/>
      <c r="X41" s="4"/>
      <c r="Y41" s="19"/>
      <c r="Z41" s="18"/>
      <c r="AA41" s="18"/>
      <c r="AB41" s="4"/>
      <c r="AC41" s="4"/>
      <c r="AD41" s="34"/>
    </row>
    <row r="42" spans="1:30" ht="28.5" customHeight="1" x14ac:dyDescent="0.25">
      <c r="A42" s="15"/>
      <c r="B42" s="34"/>
      <c r="C42" s="34"/>
      <c r="D42" s="34"/>
      <c r="E42" s="18"/>
      <c r="F42" s="18"/>
      <c r="G42" s="6"/>
      <c r="H42" s="6"/>
      <c r="I42" s="6"/>
      <c r="J42" s="6"/>
      <c r="K42" s="6"/>
      <c r="L42" s="18"/>
      <c r="M42" s="18"/>
      <c r="N42" s="6"/>
      <c r="O42" s="6"/>
      <c r="P42" s="6"/>
      <c r="Q42" s="6"/>
      <c r="R42" s="6"/>
      <c r="S42" s="4"/>
      <c r="T42" s="18"/>
      <c r="U42" s="16"/>
      <c r="V42" s="18"/>
      <c r="W42" s="19"/>
      <c r="X42" s="4"/>
      <c r="Y42" s="19"/>
      <c r="Z42" s="18"/>
      <c r="AA42" s="18"/>
      <c r="AB42" s="4"/>
      <c r="AC42" s="4"/>
      <c r="AD42" s="34"/>
    </row>
    <row r="43" spans="1:30" ht="28.5" customHeight="1" x14ac:dyDescent="0.25">
      <c r="A43" s="15"/>
      <c r="B43" s="34"/>
      <c r="C43" s="34"/>
      <c r="D43" s="34"/>
      <c r="E43" s="18"/>
      <c r="F43" s="18"/>
      <c r="G43" s="6"/>
      <c r="H43" s="6"/>
      <c r="I43" s="6"/>
      <c r="J43" s="6"/>
      <c r="K43" s="6"/>
      <c r="L43" s="18"/>
      <c r="M43" s="18"/>
      <c r="N43" s="6"/>
      <c r="O43" s="6"/>
      <c r="P43" s="6"/>
      <c r="Q43" s="6"/>
      <c r="R43" s="6"/>
      <c r="S43" s="4"/>
      <c r="T43" s="18"/>
      <c r="U43" s="16"/>
      <c r="V43" s="18"/>
      <c r="W43" s="19"/>
      <c r="X43" s="4"/>
      <c r="Y43" s="19"/>
      <c r="Z43" s="18"/>
      <c r="AA43" s="18"/>
      <c r="AB43" s="4"/>
      <c r="AC43" s="4"/>
      <c r="AD43" s="44"/>
    </row>
    <row r="44" spans="1:30" ht="28.5" customHeight="1" x14ac:dyDescent="0.25">
      <c r="A44" s="15"/>
      <c r="B44" s="34"/>
      <c r="C44" s="34"/>
      <c r="D44" s="34"/>
      <c r="E44" s="18"/>
      <c r="F44" s="18"/>
      <c r="G44" s="6"/>
      <c r="H44" s="6"/>
      <c r="I44" s="6"/>
      <c r="J44" s="6"/>
      <c r="K44" s="6"/>
      <c r="L44" s="18"/>
      <c r="M44" s="18"/>
      <c r="N44" s="6"/>
      <c r="O44" s="6"/>
      <c r="P44" s="6"/>
      <c r="Q44" s="6"/>
      <c r="R44" s="6"/>
      <c r="S44" s="4"/>
      <c r="T44" s="18"/>
      <c r="U44" s="16"/>
      <c r="V44" s="18"/>
      <c r="W44" s="19"/>
      <c r="X44" s="4"/>
      <c r="Y44" s="19"/>
      <c r="Z44" s="18"/>
      <c r="AA44" s="18"/>
      <c r="AB44" s="4"/>
      <c r="AC44" s="4"/>
      <c r="AD44" s="34"/>
    </row>
    <row r="45" spans="1:30" ht="28.5" customHeight="1" x14ac:dyDescent="0.25">
      <c r="A45" s="15"/>
      <c r="B45" s="34"/>
      <c r="C45" s="34"/>
      <c r="D45" s="34"/>
      <c r="E45" s="18"/>
      <c r="F45" s="18"/>
      <c r="G45" s="6"/>
      <c r="H45" s="6"/>
      <c r="I45" s="6"/>
      <c r="J45" s="6"/>
      <c r="K45" s="6"/>
      <c r="L45" s="18"/>
      <c r="M45" s="18"/>
      <c r="N45" s="6"/>
      <c r="O45" s="6"/>
      <c r="P45" s="6"/>
      <c r="Q45" s="6"/>
      <c r="R45" s="6"/>
      <c r="S45" s="4"/>
      <c r="T45" s="18"/>
      <c r="U45" s="16"/>
      <c r="V45" s="18"/>
      <c r="W45" s="19"/>
      <c r="X45" s="4"/>
      <c r="Y45" s="19"/>
      <c r="Z45" s="18"/>
      <c r="AA45" s="18"/>
      <c r="AB45" s="4"/>
      <c r="AC45" s="4"/>
      <c r="AD45" s="34"/>
    </row>
    <row r="46" spans="1:30" ht="28.5" customHeight="1" x14ac:dyDescent="0.25">
      <c r="A46" s="15"/>
      <c r="B46" s="34"/>
      <c r="C46" s="34"/>
      <c r="D46" s="34"/>
      <c r="E46" s="18"/>
      <c r="F46" s="18"/>
      <c r="G46" s="6"/>
      <c r="H46" s="6"/>
      <c r="I46" s="6"/>
      <c r="J46" s="6"/>
      <c r="K46" s="6"/>
      <c r="L46" s="18"/>
      <c r="M46" s="18"/>
      <c r="N46" s="6"/>
      <c r="O46" s="6"/>
      <c r="P46" s="6"/>
      <c r="Q46" s="6"/>
      <c r="R46" s="6"/>
      <c r="S46" s="4"/>
      <c r="T46" s="18"/>
      <c r="U46" s="16"/>
      <c r="V46" s="18"/>
      <c r="W46" s="19"/>
      <c r="X46" s="4"/>
      <c r="Y46" s="19"/>
      <c r="Z46" s="18"/>
      <c r="AA46" s="18"/>
      <c r="AB46" s="4"/>
      <c r="AC46" s="4"/>
      <c r="AD46" s="34"/>
    </row>
    <row r="47" spans="1:30" ht="28.5" customHeight="1" x14ac:dyDescent="0.25">
      <c r="A47" s="15"/>
      <c r="B47" s="34"/>
      <c r="C47" s="34"/>
      <c r="D47" s="34"/>
      <c r="E47" s="18"/>
      <c r="F47" s="18"/>
      <c r="G47" s="6"/>
      <c r="H47" s="6"/>
      <c r="I47" s="6"/>
      <c r="J47" s="6"/>
      <c r="K47" s="6"/>
      <c r="L47" s="18"/>
      <c r="M47" s="18"/>
      <c r="N47" s="6"/>
      <c r="O47" s="6"/>
      <c r="P47" s="6"/>
      <c r="Q47" s="6"/>
      <c r="R47" s="6"/>
      <c r="S47" s="4"/>
      <c r="T47" s="18"/>
      <c r="U47" s="16"/>
      <c r="V47" s="18"/>
      <c r="W47" s="19"/>
      <c r="X47" s="4"/>
      <c r="Y47" s="19"/>
      <c r="Z47" s="18"/>
      <c r="AA47" s="18"/>
      <c r="AB47" s="4"/>
      <c r="AC47" s="4"/>
      <c r="AD47" s="34"/>
    </row>
    <row r="48" spans="1:30" ht="28.5" customHeight="1" x14ac:dyDescent="0.25">
      <c r="A48" s="15"/>
      <c r="B48" s="34"/>
      <c r="C48" s="34"/>
      <c r="D48" s="34"/>
      <c r="E48" s="18"/>
      <c r="F48" s="18"/>
      <c r="G48" s="6"/>
      <c r="H48" s="6"/>
      <c r="I48" s="6"/>
      <c r="J48" s="6"/>
      <c r="K48" s="6"/>
      <c r="L48" s="18"/>
      <c r="M48" s="18"/>
      <c r="N48" s="6"/>
      <c r="O48" s="6"/>
      <c r="P48" s="6"/>
      <c r="Q48" s="6"/>
      <c r="R48" s="6"/>
      <c r="S48" s="4"/>
      <c r="T48" s="18"/>
      <c r="U48" s="16"/>
      <c r="V48" s="18"/>
      <c r="W48" s="19"/>
      <c r="X48" s="4"/>
      <c r="Y48" s="19"/>
      <c r="Z48" s="18"/>
      <c r="AA48" s="18"/>
      <c r="AB48" s="4"/>
      <c r="AC48" s="4"/>
      <c r="AD48" s="34"/>
    </row>
    <row r="49" spans="1:30" ht="28.5" customHeight="1" x14ac:dyDescent="0.25">
      <c r="A49" s="15"/>
      <c r="B49" s="34"/>
      <c r="C49" s="34"/>
      <c r="D49" s="34"/>
      <c r="E49" s="18"/>
      <c r="F49" s="18"/>
      <c r="G49" s="6"/>
      <c r="H49" s="6"/>
      <c r="I49" s="6"/>
      <c r="J49" s="6"/>
      <c r="K49" s="6"/>
      <c r="L49" s="18"/>
      <c r="M49" s="18"/>
      <c r="N49" s="6"/>
      <c r="O49" s="6"/>
      <c r="P49" s="6"/>
      <c r="Q49" s="6"/>
      <c r="R49" s="6"/>
      <c r="S49" s="4"/>
      <c r="T49" s="18"/>
      <c r="U49" s="16"/>
      <c r="V49" s="18"/>
      <c r="W49" s="19"/>
      <c r="X49" s="4"/>
      <c r="Y49" s="19"/>
      <c r="Z49" s="18"/>
      <c r="AA49" s="18"/>
      <c r="AB49" s="4"/>
      <c r="AC49" s="4"/>
      <c r="AD49" s="34"/>
    </row>
    <row r="50" spans="1:30" ht="28.5" customHeight="1" x14ac:dyDescent="0.25">
      <c r="A50" s="15"/>
      <c r="B50" s="34"/>
      <c r="C50" s="34"/>
      <c r="D50" s="34"/>
      <c r="E50" s="18"/>
      <c r="F50" s="18"/>
      <c r="G50" s="6"/>
      <c r="H50" s="6"/>
      <c r="I50" s="6"/>
      <c r="J50" s="6"/>
      <c r="K50" s="6"/>
      <c r="L50" s="18"/>
      <c r="M50" s="18"/>
      <c r="N50" s="6"/>
      <c r="O50" s="6"/>
      <c r="P50" s="6"/>
      <c r="Q50" s="6"/>
      <c r="R50" s="6"/>
      <c r="S50" s="4"/>
      <c r="T50" s="18"/>
      <c r="U50" s="16"/>
      <c r="V50" s="18"/>
      <c r="W50" s="19"/>
      <c r="X50" s="4"/>
      <c r="Y50" s="19"/>
      <c r="Z50" s="18"/>
      <c r="AA50" s="18"/>
      <c r="AB50" s="4"/>
      <c r="AC50" s="4"/>
      <c r="AD50" s="34"/>
    </row>
    <row r="51" spans="1:30" ht="28.5" customHeight="1" x14ac:dyDescent="0.25">
      <c r="A51" s="15"/>
      <c r="B51" s="34"/>
      <c r="C51" s="34"/>
      <c r="D51" s="34"/>
      <c r="E51" s="18"/>
      <c r="F51" s="18"/>
      <c r="G51" s="6"/>
      <c r="H51" s="6"/>
      <c r="I51" s="6"/>
      <c r="J51" s="6"/>
      <c r="K51" s="6"/>
      <c r="L51" s="18"/>
      <c r="M51" s="18"/>
      <c r="N51" s="6"/>
      <c r="O51" s="6"/>
      <c r="P51" s="6"/>
      <c r="Q51" s="6"/>
      <c r="R51" s="6"/>
      <c r="S51" s="4"/>
      <c r="T51" s="18"/>
      <c r="U51" s="16"/>
      <c r="V51" s="18"/>
      <c r="W51" s="19"/>
      <c r="X51" s="4"/>
      <c r="Y51" s="19"/>
      <c r="Z51" s="18"/>
      <c r="AA51" s="18"/>
      <c r="AB51" s="4"/>
      <c r="AC51" s="4"/>
      <c r="AD51" s="34"/>
    </row>
    <row r="52" spans="1:30" ht="28.5" customHeight="1" x14ac:dyDescent="0.25">
      <c r="A52" s="15"/>
      <c r="B52" s="34"/>
      <c r="C52" s="34"/>
      <c r="D52" s="34"/>
      <c r="E52" s="18"/>
      <c r="F52" s="18"/>
      <c r="G52" s="6"/>
      <c r="H52" s="6"/>
      <c r="I52" s="6"/>
      <c r="J52" s="6"/>
      <c r="K52" s="6"/>
      <c r="L52" s="18"/>
      <c r="M52" s="18"/>
      <c r="N52" s="6"/>
      <c r="O52" s="6"/>
      <c r="P52" s="6"/>
      <c r="Q52" s="6"/>
      <c r="R52" s="6"/>
      <c r="S52" s="4"/>
      <c r="T52" s="18"/>
      <c r="U52" s="16"/>
      <c r="V52" s="18"/>
      <c r="W52" s="19"/>
      <c r="X52" s="4"/>
      <c r="Y52" s="19"/>
      <c r="Z52" s="18"/>
      <c r="AA52" s="18"/>
      <c r="AB52" s="4"/>
      <c r="AC52" s="4"/>
      <c r="AD52" s="34"/>
    </row>
    <row r="53" spans="1:30" ht="28.5" customHeight="1" x14ac:dyDescent="0.25">
      <c r="A53" s="15"/>
      <c r="B53" s="34"/>
      <c r="C53" s="34"/>
      <c r="D53" s="34"/>
      <c r="E53" s="18"/>
      <c r="F53" s="18"/>
      <c r="G53" s="6"/>
      <c r="H53" s="6"/>
      <c r="I53" s="6"/>
      <c r="J53" s="6"/>
      <c r="K53" s="6"/>
      <c r="L53" s="18"/>
      <c r="M53" s="18"/>
      <c r="N53" s="6"/>
      <c r="O53" s="6"/>
      <c r="P53" s="6"/>
      <c r="Q53" s="6"/>
      <c r="R53" s="6"/>
      <c r="S53" s="4"/>
      <c r="T53" s="18"/>
      <c r="U53" s="16"/>
      <c r="V53" s="18"/>
      <c r="W53" s="19"/>
      <c r="X53" s="4"/>
      <c r="Y53" s="19"/>
      <c r="Z53" s="18"/>
      <c r="AA53" s="18"/>
      <c r="AB53" s="4"/>
      <c r="AC53" s="4"/>
      <c r="AD53" s="34"/>
    </row>
    <row r="54" spans="1:30" ht="28.5" customHeight="1" x14ac:dyDescent="0.25">
      <c r="A54" s="15"/>
      <c r="B54" s="34"/>
      <c r="C54" s="34"/>
      <c r="D54" s="34"/>
      <c r="E54" s="18"/>
      <c r="F54" s="18"/>
      <c r="G54" s="6"/>
      <c r="H54" s="6"/>
      <c r="I54" s="6"/>
      <c r="J54" s="6"/>
      <c r="K54" s="6"/>
      <c r="L54" s="18"/>
      <c r="M54" s="18"/>
      <c r="N54" s="6"/>
      <c r="O54" s="6"/>
      <c r="P54" s="6"/>
      <c r="Q54" s="6"/>
      <c r="R54" s="6"/>
      <c r="S54" s="4"/>
      <c r="T54" s="18"/>
      <c r="U54" s="16"/>
      <c r="V54" s="18"/>
      <c r="W54" s="19"/>
      <c r="X54" s="4"/>
      <c r="Y54" s="19"/>
      <c r="Z54" s="18"/>
      <c r="AA54" s="18"/>
      <c r="AB54" s="4"/>
      <c r="AC54" s="4"/>
      <c r="AD54" s="34"/>
    </row>
    <row r="55" spans="1:30" ht="28.5" customHeight="1" x14ac:dyDescent="0.25">
      <c r="A55" s="15"/>
      <c r="B55" s="34"/>
      <c r="C55" s="34"/>
      <c r="D55" s="34"/>
      <c r="E55" s="18"/>
      <c r="F55" s="18"/>
      <c r="G55" s="6"/>
      <c r="H55" s="6"/>
      <c r="I55" s="6"/>
      <c r="J55" s="6"/>
      <c r="K55" s="6"/>
      <c r="L55" s="18"/>
      <c r="M55" s="18"/>
      <c r="N55" s="6"/>
      <c r="O55" s="6"/>
      <c r="P55" s="6"/>
      <c r="Q55" s="6"/>
      <c r="R55" s="6"/>
      <c r="S55" s="4"/>
      <c r="T55" s="18"/>
      <c r="U55" s="16"/>
      <c r="V55" s="18"/>
      <c r="W55" s="19"/>
      <c r="X55" s="4"/>
      <c r="Y55" s="19"/>
      <c r="Z55" s="18"/>
      <c r="AA55" s="18"/>
      <c r="AB55" s="4"/>
      <c r="AC55" s="4"/>
      <c r="AD55" s="38"/>
    </row>
    <row r="56" spans="1:30" ht="28.5" customHeight="1" x14ac:dyDescent="0.25">
      <c r="A56" s="15"/>
      <c r="B56" s="34"/>
      <c r="C56" s="34"/>
      <c r="D56" s="34"/>
      <c r="E56" s="18"/>
      <c r="F56" s="18"/>
      <c r="G56" s="6"/>
      <c r="H56" s="6"/>
      <c r="I56" s="6"/>
      <c r="J56" s="6"/>
      <c r="K56" s="6"/>
      <c r="L56" s="18"/>
      <c r="M56" s="18"/>
      <c r="N56" s="6"/>
      <c r="O56" s="6"/>
      <c r="P56" s="6"/>
      <c r="Q56" s="6"/>
      <c r="R56" s="6"/>
      <c r="S56" s="4"/>
      <c r="T56" s="18"/>
      <c r="U56" s="16"/>
      <c r="V56" s="18"/>
      <c r="W56" s="19"/>
      <c r="X56" s="4"/>
      <c r="Y56" s="19"/>
      <c r="Z56" s="18"/>
      <c r="AA56" s="18"/>
      <c r="AB56" s="4"/>
      <c r="AC56" s="4"/>
      <c r="AD56" s="38"/>
    </row>
    <row r="57" spans="1:30" ht="28.5" customHeight="1" x14ac:dyDescent="0.25">
      <c r="A57" s="15"/>
      <c r="B57" s="34"/>
      <c r="C57" s="34"/>
      <c r="D57" s="34"/>
      <c r="E57" s="18"/>
      <c r="F57" s="18"/>
      <c r="G57" s="6"/>
      <c r="H57" s="6"/>
      <c r="I57" s="6"/>
      <c r="J57" s="6"/>
      <c r="K57" s="6"/>
      <c r="L57" s="18"/>
      <c r="M57" s="18"/>
      <c r="N57" s="6"/>
      <c r="O57" s="6"/>
      <c r="P57" s="6"/>
      <c r="Q57" s="6"/>
      <c r="R57" s="6"/>
      <c r="S57" s="4"/>
      <c r="T57" s="18"/>
      <c r="U57" s="16"/>
      <c r="V57" s="18"/>
      <c r="W57" s="19"/>
      <c r="X57" s="4"/>
      <c r="Y57" s="19"/>
      <c r="Z57" s="18"/>
      <c r="AA57" s="18"/>
      <c r="AB57" s="4"/>
      <c r="AC57" s="4"/>
      <c r="AD57" s="34"/>
    </row>
    <row r="58" spans="1:30" ht="28.5" customHeight="1" x14ac:dyDescent="0.25">
      <c r="A58" s="15"/>
      <c r="B58" s="34"/>
      <c r="C58" s="34"/>
      <c r="D58" s="34"/>
      <c r="E58" s="18"/>
      <c r="F58" s="18"/>
      <c r="G58" s="6"/>
      <c r="H58" s="6"/>
      <c r="I58" s="6"/>
      <c r="J58" s="6"/>
      <c r="K58" s="6"/>
      <c r="L58" s="18"/>
      <c r="M58" s="18"/>
      <c r="N58" s="6"/>
      <c r="O58" s="6"/>
      <c r="P58" s="6"/>
      <c r="Q58" s="6"/>
      <c r="R58" s="6"/>
      <c r="S58" s="4"/>
      <c r="T58" s="18"/>
      <c r="U58" s="16"/>
      <c r="V58" s="18"/>
      <c r="W58" s="19"/>
      <c r="X58" s="4"/>
      <c r="Y58" s="19"/>
      <c r="Z58" s="18"/>
      <c r="AA58" s="18"/>
      <c r="AB58" s="4"/>
      <c r="AC58" s="4"/>
      <c r="AD58" s="34"/>
    </row>
    <row r="59" spans="1:30" ht="28.5" customHeight="1" x14ac:dyDescent="0.25">
      <c r="A59" s="15"/>
      <c r="B59" s="34"/>
      <c r="C59" s="34"/>
      <c r="D59" s="34"/>
      <c r="E59" s="18"/>
      <c r="F59" s="18"/>
      <c r="G59" s="6"/>
      <c r="H59" s="6"/>
      <c r="I59" s="6"/>
      <c r="J59" s="6"/>
      <c r="K59" s="6"/>
      <c r="L59" s="18"/>
      <c r="M59" s="18"/>
      <c r="N59" s="6"/>
      <c r="O59" s="6"/>
      <c r="P59" s="6"/>
      <c r="Q59" s="6"/>
      <c r="R59" s="6"/>
      <c r="S59" s="4"/>
      <c r="T59" s="18"/>
      <c r="U59" s="16"/>
      <c r="V59" s="18"/>
      <c r="W59" s="19"/>
      <c r="X59" s="4"/>
      <c r="Y59" s="19"/>
      <c r="Z59" s="18"/>
      <c r="AA59" s="18"/>
      <c r="AB59" s="4"/>
      <c r="AC59" s="4"/>
      <c r="AD59" s="34"/>
    </row>
    <row r="60" spans="1:30" ht="28.5" customHeight="1" x14ac:dyDescent="0.25">
      <c r="A60" s="15"/>
      <c r="B60" s="34"/>
      <c r="C60" s="34"/>
      <c r="D60" s="34"/>
      <c r="E60" s="18"/>
      <c r="F60" s="18"/>
      <c r="G60" s="6"/>
      <c r="H60" s="6"/>
      <c r="I60" s="6"/>
      <c r="J60" s="6"/>
      <c r="K60" s="6"/>
      <c r="L60" s="18"/>
      <c r="M60" s="18"/>
      <c r="N60" s="6"/>
      <c r="O60" s="6"/>
      <c r="P60" s="6"/>
      <c r="Q60" s="6"/>
      <c r="R60" s="6"/>
      <c r="S60" s="4"/>
      <c r="T60" s="18"/>
      <c r="U60" s="16"/>
      <c r="V60" s="18"/>
      <c r="W60" s="19"/>
      <c r="X60" s="4"/>
      <c r="Y60" s="19"/>
      <c r="Z60" s="18"/>
      <c r="AA60" s="18"/>
      <c r="AB60" s="4"/>
      <c r="AC60" s="4"/>
      <c r="AD60" s="38"/>
    </row>
    <row r="61" spans="1:30" ht="28.5" customHeight="1" x14ac:dyDescent="0.25">
      <c r="A61" s="15"/>
      <c r="B61" s="34"/>
      <c r="C61" s="34"/>
      <c r="D61" s="34"/>
      <c r="E61" s="18"/>
      <c r="F61" s="18"/>
      <c r="G61" s="6"/>
      <c r="H61" s="6"/>
      <c r="I61" s="6"/>
      <c r="J61" s="6"/>
      <c r="K61" s="6"/>
      <c r="L61" s="18"/>
      <c r="M61" s="18"/>
      <c r="N61" s="6"/>
      <c r="O61" s="6"/>
      <c r="P61" s="6"/>
      <c r="Q61" s="6"/>
      <c r="R61" s="6"/>
      <c r="S61" s="4"/>
      <c r="T61" s="18"/>
      <c r="U61" s="16"/>
      <c r="V61" s="18"/>
      <c r="W61" s="19"/>
      <c r="X61" s="4"/>
      <c r="Y61" s="19"/>
      <c r="Z61" s="18"/>
      <c r="AA61" s="18"/>
      <c r="AB61" s="4"/>
      <c r="AC61" s="4"/>
      <c r="AD61" s="38"/>
    </row>
    <row r="62" spans="1:30" ht="28.5" customHeight="1" x14ac:dyDescent="0.25">
      <c r="A62" s="15"/>
      <c r="B62" s="34"/>
      <c r="C62" s="34"/>
      <c r="D62" s="34"/>
      <c r="E62" s="18"/>
      <c r="F62" s="18"/>
      <c r="G62" s="6"/>
      <c r="H62" s="6"/>
      <c r="I62" s="6"/>
      <c r="J62" s="6"/>
      <c r="K62" s="6"/>
      <c r="L62" s="18"/>
      <c r="M62" s="18"/>
      <c r="N62" s="6"/>
      <c r="O62" s="6"/>
      <c r="P62" s="6"/>
      <c r="Q62" s="6"/>
      <c r="R62" s="6"/>
      <c r="S62" s="4"/>
      <c r="T62" s="18"/>
      <c r="U62" s="16"/>
      <c r="V62" s="18"/>
      <c r="W62" s="19"/>
      <c r="X62" s="4"/>
      <c r="Y62" s="19"/>
      <c r="Z62" s="18"/>
      <c r="AA62" s="18"/>
      <c r="AB62" s="4"/>
      <c r="AC62" s="4"/>
      <c r="AD62" s="34"/>
    </row>
    <row r="63" spans="1:30" ht="28.5" customHeight="1" x14ac:dyDescent="0.25">
      <c r="A63" s="15"/>
      <c r="B63" s="34"/>
      <c r="C63" s="34"/>
      <c r="D63" s="34"/>
      <c r="E63" s="18"/>
      <c r="F63" s="18"/>
      <c r="G63" s="6"/>
      <c r="H63" s="6"/>
      <c r="I63" s="6"/>
      <c r="J63" s="6"/>
      <c r="K63" s="6"/>
      <c r="L63" s="18"/>
      <c r="M63" s="18"/>
      <c r="N63" s="6"/>
      <c r="O63" s="6"/>
      <c r="P63" s="6"/>
      <c r="Q63" s="6"/>
      <c r="R63" s="6"/>
      <c r="S63" s="4"/>
      <c r="T63" s="18"/>
      <c r="U63" s="16"/>
      <c r="V63" s="18"/>
      <c r="W63" s="19"/>
      <c r="X63" s="4"/>
      <c r="Y63" s="19"/>
      <c r="Z63" s="18"/>
      <c r="AA63" s="18"/>
      <c r="AB63" s="4"/>
      <c r="AC63" s="4"/>
      <c r="AD63" s="34"/>
    </row>
    <row r="64" spans="1:30" ht="28.5" customHeight="1" x14ac:dyDescent="0.25">
      <c r="A64" s="15"/>
      <c r="B64" s="34"/>
      <c r="C64" s="34"/>
      <c r="D64" s="34"/>
      <c r="E64" s="18"/>
      <c r="F64" s="18"/>
      <c r="G64" s="6"/>
      <c r="H64" s="6"/>
      <c r="I64" s="6"/>
      <c r="J64" s="6"/>
      <c r="K64" s="6"/>
      <c r="L64" s="18"/>
      <c r="M64" s="18"/>
      <c r="N64" s="6"/>
      <c r="O64" s="6"/>
      <c r="P64" s="6"/>
      <c r="Q64" s="6"/>
      <c r="R64" s="6"/>
      <c r="S64" s="4"/>
      <c r="T64" s="18"/>
      <c r="U64" s="16"/>
      <c r="V64" s="18"/>
      <c r="W64" s="19"/>
      <c r="X64" s="4"/>
      <c r="Y64" s="19"/>
      <c r="Z64" s="18"/>
      <c r="AA64" s="18"/>
      <c r="AB64" s="4"/>
      <c r="AC64" s="4"/>
      <c r="AD64" s="34"/>
    </row>
    <row r="65" spans="1:30" ht="28.5" customHeight="1" x14ac:dyDescent="0.25">
      <c r="A65" s="15"/>
      <c r="B65" s="34"/>
      <c r="C65" s="34"/>
      <c r="D65" s="34"/>
      <c r="E65" s="18"/>
      <c r="F65" s="18"/>
      <c r="G65" s="6"/>
      <c r="H65" s="6"/>
      <c r="I65" s="6"/>
      <c r="J65" s="6"/>
      <c r="K65" s="6"/>
      <c r="L65" s="18"/>
      <c r="M65" s="18"/>
      <c r="N65" s="6"/>
      <c r="O65" s="6"/>
      <c r="P65" s="6"/>
      <c r="Q65" s="6"/>
      <c r="R65" s="6"/>
      <c r="S65" s="4"/>
      <c r="T65" s="18"/>
      <c r="U65" s="16"/>
      <c r="V65" s="18"/>
      <c r="W65" s="19"/>
      <c r="X65" s="4"/>
      <c r="Y65" s="19"/>
      <c r="Z65" s="18"/>
      <c r="AA65" s="18"/>
      <c r="AB65" s="4"/>
      <c r="AC65" s="4"/>
      <c r="AD65" s="34"/>
    </row>
    <row r="66" spans="1:30" ht="28.5" customHeight="1" x14ac:dyDescent="0.25">
      <c r="A66" s="15"/>
      <c r="B66" s="34"/>
      <c r="C66" s="34"/>
      <c r="D66" s="34"/>
      <c r="E66" s="18"/>
      <c r="F66" s="18"/>
      <c r="G66" s="6"/>
      <c r="H66" s="6"/>
      <c r="I66" s="6"/>
      <c r="J66" s="6"/>
      <c r="K66" s="6"/>
      <c r="L66" s="18"/>
      <c r="M66" s="18"/>
      <c r="N66" s="6"/>
      <c r="O66" s="6"/>
      <c r="P66" s="6"/>
      <c r="Q66" s="6"/>
      <c r="R66" s="6"/>
      <c r="S66" s="4"/>
      <c r="T66" s="18"/>
      <c r="U66" s="16"/>
      <c r="V66" s="18"/>
      <c r="W66" s="19"/>
      <c r="X66" s="4"/>
      <c r="Y66" s="19"/>
      <c r="Z66" s="18"/>
      <c r="AA66" s="18"/>
      <c r="AB66" s="4"/>
      <c r="AC66" s="4"/>
      <c r="AD66" s="34"/>
    </row>
    <row r="67" spans="1:30" ht="28.5" customHeight="1" x14ac:dyDescent="0.25">
      <c r="A67" s="15"/>
      <c r="B67" s="34"/>
      <c r="C67" s="34"/>
      <c r="D67" s="34"/>
      <c r="E67" s="18"/>
      <c r="F67" s="18"/>
      <c r="G67" s="6"/>
      <c r="H67" s="6"/>
      <c r="I67" s="6"/>
      <c r="J67" s="6"/>
      <c r="K67" s="6"/>
      <c r="L67" s="18"/>
      <c r="M67" s="18"/>
      <c r="N67" s="6"/>
      <c r="O67" s="6"/>
      <c r="P67" s="6"/>
      <c r="Q67" s="6"/>
      <c r="R67" s="6"/>
      <c r="S67" s="4"/>
      <c r="T67" s="18"/>
      <c r="U67" s="16"/>
      <c r="V67" s="18"/>
      <c r="W67" s="19"/>
      <c r="X67" s="4"/>
      <c r="Y67" s="19"/>
      <c r="Z67" s="18"/>
      <c r="AA67" s="18"/>
      <c r="AB67" s="4"/>
      <c r="AC67" s="4"/>
      <c r="AD67" s="34"/>
    </row>
    <row r="68" spans="1:30" ht="28.5" customHeight="1" x14ac:dyDescent="0.25">
      <c r="A68" s="15"/>
      <c r="B68" s="34"/>
      <c r="C68" s="34"/>
      <c r="D68" s="34"/>
      <c r="E68" s="18"/>
      <c r="F68" s="18"/>
      <c r="G68" s="6"/>
      <c r="H68" s="6"/>
      <c r="I68" s="6"/>
      <c r="J68" s="6"/>
      <c r="K68" s="6"/>
      <c r="L68" s="18"/>
      <c r="M68" s="18"/>
      <c r="N68" s="6"/>
      <c r="O68" s="6"/>
      <c r="P68" s="6"/>
      <c r="Q68" s="6"/>
      <c r="R68" s="6"/>
      <c r="S68" s="4"/>
      <c r="T68" s="18"/>
      <c r="U68" s="16"/>
      <c r="V68" s="18"/>
      <c r="W68" s="19"/>
      <c r="X68" s="4"/>
      <c r="Y68" s="19"/>
      <c r="Z68" s="18"/>
      <c r="AA68" s="18"/>
      <c r="AB68" s="4"/>
      <c r="AC68" s="4"/>
      <c r="AD68" s="34"/>
    </row>
    <row r="69" spans="1:30" ht="28.5" customHeight="1" x14ac:dyDescent="0.25">
      <c r="A69" s="15"/>
      <c r="B69" s="34"/>
      <c r="C69" s="34"/>
      <c r="D69" s="34"/>
      <c r="E69" s="18"/>
      <c r="F69" s="18"/>
      <c r="G69" s="6"/>
      <c r="H69" s="6"/>
      <c r="I69" s="6"/>
      <c r="J69" s="6"/>
      <c r="K69" s="6"/>
      <c r="L69" s="18"/>
      <c r="M69" s="18"/>
      <c r="N69" s="6"/>
      <c r="O69" s="6"/>
      <c r="P69" s="6"/>
      <c r="Q69" s="6"/>
      <c r="R69" s="6"/>
      <c r="S69" s="4"/>
      <c r="T69" s="18"/>
      <c r="U69" s="16"/>
      <c r="V69" s="18"/>
      <c r="W69" s="19"/>
      <c r="X69" s="4"/>
      <c r="Y69" s="19"/>
      <c r="Z69" s="18"/>
      <c r="AA69" s="18"/>
      <c r="AB69" s="4"/>
      <c r="AC69" s="4"/>
      <c r="AD69" s="34"/>
    </row>
    <row r="70" spans="1:30" ht="28.5" customHeight="1" x14ac:dyDescent="0.25">
      <c r="A70" s="15"/>
      <c r="B70" s="34"/>
      <c r="C70" s="34"/>
      <c r="D70" s="34"/>
      <c r="E70" s="18"/>
      <c r="F70" s="18"/>
      <c r="G70" s="6"/>
      <c r="H70" s="6"/>
      <c r="I70" s="6"/>
      <c r="J70" s="6"/>
      <c r="K70" s="6"/>
      <c r="L70" s="18"/>
      <c r="M70" s="18"/>
      <c r="N70" s="6"/>
      <c r="O70" s="6"/>
      <c r="P70" s="6"/>
      <c r="Q70" s="6"/>
      <c r="R70" s="6"/>
      <c r="S70" s="4"/>
      <c r="T70" s="18"/>
      <c r="U70" s="16"/>
      <c r="V70" s="18"/>
      <c r="W70" s="19"/>
      <c r="X70" s="4"/>
      <c r="Y70" s="19"/>
      <c r="Z70" s="18"/>
      <c r="AA70" s="18"/>
      <c r="AB70" s="4"/>
      <c r="AC70" s="4"/>
      <c r="AD70" s="44"/>
    </row>
    <row r="71" spans="1:30" ht="28.5" customHeight="1" x14ac:dyDescent="0.25">
      <c r="A71" s="15"/>
      <c r="B71" s="34"/>
      <c r="C71" s="34"/>
      <c r="D71" s="34"/>
      <c r="E71" s="18"/>
      <c r="F71" s="18"/>
      <c r="G71" s="6"/>
      <c r="H71" s="6"/>
      <c r="I71" s="6"/>
      <c r="J71" s="6"/>
      <c r="K71" s="6"/>
      <c r="L71" s="18"/>
      <c r="M71" s="18"/>
      <c r="N71" s="6"/>
      <c r="O71" s="6"/>
      <c r="P71" s="6"/>
      <c r="Q71" s="6"/>
      <c r="R71" s="6"/>
      <c r="S71" s="4"/>
      <c r="T71" s="18"/>
      <c r="U71" s="16"/>
      <c r="V71" s="18"/>
      <c r="W71" s="19"/>
      <c r="X71" s="4"/>
      <c r="Y71" s="19"/>
      <c r="Z71" s="18"/>
      <c r="AA71" s="18"/>
      <c r="AB71" s="4"/>
      <c r="AC71" s="4"/>
      <c r="AD71" s="34"/>
    </row>
    <row r="72" spans="1:30" ht="28.5" customHeight="1" x14ac:dyDescent="0.25">
      <c r="A72" s="15"/>
      <c r="B72" s="34"/>
      <c r="C72" s="34"/>
      <c r="D72" s="34"/>
      <c r="E72" s="18"/>
      <c r="F72" s="18"/>
      <c r="G72" s="6"/>
      <c r="H72" s="6"/>
      <c r="I72" s="6"/>
      <c r="J72" s="6"/>
      <c r="K72" s="6"/>
      <c r="L72" s="18"/>
      <c r="M72" s="18"/>
      <c r="N72" s="6"/>
      <c r="O72" s="6"/>
      <c r="P72" s="6"/>
      <c r="Q72" s="6"/>
      <c r="R72" s="6"/>
      <c r="S72" s="4"/>
      <c r="T72" s="18"/>
      <c r="U72" s="16"/>
      <c r="V72" s="18"/>
      <c r="W72" s="19"/>
      <c r="X72" s="4"/>
      <c r="Y72" s="19"/>
      <c r="Z72" s="18"/>
      <c r="AA72" s="18"/>
      <c r="AB72" s="4"/>
      <c r="AC72" s="4"/>
      <c r="AD72" s="34"/>
    </row>
    <row r="73" spans="1:30" ht="28.5" customHeight="1" x14ac:dyDescent="0.25">
      <c r="A73" s="15"/>
      <c r="B73" s="34"/>
      <c r="C73" s="34"/>
      <c r="D73" s="34"/>
      <c r="E73" s="18"/>
      <c r="F73" s="18"/>
      <c r="G73" s="6"/>
      <c r="H73" s="6"/>
      <c r="I73" s="6"/>
      <c r="J73" s="6"/>
      <c r="K73" s="6"/>
      <c r="L73" s="18"/>
      <c r="M73" s="18"/>
      <c r="N73" s="6"/>
      <c r="O73" s="6"/>
      <c r="P73" s="6"/>
      <c r="Q73" s="6"/>
      <c r="R73" s="6"/>
      <c r="S73" s="4"/>
      <c r="T73" s="18"/>
      <c r="U73" s="16"/>
      <c r="V73" s="18"/>
      <c r="W73" s="19"/>
      <c r="X73" s="4"/>
      <c r="Y73" s="19"/>
      <c r="Z73" s="18"/>
      <c r="AA73" s="18"/>
      <c r="AB73" s="4"/>
      <c r="AC73" s="4"/>
      <c r="AD73" s="34"/>
    </row>
    <row r="74" spans="1:30" ht="28.5" customHeight="1" x14ac:dyDescent="0.25">
      <c r="A74" s="15"/>
      <c r="B74" s="34"/>
      <c r="C74" s="34"/>
      <c r="D74" s="34"/>
      <c r="E74" s="18"/>
      <c r="F74" s="18"/>
      <c r="G74" s="6"/>
      <c r="H74" s="6"/>
      <c r="I74" s="6"/>
      <c r="J74" s="6"/>
      <c r="K74" s="6"/>
      <c r="L74" s="18"/>
      <c r="M74" s="18"/>
      <c r="N74" s="6"/>
      <c r="O74" s="6"/>
      <c r="P74" s="6"/>
      <c r="Q74" s="6"/>
      <c r="R74" s="6"/>
      <c r="S74" s="4"/>
      <c r="T74" s="18"/>
      <c r="U74" s="16"/>
      <c r="V74" s="18"/>
      <c r="W74" s="19"/>
      <c r="X74" s="4"/>
      <c r="Y74" s="19"/>
      <c r="Z74" s="18"/>
      <c r="AA74" s="18"/>
      <c r="AB74" s="4"/>
      <c r="AC74" s="4"/>
      <c r="AD74" s="34"/>
    </row>
    <row r="75" spans="1:30" ht="28.5" customHeight="1" x14ac:dyDescent="0.25">
      <c r="A75" s="15"/>
      <c r="B75" s="34"/>
      <c r="C75" s="34"/>
      <c r="D75" s="34"/>
      <c r="E75" s="18"/>
      <c r="F75" s="18"/>
      <c r="G75" s="6"/>
      <c r="H75" s="6"/>
      <c r="I75" s="6"/>
      <c r="J75" s="6"/>
      <c r="K75" s="6"/>
      <c r="L75" s="18"/>
      <c r="M75" s="18"/>
      <c r="N75" s="6"/>
      <c r="O75" s="6"/>
      <c r="P75" s="6"/>
      <c r="Q75" s="6"/>
      <c r="R75" s="6"/>
      <c r="S75" s="4"/>
      <c r="T75" s="18"/>
      <c r="U75" s="16"/>
      <c r="V75" s="18"/>
      <c r="W75" s="19"/>
      <c r="X75" s="4"/>
      <c r="Y75" s="19"/>
      <c r="Z75" s="18"/>
      <c r="AA75" s="18"/>
      <c r="AB75" s="4"/>
      <c r="AC75" s="4"/>
      <c r="AD75" s="34"/>
    </row>
    <row r="77" spans="1:30" ht="31.5" customHeight="1" x14ac:dyDescent="0.25">
      <c r="B77" s="2" t="s">
        <v>43</v>
      </c>
      <c r="C77" s="60" t="e">
        <f>#REF!</f>
        <v>#REF!</v>
      </c>
      <c r="D77" s="60"/>
      <c r="E77" s="60"/>
      <c r="G77" t="s">
        <v>35</v>
      </c>
      <c r="H77" s="2"/>
      <c r="J77" s="64" t="e">
        <f>#REF!</f>
        <v>#REF!</v>
      </c>
      <c r="K77" s="64"/>
      <c r="L77" s="64"/>
      <c r="M77" s="64"/>
      <c r="N77" s="64"/>
      <c r="O77" s="64"/>
      <c r="R77" t="s">
        <v>33</v>
      </c>
      <c r="W77" s="60" t="e">
        <f>#REF!</f>
        <v>#REF!</v>
      </c>
      <c r="X77" s="60"/>
      <c r="Y77" s="60"/>
      <c r="Z77" s="60"/>
      <c r="AA77" s="60"/>
      <c r="AB77" s="60"/>
      <c r="AC77" s="60"/>
    </row>
    <row r="79" spans="1:30" x14ac:dyDescent="0.25">
      <c r="B79" s="2" t="s">
        <v>44</v>
      </c>
      <c r="C79" s="60" t="e">
        <f>#REF!</f>
        <v>#REF!</v>
      </c>
      <c r="D79" s="60"/>
      <c r="E79" s="60"/>
      <c r="G79" t="s">
        <v>36</v>
      </c>
      <c r="I79" s="2"/>
      <c r="J79" s="60" t="e">
        <f>#REF!</f>
        <v>#REF!</v>
      </c>
      <c r="K79" s="60"/>
      <c r="L79" s="60"/>
      <c r="M79" s="60"/>
      <c r="N79" s="60"/>
      <c r="O79" s="60"/>
      <c r="R79" t="s">
        <v>34</v>
      </c>
      <c r="W79" s="60" t="e">
        <f>#REF!</f>
        <v>#REF!</v>
      </c>
      <c r="X79" s="60"/>
      <c r="Y79" s="60"/>
      <c r="Z79" s="60"/>
      <c r="AA79" s="60"/>
      <c r="AB79" s="60"/>
      <c r="AC79" s="60"/>
    </row>
  </sheetData>
  <mergeCells count="27">
    <mergeCell ref="A24:A25"/>
    <mergeCell ref="B24:B25"/>
    <mergeCell ref="C24:C25"/>
    <mergeCell ref="D24:D25"/>
    <mergeCell ref="E23:H23"/>
    <mergeCell ref="C79:E79"/>
    <mergeCell ref="J79:O79"/>
    <mergeCell ref="W79:AC79"/>
    <mergeCell ref="W77:AC77"/>
    <mergeCell ref="AC20:AC25"/>
    <mergeCell ref="J77:O77"/>
    <mergeCell ref="V21:V25"/>
    <mergeCell ref="AB20:AB25"/>
    <mergeCell ref="W24:W25"/>
    <mergeCell ref="Y24:Y25"/>
    <mergeCell ref="C77:E77"/>
    <mergeCell ref="K21:P21"/>
    <mergeCell ref="T21:T25"/>
    <mergeCell ref="S21:S25"/>
    <mergeCell ref="L23:O23"/>
    <mergeCell ref="Z21:Z24"/>
    <mergeCell ref="AD24:AD25"/>
    <mergeCell ref="I23:K23"/>
    <mergeCell ref="U21:U25"/>
    <mergeCell ref="AA21:AA24"/>
    <mergeCell ref="P23:R23"/>
    <mergeCell ref="X21:X25"/>
  </mergeCells>
  <conditionalFormatting sqref="E26:E43 E45:E70 E72:E75">
    <cfRule type="cellIs" dxfId="618" priority="175" stopIfTrue="1" operator="greaterThanOrEqual">
      <formula>60</formula>
    </cfRule>
  </conditionalFormatting>
  <conditionalFormatting sqref="E26:E75">
    <cfRule type="cellIs" dxfId="617" priority="57" stopIfTrue="1" operator="between">
      <formula>0.001</formula>
      <formula>59.99</formula>
    </cfRule>
  </conditionalFormatting>
  <conditionalFormatting sqref="E44">
    <cfRule type="cellIs" dxfId="616" priority="59" stopIfTrue="1" operator="greaterThanOrEqual">
      <formula>60</formula>
    </cfRule>
    <cfRule type="containsBlanks" priority="58" stopIfTrue="1">
      <formula>LEN(TRIM(E44))=0</formula>
    </cfRule>
  </conditionalFormatting>
  <conditionalFormatting sqref="E71">
    <cfRule type="cellIs" dxfId="615" priority="9" stopIfTrue="1" operator="greaterThanOrEqual">
      <formula>60</formula>
    </cfRule>
  </conditionalFormatting>
  <conditionalFormatting sqref="E26:F43 E45:F52">
    <cfRule type="containsBlanks" priority="172" stopIfTrue="1">
      <formula>LEN(TRIM(E26))=0</formula>
    </cfRule>
  </conditionalFormatting>
  <conditionalFormatting sqref="E53:F75">
    <cfRule type="containsBlanks" priority="7" stopIfTrue="1">
      <formula>LEN(TRIM(E53))=0</formula>
    </cfRule>
  </conditionalFormatting>
  <conditionalFormatting sqref="F26:F75">
    <cfRule type="cellIs" dxfId="614" priority="53" stopIfTrue="1" operator="between">
      <formula>36</formula>
      <formula>59.99</formula>
    </cfRule>
    <cfRule type="cellIs" dxfId="613" priority="55" stopIfTrue="1" operator="greaterThanOrEqual">
      <formula>60</formula>
    </cfRule>
    <cfRule type="cellIs" dxfId="612" priority="54" stopIfTrue="1" operator="between">
      <formula>0.001</formula>
      <formula>35.99</formula>
    </cfRule>
  </conditionalFormatting>
  <conditionalFormatting sqref="F44">
    <cfRule type="containsBlanks" priority="56" stopIfTrue="1">
      <formula>LEN(TRIM(F44))=0</formula>
    </cfRule>
  </conditionalFormatting>
  <conditionalFormatting sqref="G26">
    <cfRule type="expression" dxfId="611" priority="1221" stopIfTrue="1">
      <formula>AND($P44&gt;0.03,$G26&gt;$P44)</formula>
    </cfRule>
    <cfRule type="expression" dxfId="610" priority="1220" stopIfTrue="1">
      <formula>AND($P44&gt;=0.03,$G26&gt;0.02,$G26&lt;=$P44)</formula>
    </cfRule>
    <cfRule type="expression" dxfId="609" priority="1219" stopIfTrue="1">
      <formula>AND($G26&lt;=0.02)</formula>
    </cfRule>
    <cfRule type="expression" dxfId="608" priority="1218" stopIfTrue="1">
      <formula>AND($G26&gt;0.03,$P44&lt;=0.0326)</formula>
    </cfRule>
    <cfRule type="expression" dxfId="607" priority="1217" stopIfTrue="1">
      <formula>AND($G26&gt;0.02,$G26&lt;=0.03,$P44&lt;=0.03)</formula>
    </cfRule>
  </conditionalFormatting>
  <conditionalFormatting sqref="G26:G75">
    <cfRule type="expression" dxfId="606" priority="47" stopIfTrue="1">
      <formula>AND($G26&lt;=0.02,$G26&lt;=0.02)</formula>
    </cfRule>
  </conditionalFormatting>
  <conditionalFormatting sqref="G27:G52">
    <cfRule type="expression" dxfId="605" priority="52" stopIfTrue="1">
      <formula>AND($P27&gt;0.03,$G27&gt;$P27)</formula>
    </cfRule>
    <cfRule type="expression" dxfId="604" priority="51" stopIfTrue="1">
      <formula>AND($P27&gt;=0.03,$G27&gt;0.02,$G27&lt;=$P27)</formula>
    </cfRule>
    <cfRule type="expression" dxfId="603" priority="50" stopIfTrue="1">
      <formula>AND($G27&lt;=0.02)</formula>
    </cfRule>
    <cfRule type="expression" dxfId="602" priority="49" stopIfTrue="1">
      <formula>AND($G27&gt;0.03,$P27&lt;=0.0326)</formula>
    </cfRule>
    <cfRule type="expression" dxfId="601" priority="48" stopIfTrue="1">
      <formula>AND($G27&gt;0.02,$G27&lt;=0.03,$P27&lt;=0.03)</formula>
    </cfRule>
  </conditionalFormatting>
  <conditionalFormatting sqref="G53">
    <cfRule type="expression" dxfId="600" priority="22" stopIfTrue="1">
      <formula>AND($G53&gt;0.02,$G53&lt;=0.03,$P71&lt;=0.03)</formula>
    </cfRule>
    <cfRule type="expression" dxfId="599" priority="23" stopIfTrue="1">
      <formula>AND($G53&gt;0.03,$P71&lt;=0.0326)</formula>
    </cfRule>
    <cfRule type="expression" dxfId="598" priority="24" stopIfTrue="1">
      <formula>AND($G53&lt;=0.02)</formula>
    </cfRule>
    <cfRule type="expression" dxfId="597" priority="25" stopIfTrue="1">
      <formula>AND($P71&gt;=0.03,$G53&gt;0.02,$G53&lt;=$P71)</formula>
    </cfRule>
    <cfRule type="expression" dxfId="596" priority="26" stopIfTrue="1">
      <formula>AND($P71&gt;0.03,$G53&gt;$P71)</formula>
    </cfRule>
  </conditionalFormatting>
  <conditionalFormatting sqref="G54:G75">
    <cfRule type="expression" dxfId="595" priority="2" stopIfTrue="1">
      <formula>AND($G54&gt;0.02,$G54&lt;=0.03,$P54&lt;=0.03)</formula>
    </cfRule>
    <cfRule type="expression" dxfId="594" priority="3" stopIfTrue="1">
      <formula>AND($G54&gt;0.03,$P54&lt;=0.0326)</formula>
    </cfRule>
    <cfRule type="expression" dxfId="593" priority="4" stopIfTrue="1">
      <formula>AND($G54&lt;=0.02)</formula>
    </cfRule>
    <cfRule type="expression" dxfId="592" priority="5" stopIfTrue="1">
      <formula>AND($P54&gt;=0.03,$G54&gt;0.02,$G54&lt;=$P54)</formula>
    </cfRule>
    <cfRule type="expression" dxfId="591" priority="6" stopIfTrue="1">
      <formula>AND($P54&gt;0.03,$G54&gt;$P54)</formula>
    </cfRule>
  </conditionalFormatting>
  <conditionalFormatting sqref="G26:H75">
    <cfRule type="containsBlanks" priority="1" stopIfTrue="1">
      <formula>LEN(TRIM(G26))=0</formula>
    </cfRule>
  </conditionalFormatting>
  <conditionalFormatting sqref="H26:H35 H39:H58 H62 H66:H75">
    <cfRule type="expression" dxfId="590" priority="36" stopIfTrue="1">
      <formula>AND($H26&gt;0.03,$R44&lt;=0.03)</formula>
    </cfRule>
    <cfRule type="expression" dxfId="589" priority="35" stopIfTrue="1">
      <formula>AND($H26&gt;0.02,$H26&lt;=0.03,$R44&lt;=0.03)</formula>
    </cfRule>
    <cfRule type="expression" dxfId="588" priority="37" stopIfTrue="1">
      <formula>AND($H26&lt;=0.02)</formula>
    </cfRule>
    <cfRule type="expression" dxfId="587" priority="38" stopIfTrue="1">
      <formula>AND($R44&gt;=0.03,$H26&gt;0.02,$H26&lt;=$R44)</formula>
    </cfRule>
    <cfRule type="expression" dxfId="586" priority="39" stopIfTrue="1">
      <formula>AND($R44&gt;0.03,$H26&gt;$R44)</formula>
    </cfRule>
  </conditionalFormatting>
  <conditionalFormatting sqref="H26:H75">
    <cfRule type="expression" dxfId="585" priority="34" stopIfTrue="1">
      <formula>AND($H26&lt;=0.02,$H26&lt;=0.02)</formula>
    </cfRule>
  </conditionalFormatting>
  <conditionalFormatting sqref="H36:H38">
    <cfRule type="expression" dxfId="584" priority="1253" stopIfTrue="1">
      <formula>AND($H36&gt;0.02,$H36&lt;=0.03,$R77&lt;=0.03)</formula>
    </cfRule>
    <cfRule type="expression" dxfId="583" priority="1254" stopIfTrue="1">
      <formula>AND($H36&gt;0.03,$R77&lt;=0.03)</formula>
    </cfRule>
    <cfRule type="expression" dxfId="582" priority="1255" stopIfTrue="1">
      <formula>AND($H36&lt;=0.02)</formula>
    </cfRule>
    <cfRule type="expression" dxfId="581" priority="1256" stopIfTrue="1">
      <formula>AND($R77&gt;=0.03,$H36&gt;0.02,$H36&lt;=$R77)</formula>
    </cfRule>
    <cfRule type="expression" dxfId="580" priority="1257" stopIfTrue="1">
      <formula>AND($R77&gt;0.03,$H36&gt;$R77)</formula>
    </cfRule>
  </conditionalFormatting>
  <conditionalFormatting sqref="H59:H61">
    <cfRule type="expression" dxfId="579" priority="1242" stopIfTrue="1">
      <formula>AND($H59&gt;0.03,#REF!&lt;=0.03)</formula>
    </cfRule>
    <cfRule type="expression" dxfId="578" priority="1241" stopIfTrue="1">
      <formula>AND($H59&gt;0.02,$H59&lt;=0.03,#REF!&lt;=0.03)</formula>
    </cfRule>
    <cfRule type="expression" dxfId="577" priority="1243" stopIfTrue="1">
      <formula>AND($H59&lt;=0.02)</formula>
    </cfRule>
    <cfRule type="expression" dxfId="576" priority="1244" stopIfTrue="1">
      <formula>AND(#REF!&gt;=0.03,$H59&gt;0.02,$H59&lt;=#REF!)</formula>
    </cfRule>
    <cfRule type="expression" dxfId="575" priority="1245" stopIfTrue="1">
      <formula>AND(#REF!&gt;0.03,$H59&gt;#REF!)</formula>
    </cfRule>
  </conditionalFormatting>
  <conditionalFormatting sqref="H63:H65">
    <cfRule type="expression" dxfId="574" priority="1231" stopIfTrue="1">
      <formula>AND($H63&lt;=0.02)</formula>
    </cfRule>
    <cfRule type="expression" dxfId="573" priority="1232" stopIfTrue="1">
      <formula>AND($R126&gt;=0.03,$H63&gt;0.02,$H63&lt;=$R126)</formula>
    </cfRule>
    <cfRule type="expression" dxfId="572" priority="1233" stopIfTrue="1">
      <formula>AND($R126&gt;0.03,$H63&gt;$R126)</formula>
    </cfRule>
    <cfRule type="expression" dxfId="571" priority="1230" stopIfTrue="1">
      <formula>AND($H63&gt;0.03,$R126&lt;=0.03)</formula>
    </cfRule>
    <cfRule type="expression" dxfId="570" priority="1229" stopIfTrue="1">
      <formula>AND($H63&gt;0.02,$H63&lt;=0.03,$R126&lt;=0.03)</formula>
    </cfRule>
  </conditionalFormatting>
  <conditionalFormatting sqref="K26:K75">
    <cfRule type="cellIs" dxfId="569" priority="153" stopIfTrue="1" operator="greaterThan">
      <formula>0.13</formula>
    </cfRule>
    <cfRule type="cellIs" dxfId="568" priority="154" stopIfTrue="1" operator="between">
      <formula>0.111</formula>
      <formula>0.13</formula>
    </cfRule>
    <cfRule type="cellIs" dxfId="567" priority="155" stopIfTrue="1" operator="between">
      <formula>0.001</formula>
      <formula>0.11</formula>
    </cfRule>
    <cfRule type="containsBlanks" priority="156" stopIfTrue="1">
      <formula>LEN(TRIM(K26))=0</formula>
    </cfRule>
  </conditionalFormatting>
  <conditionalFormatting sqref="M26:M75">
    <cfRule type="cellIs" dxfId="566" priority="147" stopIfTrue="1" operator="between">
      <formula>0.01</formula>
      <formula>35.99</formula>
    </cfRule>
    <cfRule type="cellIs" dxfId="565" priority="148" stopIfTrue="1" operator="between">
      <formula>36</formula>
      <formula>59.9</formula>
    </cfRule>
    <cfRule type="cellIs" dxfId="564" priority="149" stopIfTrue="1" operator="greaterThanOrEqual">
      <formula>60</formula>
    </cfRule>
    <cfRule type="containsBlanks" priority="150" stopIfTrue="1">
      <formula>LEN(TRIM(M26))=0</formula>
    </cfRule>
  </conditionalFormatting>
  <conditionalFormatting sqref="N26">
    <cfRule type="expression" dxfId="563" priority="1209" stopIfTrue="1">
      <formula>AND($L26&gt;=15,$N26&gt;0.1)</formula>
    </cfRule>
    <cfRule type="expression" dxfId="562" priority="1208" stopIfTrue="1">
      <formula>AND(#REF!&gt;=$P26,#REF!&gt;0.03)</formula>
    </cfRule>
  </conditionalFormatting>
  <conditionalFormatting sqref="N26:N75">
    <cfRule type="expression" dxfId="561" priority="101" stopIfTrue="1">
      <formula>AND($L26&gt;=15,$N26&gt;0.083,$N26&lt;=0.1)</formula>
    </cfRule>
    <cfRule type="containsBlanks" priority="76" stopIfTrue="1">
      <formula>LEN(TRIM(N26))=0</formula>
    </cfRule>
    <cfRule type="expression" dxfId="560" priority="96" stopIfTrue="1">
      <formula>AND($L26&lt;15,$N26&lt;=0.083)</formula>
    </cfRule>
    <cfRule type="expression" dxfId="559" priority="97" stopIfTrue="1">
      <formula>AND($L26&lt;15,$N26&gt;0.083,$N26&lt;=0.093)</formula>
    </cfRule>
    <cfRule type="expression" dxfId="558" priority="99" stopIfTrue="1">
      <formula>AND($L26&lt;15,$N26&gt;0.093)</formula>
    </cfRule>
    <cfRule type="expression" dxfId="557" priority="100" stopIfTrue="1">
      <formula>AND($L26&gt;=15,$N26&lt;=0.083)</formula>
    </cfRule>
  </conditionalFormatting>
  <conditionalFormatting sqref="N27:N43 N45:N52">
    <cfRule type="expression" dxfId="556" priority="116" stopIfTrue="1">
      <formula>AND($G27&gt;=$P27,$G27&gt;0.03)</formula>
    </cfRule>
    <cfRule type="expression" dxfId="555" priority="118" stopIfTrue="1">
      <formula>AND($L27&gt;=15,$N27&gt;0.1)</formula>
    </cfRule>
  </conditionalFormatting>
  <conditionalFormatting sqref="N44">
    <cfRule type="expression" dxfId="554" priority="1200" stopIfTrue="1">
      <formula>AND($L44&gt;=15,$N44&gt;0.1)</formula>
    </cfRule>
    <cfRule type="expression" dxfId="553" priority="1199" stopIfTrue="1">
      <formula>AND($G26&gt;=$P44,$G26&gt;0.03)</formula>
    </cfRule>
  </conditionalFormatting>
  <conditionalFormatting sqref="N53">
    <cfRule type="expression" dxfId="552" priority="21" stopIfTrue="1">
      <formula>AND($L53&gt;=15,$N53&gt;0.1)</formula>
    </cfRule>
    <cfRule type="expression" dxfId="551" priority="20" stopIfTrue="1">
      <formula>AND(#REF!&gt;=$P53,#REF!&gt;0.03)</formula>
    </cfRule>
  </conditionalFormatting>
  <conditionalFormatting sqref="N54:N70 N72:N75">
    <cfRule type="expression" dxfId="550" priority="15" stopIfTrue="1">
      <formula>AND($G54&gt;=$P54,$G54&gt;0.03)</formula>
    </cfRule>
    <cfRule type="expression" dxfId="549" priority="16" stopIfTrue="1">
      <formula>AND($L54&gt;=15,$N54&gt;0.1)</formula>
    </cfRule>
  </conditionalFormatting>
  <conditionalFormatting sqref="N71">
    <cfRule type="expression" dxfId="548" priority="19" stopIfTrue="1">
      <formula>AND($L71&gt;=15,$N71&gt;0.1)</formula>
    </cfRule>
    <cfRule type="expression" dxfId="547" priority="18" stopIfTrue="1">
      <formula>AND($G53&gt;=$P71,$G53&gt;0.03)</formula>
    </cfRule>
  </conditionalFormatting>
  <conditionalFormatting sqref="N26:O52">
    <cfRule type="containsText" priority="95" stopIfTrue="1" operator="containsText" text="N/A">
      <formula>NOT(ISERROR(SEARCH("N/A",N26)))</formula>
    </cfRule>
  </conditionalFormatting>
  <conditionalFormatting sqref="N53:O75">
    <cfRule type="containsText" priority="14" stopIfTrue="1" operator="containsText" text="N/A">
      <formula>NOT(ISERROR(SEARCH("N/A",N53)))</formula>
    </cfRule>
  </conditionalFormatting>
  <conditionalFormatting sqref="O26:O75">
    <cfRule type="containsBlanks" priority="141" stopIfTrue="1">
      <formula>LEN(TRIM(O26))=0</formula>
    </cfRule>
    <cfRule type="cellIs" dxfId="546" priority="140" stopIfTrue="1" operator="between">
      <formula>0.001</formula>
      <formula>0.02</formula>
    </cfRule>
    <cfRule type="cellIs" dxfId="545" priority="139" stopIfTrue="1" operator="greaterThan">
      <formula>0.03</formula>
    </cfRule>
    <cfRule type="cellIs" dxfId="544" priority="114" stopIfTrue="1" operator="between">
      <formula>0.021</formula>
      <formula>0.03</formula>
    </cfRule>
  </conditionalFormatting>
  <conditionalFormatting sqref="P26:R75">
    <cfRule type="containsBlanks" priority="10" stopIfTrue="1">
      <formula>LEN(TRIM(P26))=0</formula>
    </cfRule>
    <cfRule type="cellIs" dxfId="543" priority="11" stopIfTrue="1" operator="lessThanOrEqual">
      <formula>0.02</formula>
    </cfRule>
    <cfRule type="cellIs" dxfId="542" priority="12" stopIfTrue="1" operator="between">
      <formula>0.0201</formula>
      <formula>0.065</formula>
    </cfRule>
    <cfRule type="cellIs" dxfId="541" priority="13" stopIfTrue="1" operator="greaterThan">
      <formula>0.065</formula>
    </cfRule>
  </conditionalFormatting>
  <conditionalFormatting sqref="S26:S75">
    <cfRule type="containsText" dxfId="540" priority="107" stopIfTrue="1" operator="containsText" text="Good">
      <formula>NOT(ISERROR(SEARCH("Good",S26)))</formula>
    </cfRule>
    <cfRule type="containsText" dxfId="539" priority="108" stopIfTrue="1" operator="containsText" text="Sump">
      <formula>NOT(ISERROR(SEARCH("Sump",S26)))</formula>
    </cfRule>
  </conditionalFormatting>
  <conditionalFormatting sqref="V26:V75">
    <cfRule type="cellIs" dxfId="538" priority="127" stopIfTrue="1" operator="greaterThanOrEqual">
      <formula>60</formula>
    </cfRule>
    <cfRule type="cellIs" dxfId="537" priority="128" stopIfTrue="1" operator="between">
      <formula>32</formula>
      <formula>59.99</formula>
    </cfRule>
    <cfRule type="cellIs" dxfId="536" priority="129" stopIfTrue="1" operator="between">
      <formula>0.01</formula>
      <formula>33.99</formula>
    </cfRule>
    <cfRule type="containsBlanks" priority="130" stopIfTrue="1">
      <formula>LEN(TRIM(V26))=0</formula>
    </cfRule>
  </conditionalFormatting>
  <conditionalFormatting sqref="W26:W75">
    <cfRule type="cellIs" dxfId="535" priority="124" stopIfTrue="1" operator="greaterThan">
      <formula>0.5</formula>
    </cfRule>
    <cfRule type="cellIs" dxfId="534" priority="125" stopIfTrue="1" operator="between">
      <formula>0.001</formula>
      <formula>0.5</formula>
    </cfRule>
    <cfRule type="containsBlanks" priority="126" stopIfTrue="1">
      <formula>LEN(TRIM(W26))=0</formula>
    </cfRule>
  </conditionalFormatting>
  <conditionalFormatting sqref="Y26:Y75">
    <cfRule type="containsBlanks" priority="123" stopIfTrue="1">
      <formula>LEN(TRIM(Y26))=0</formula>
    </cfRule>
    <cfRule type="cellIs" dxfId="533" priority="121" stopIfTrue="1" operator="greaterThan">
      <formula>0.25</formula>
    </cfRule>
    <cfRule type="cellIs" dxfId="532" priority="122" stopIfTrue="1" operator="between">
      <formula>0.001</formula>
      <formula>0.25</formula>
    </cfRule>
  </conditionalFormatting>
  <conditionalFormatting sqref="AB26:AB75">
    <cfRule type="containsText" dxfId="531" priority="134" stopIfTrue="1" operator="containsText" text="Yes">
      <formula>NOT(ISERROR(SEARCH("Yes",AB26)))</formula>
    </cfRule>
    <cfRule type="containsText" dxfId="530" priority="133" stopIfTrue="1" operator="containsText" text="No">
      <formula>NOT(ISERROR(SEARCH("No",AB26)))</formula>
    </cfRule>
  </conditionalFormatting>
  <dataValidations count="3">
    <dataValidation type="list" allowBlank="1" showInputMessage="1" showErrorMessage="1" sqref="X26:X75 AB26:AB75" xr:uid="{00000000-0002-0000-0000-000000000000}">
      <formula1>#REF!</formula1>
    </dataValidation>
    <dataValidation type="list" allowBlank="1" showInputMessage="1" showErrorMessage="1" prompt="Entering &quot;No&quot; requires a &quot;Technical Infeasibility Statement&quot; signed by the DelDOT ADA Coordinator." sqref="AC26:AC75" xr:uid="{00000000-0002-0000-0000-000001000000}">
      <formula1>#REF!</formula1>
    </dataValidation>
    <dataValidation type="list" allowBlank="1" showInputMessage="1" showErrorMessage="1" sqref="S26:S75 C26:D75 U26:U75" xr:uid="{00000000-0002-0000-0000-000002000000}">
      <formula1>#REF!</formula1>
    </dataValidation>
  </dataValidations>
  <hyperlinks>
    <hyperlink ref="I23:K23" r:id="rId1" location="Justification!A24:A35" display="Counter Slope" xr:uid="{00000000-0004-0000-0000-000000000000}"/>
    <hyperlink ref="W24:W25" location="Justification!A86:A90" display="Gap (In.)" xr:uid="{00000000-0004-0000-0000-000001000000}"/>
    <hyperlink ref="Y24:Y25" location="Justification!A92:A94" display="Height (In.)" xr:uid="{00000000-0004-0000-0000-000002000000}"/>
    <hyperlink ref="H25" location="Justification!A96:A98" display="%" xr:uid="{00000000-0004-0000-0000-000003000000}"/>
    <hyperlink ref="F25" location="Justification!A100:A102" display="Inches" xr:uid="{00000000-0004-0000-0000-000004000000}"/>
    <hyperlink ref="E25" location="Justification!A104:A106" display="Inches" xr:uid="{00000000-0004-0000-0000-000005000000}"/>
    <hyperlink ref="G25" location="Justification!A96:A98" display="%" xr:uid="{00000000-0004-0000-0000-000006000000}"/>
    <hyperlink ref="S21:S25" r:id="rId2" location="Justification!A109:A111" display="Drainage" xr:uid="{00000000-0004-0000-0000-000007000000}"/>
    <hyperlink ref="M25" location="Justification!A68:A85" display="Inches" xr:uid="{00000000-0004-0000-0000-000008000000}"/>
    <hyperlink ref="J25" location="Justification!A25:A36" display="%" xr:uid="{00000000-0004-0000-0000-000009000000}"/>
    <hyperlink ref="I25" location="Justification!A25:A36" display="%" xr:uid="{00000000-0004-0000-0000-00000A000000}"/>
    <hyperlink ref="O25" r:id="rId3" location="Justification!A50:A52" xr:uid="{00000000-0004-0000-0000-00000B000000}"/>
    <hyperlink ref="N25" r:id="rId4" location="Justification!A37:A48" xr:uid="{00000000-0004-0000-0000-00000C000000}"/>
    <hyperlink ref="V21:V25" location="Justification!A67:A84" display="Pinch Point Width (In.)" xr:uid="{00000000-0004-0000-0000-00000D000000}"/>
  </hyperlinks>
  <pageMargins left="1.2" right="0.2" top="0.5" bottom="0.5" header="0.3" footer="0.3"/>
  <pageSetup paperSize="17" scale="61"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85"/>
  <sheetViews>
    <sheetView showGridLines="0" zoomScale="80" zoomScaleNormal="80" workbookViewId="0">
      <pane ySplit="25" topLeftCell="A26" activePane="bottomLeft" state="frozen"/>
      <selection activeCell="A34" sqref="A34"/>
      <selection pane="bottomLeft" activeCell="S81" sqref="S81"/>
    </sheetView>
  </sheetViews>
  <sheetFormatPr defaultRowHeight="15" x14ac:dyDescent="0.25"/>
  <cols>
    <col min="1" max="1" width="11.28515625" customWidth="1"/>
    <col min="2" max="2" width="15.7109375" customWidth="1"/>
    <col min="3" max="3" width="14.140625" customWidth="1"/>
    <col min="4" max="4" width="8.7109375" customWidth="1"/>
    <col min="5" max="23" width="6.85546875" customWidth="1"/>
    <col min="24" max="24" width="6" customWidth="1"/>
    <col min="25" max="28" width="6.85546875" customWidth="1"/>
    <col min="29" max="29" width="8" customWidth="1"/>
    <col min="30" max="31" width="6.42578125" customWidth="1"/>
    <col min="32" max="33" width="6.85546875" customWidth="1"/>
    <col min="34" max="34" width="80.7109375" customWidth="1"/>
  </cols>
  <sheetData>
    <row r="1" ht="15.75" customHeight="1" x14ac:dyDescent="0.25"/>
    <row r="2" ht="15.75" customHeight="1" x14ac:dyDescent="0.25"/>
    <row r="20" spans="1:34" ht="15" customHeight="1" x14ac:dyDescent="0.25">
      <c r="AF20" s="61" t="s">
        <v>38</v>
      </c>
      <c r="AG20" s="61" t="s">
        <v>78</v>
      </c>
    </row>
    <row r="21" spans="1:34" ht="15" customHeight="1" x14ac:dyDescent="0.25">
      <c r="A21" s="9"/>
      <c r="F21" s="9"/>
      <c r="G21" s="9"/>
      <c r="K21" s="70"/>
      <c r="L21" s="70"/>
      <c r="M21" s="70"/>
      <c r="N21" s="70"/>
      <c r="O21" s="70"/>
      <c r="P21" s="70"/>
      <c r="Q21" s="70"/>
      <c r="R21" s="70"/>
      <c r="S21" s="70"/>
      <c r="T21" s="8"/>
      <c r="U21" s="8"/>
      <c r="V21" s="8"/>
      <c r="W21" s="72" t="s">
        <v>64</v>
      </c>
      <c r="X21" s="71" t="s">
        <v>81</v>
      </c>
      <c r="Y21" s="55" t="s">
        <v>77</v>
      </c>
      <c r="Z21" s="65" t="s">
        <v>28</v>
      </c>
      <c r="AA21" s="9"/>
      <c r="AB21" s="56" t="s">
        <v>29</v>
      </c>
      <c r="AC21" s="20"/>
      <c r="AD21" s="56" t="s">
        <v>84</v>
      </c>
      <c r="AE21" s="56" t="s">
        <v>85</v>
      </c>
      <c r="AF21" s="62"/>
      <c r="AG21" s="62"/>
    </row>
    <row r="22" spans="1:34" x14ac:dyDescent="0.25">
      <c r="A22" s="9"/>
      <c r="F22" s="9"/>
      <c r="G22" s="9"/>
      <c r="J22" s="8"/>
      <c r="T22" s="8"/>
      <c r="U22" s="8"/>
      <c r="V22" s="8"/>
      <c r="W22" s="73"/>
      <c r="X22" s="71"/>
      <c r="Y22" s="55"/>
      <c r="Z22" s="66"/>
      <c r="AA22" s="9"/>
      <c r="AB22" s="57"/>
      <c r="AC22" s="20"/>
      <c r="AD22" s="57"/>
      <c r="AE22" s="57"/>
      <c r="AF22" s="62"/>
      <c r="AG22" s="62"/>
    </row>
    <row r="23" spans="1:34" x14ac:dyDescent="0.25">
      <c r="A23" s="9"/>
      <c r="B23" s="9"/>
      <c r="C23" s="9"/>
      <c r="D23" s="9"/>
      <c r="E23" s="58" t="s">
        <v>67</v>
      </c>
      <c r="F23" s="58"/>
      <c r="G23" s="58"/>
      <c r="H23" s="58"/>
      <c r="I23" s="54" t="s">
        <v>60</v>
      </c>
      <c r="J23" s="54"/>
      <c r="K23" s="54"/>
      <c r="L23" s="58" t="s">
        <v>61</v>
      </c>
      <c r="M23" s="58"/>
      <c r="N23" s="58"/>
      <c r="O23" s="58"/>
      <c r="P23" s="80" t="s">
        <v>62</v>
      </c>
      <c r="Q23" s="81"/>
      <c r="R23" s="82"/>
      <c r="S23" s="58" t="s">
        <v>71</v>
      </c>
      <c r="T23" s="58"/>
      <c r="U23" s="58" t="s">
        <v>79</v>
      </c>
      <c r="V23" s="58"/>
      <c r="W23" s="73"/>
      <c r="X23" s="71"/>
      <c r="Y23" s="55"/>
      <c r="Z23" s="66"/>
      <c r="AA23" s="9"/>
      <c r="AB23" s="57"/>
      <c r="AC23" s="20"/>
      <c r="AD23" s="57"/>
      <c r="AE23" s="57"/>
      <c r="AF23" s="62"/>
      <c r="AG23" s="62"/>
    </row>
    <row r="24" spans="1:34" ht="15" customHeight="1" x14ac:dyDescent="0.25">
      <c r="A24" s="75" t="s">
        <v>37</v>
      </c>
      <c r="B24" s="76" t="s">
        <v>80</v>
      </c>
      <c r="C24" s="78" t="s">
        <v>49</v>
      </c>
      <c r="D24" s="78" t="s">
        <v>51</v>
      </c>
      <c r="E24" s="11" t="s">
        <v>0</v>
      </c>
      <c r="F24" s="11" t="s">
        <v>1</v>
      </c>
      <c r="G24" s="11" t="s">
        <v>2</v>
      </c>
      <c r="H24" s="11" t="s">
        <v>3</v>
      </c>
      <c r="I24" s="11" t="s">
        <v>4</v>
      </c>
      <c r="J24" s="11" t="s">
        <v>5</v>
      </c>
      <c r="K24" s="11" t="s">
        <v>54</v>
      </c>
      <c r="L24" s="11" t="s">
        <v>6</v>
      </c>
      <c r="M24" s="11" t="s">
        <v>7</v>
      </c>
      <c r="N24" s="11" t="s">
        <v>8</v>
      </c>
      <c r="O24" s="11" t="s">
        <v>9</v>
      </c>
      <c r="P24" s="11" t="s">
        <v>10</v>
      </c>
      <c r="Q24" s="11" t="s">
        <v>11</v>
      </c>
      <c r="R24" s="11" t="s">
        <v>12</v>
      </c>
      <c r="S24" s="11" t="s">
        <v>55</v>
      </c>
      <c r="T24" s="17" t="s">
        <v>56</v>
      </c>
      <c r="U24" s="17" t="s">
        <v>58</v>
      </c>
      <c r="V24" s="17" t="s">
        <v>65</v>
      </c>
      <c r="W24" s="73"/>
      <c r="X24" s="71"/>
      <c r="Y24" s="55"/>
      <c r="Z24" s="66"/>
      <c r="AA24" s="68" t="s">
        <v>50</v>
      </c>
      <c r="AB24" s="57"/>
      <c r="AC24" s="69" t="s">
        <v>32</v>
      </c>
      <c r="AD24" s="57"/>
      <c r="AE24" s="57"/>
      <c r="AF24" s="62"/>
      <c r="AG24" s="62"/>
      <c r="AH24" s="52" t="s">
        <v>59</v>
      </c>
    </row>
    <row r="25" spans="1:34" x14ac:dyDescent="0.25">
      <c r="A25" s="75"/>
      <c r="B25" s="77"/>
      <c r="C25" s="79"/>
      <c r="D25" s="79"/>
      <c r="E25" s="11" t="s">
        <v>14</v>
      </c>
      <c r="F25" s="11" t="s">
        <v>14</v>
      </c>
      <c r="G25" s="39" t="s">
        <v>16</v>
      </c>
      <c r="H25" s="39" t="s">
        <v>16</v>
      </c>
      <c r="I25" s="39" t="s">
        <v>16</v>
      </c>
      <c r="J25" s="39" t="s">
        <v>16</v>
      </c>
      <c r="K25" s="11" t="s">
        <v>16</v>
      </c>
      <c r="L25" s="11" t="s">
        <v>14</v>
      </c>
      <c r="M25" s="11" t="s">
        <v>14</v>
      </c>
      <c r="N25" s="39" t="s">
        <v>16</v>
      </c>
      <c r="O25" s="39" t="s">
        <v>16</v>
      </c>
      <c r="P25" s="11" t="s">
        <v>15</v>
      </c>
      <c r="Q25" s="39" t="s">
        <v>16</v>
      </c>
      <c r="R25" s="39" t="s">
        <v>16</v>
      </c>
      <c r="S25" s="11" t="s">
        <v>16</v>
      </c>
      <c r="T25" s="17" t="s">
        <v>16</v>
      </c>
      <c r="U25" s="17" t="s">
        <v>14</v>
      </c>
      <c r="V25" s="11" t="s">
        <v>16</v>
      </c>
      <c r="W25" s="74"/>
      <c r="X25" s="71"/>
      <c r="Y25" s="55"/>
      <c r="Z25" s="67"/>
      <c r="AA25" s="68"/>
      <c r="AB25" s="59"/>
      <c r="AC25" s="69"/>
      <c r="AD25" s="46" t="s">
        <v>15</v>
      </c>
      <c r="AE25" s="46" t="s">
        <v>15</v>
      </c>
      <c r="AF25" s="63"/>
      <c r="AG25" s="63"/>
      <c r="AH25" s="53"/>
    </row>
    <row r="26" spans="1:34" ht="28.5" customHeight="1" x14ac:dyDescent="0.25">
      <c r="A26" s="15"/>
      <c r="B26" s="34"/>
      <c r="C26" s="34"/>
      <c r="D26" s="34"/>
      <c r="E26" s="18"/>
      <c r="F26" s="18"/>
      <c r="G26" s="6"/>
      <c r="H26" s="6"/>
      <c r="I26" s="6"/>
      <c r="J26" s="6"/>
      <c r="K26" s="6"/>
      <c r="L26" s="18"/>
      <c r="M26" s="18"/>
      <c r="N26" s="6"/>
      <c r="O26" s="6"/>
      <c r="P26" s="18"/>
      <c r="Q26" s="6"/>
      <c r="R26" s="6"/>
      <c r="S26" s="6"/>
      <c r="T26" s="6"/>
      <c r="U26" s="18"/>
      <c r="V26" s="6"/>
      <c r="W26" s="4"/>
      <c r="X26" s="18"/>
      <c r="Y26" s="16"/>
      <c r="Z26" s="18"/>
      <c r="AA26" s="19"/>
      <c r="AB26" s="4"/>
      <c r="AC26" s="19"/>
      <c r="AD26" s="18"/>
      <c r="AE26" s="18"/>
      <c r="AF26" s="4"/>
      <c r="AG26" s="4"/>
      <c r="AH26" s="49"/>
    </row>
    <row r="27" spans="1:34" ht="28.5" customHeight="1" x14ac:dyDescent="0.25">
      <c r="A27" s="15"/>
      <c r="B27" s="34"/>
      <c r="C27" s="34"/>
      <c r="D27" s="34"/>
      <c r="E27" s="18"/>
      <c r="F27" s="18"/>
      <c r="G27" s="6"/>
      <c r="H27" s="6"/>
      <c r="I27" s="6"/>
      <c r="J27" s="6"/>
      <c r="K27" s="6"/>
      <c r="L27" s="18"/>
      <c r="M27" s="18"/>
      <c r="N27" s="6"/>
      <c r="O27" s="6"/>
      <c r="P27" s="18"/>
      <c r="Q27" s="6"/>
      <c r="R27" s="6"/>
      <c r="S27" s="6"/>
      <c r="T27" s="6"/>
      <c r="U27" s="18"/>
      <c r="V27" s="6"/>
      <c r="W27" s="4"/>
      <c r="X27" s="18"/>
      <c r="Y27" s="16"/>
      <c r="Z27" s="18"/>
      <c r="AA27" s="19"/>
      <c r="AB27" s="4"/>
      <c r="AC27" s="19"/>
      <c r="AD27" s="18"/>
      <c r="AE27" s="18"/>
      <c r="AF27" s="4"/>
      <c r="AG27" s="4"/>
      <c r="AH27" s="37"/>
    </row>
    <row r="28" spans="1:34" ht="28.5" customHeight="1" x14ac:dyDescent="0.25">
      <c r="A28" s="15"/>
      <c r="B28" s="34"/>
      <c r="C28" s="34"/>
      <c r="D28" s="34"/>
      <c r="E28" s="18"/>
      <c r="F28" s="18"/>
      <c r="G28" s="6"/>
      <c r="H28" s="6"/>
      <c r="I28" s="6"/>
      <c r="J28" s="6"/>
      <c r="K28" s="6"/>
      <c r="L28" s="18"/>
      <c r="M28" s="18"/>
      <c r="N28" s="6"/>
      <c r="O28" s="6"/>
      <c r="P28" s="18"/>
      <c r="Q28" s="6"/>
      <c r="R28" s="6"/>
      <c r="S28" s="6"/>
      <c r="T28" s="6"/>
      <c r="U28" s="18"/>
      <c r="V28" s="6"/>
      <c r="W28" s="4"/>
      <c r="X28" s="18"/>
      <c r="Y28" s="16"/>
      <c r="Z28" s="18"/>
      <c r="AA28" s="19"/>
      <c r="AB28" s="4"/>
      <c r="AC28" s="19"/>
      <c r="AD28" s="18"/>
      <c r="AE28" s="18"/>
      <c r="AF28" s="4"/>
      <c r="AG28" s="4"/>
      <c r="AH28" s="38"/>
    </row>
    <row r="29" spans="1:34" ht="28.5" customHeight="1" x14ac:dyDescent="0.25">
      <c r="A29" s="15"/>
      <c r="B29" s="34"/>
      <c r="C29" s="34"/>
      <c r="D29" s="34"/>
      <c r="E29" s="18"/>
      <c r="F29" s="18"/>
      <c r="G29" s="6"/>
      <c r="H29" s="6"/>
      <c r="I29" s="6"/>
      <c r="J29" s="6"/>
      <c r="K29" s="6"/>
      <c r="L29" s="18"/>
      <c r="M29" s="18"/>
      <c r="N29" s="6"/>
      <c r="O29" s="6"/>
      <c r="P29" s="18"/>
      <c r="Q29" s="6"/>
      <c r="R29" s="6"/>
      <c r="S29" s="6"/>
      <c r="T29" s="6"/>
      <c r="U29" s="18"/>
      <c r="V29" s="6"/>
      <c r="W29" s="4"/>
      <c r="X29" s="18"/>
      <c r="Y29" s="16"/>
      <c r="Z29" s="18"/>
      <c r="AA29" s="19"/>
      <c r="AB29" s="4"/>
      <c r="AC29" s="19"/>
      <c r="AD29" s="18"/>
      <c r="AE29" s="18"/>
      <c r="AF29" s="4"/>
      <c r="AG29" s="4"/>
      <c r="AH29" s="37"/>
    </row>
    <row r="30" spans="1:34" ht="28.5" customHeight="1" x14ac:dyDescent="0.25">
      <c r="A30" s="15"/>
      <c r="B30" s="34"/>
      <c r="C30" s="34"/>
      <c r="D30" s="34"/>
      <c r="E30" s="18"/>
      <c r="F30" s="18"/>
      <c r="G30" s="6"/>
      <c r="H30" s="6"/>
      <c r="I30" s="6"/>
      <c r="J30" s="6"/>
      <c r="K30" s="6"/>
      <c r="L30" s="18"/>
      <c r="M30" s="18"/>
      <c r="N30" s="6"/>
      <c r="O30" s="6"/>
      <c r="P30" s="18"/>
      <c r="Q30" s="6"/>
      <c r="R30" s="6"/>
      <c r="S30" s="6"/>
      <c r="T30" s="6"/>
      <c r="U30" s="18"/>
      <c r="V30" s="6"/>
      <c r="W30" s="4"/>
      <c r="X30" s="18"/>
      <c r="Y30" s="16"/>
      <c r="Z30" s="18"/>
      <c r="AA30" s="19"/>
      <c r="AB30" s="4"/>
      <c r="AC30" s="19"/>
      <c r="AD30" s="18"/>
      <c r="AE30" s="18"/>
      <c r="AF30" s="4"/>
      <c r="AG30" s="4"/>
      <c r="AH30" s="50"/>
    </row>
    <row r="31" spans="1:34" ht="28.5" customHeight="1" x14ac:dyDescent="0.25">
      <c r="A31" s="15"/>
      <c r="C31" s="34"/>
      <c r="D31" s="34"/>
      <c r="E31" s="18"/>
      <c r="F31" s="18"/>
      <c r="G31" s="6"/>
      <c r="H31" s="6"/>
      <c r="I31" s="6"/>
      <c r="J31" s="6"/>
      <c r="K31" s="6"/>
      <c r="L31" s="18"/>
      <c r="M31" s="18"/>
      <c r="N31" s="6"/>
      <c r="O31" s="6"/>
      <c r="P31" s="18"/>
      <c r="Q31" s="6"/>
      <c r="R31" s="6"/>
      <c r="S31" s="6"/>
      <c r="T31" s="6"/>
      <c r="U31" s="18"/>
      <c r="V31" s="6"/>
      <c r="W31" s="4"/>
      <c r="X31" s="18"/>
      <c r="Y31" s="16"/>
      <c r="Z31" s="18"/>
      <c r="AA31" s="19"/>
      <c r="AB31" s="4"/>
      <c r="AC31" s="19"/>
      <c r="AD31" s="18"/>
      <c r="AE31" s="18"/>
      <c r="AF31" s="4"/>
      <c r="AG31" s="4"/>
      <c r="AH31" s="37"/>
    </row>
    <row r="32" spans="1:34" ht="28.5" customHeight="1" x14ac:dyDescent="0.25">
      <c r="A32" s="15"/>
      <c r="B32" s="34"/>
      <c r="C32" s="34"/>
      <c r="D32" s="34"/>
      <c r="E32" s="18"/>
      <c r="F32" s="18"/>
      <c r="G32" s="6"/>
      <c r="H32" s="6"/>
      <c r="I32" s="6"/>
      <c r="J32" s="6"/>
      <c r="K32" s="6"/>
      <c r="L32" s="18"/>
      <c r="M32" s="18"/>
      <c r="N32" s="6"/>
      <c r="O32" s="6"/>
      <c r="P32" s="18"/>
      <c r="Q32" s="6"/>
      <c r="R32" s="6"/>
      <c r="S32" s="6"/>
      <c r="T32" s="6"/>
      <c r="U32" s="18"/>
      <c r="V32" s="6"/>
      <c r="W32" s="4"/>
      <c r="X32" s="18"/>
      <c r="Y32" s="16"/>
      <c r="Z32" s="18"/>
      <c r="AA32" s="19"/>
      <c r="AB32" s="4"/>
      <c r="AC32" s="19"/>
      <c r="AD32" s="18"/>
      <c r="AE32" s="18"/>
      <c r="AF32" s="4"/>
      <c r="AG32" s="4"/>
      <c r="AH32" s="37"/>
    </row>
    <row r="33" spans="1:34" ht="28.5" customHeight="1" x14ac:dyDescent="0.25">
      <c r="A33" s="15"/>
      <c r="B33" s="34"/>
      <c r="C33" s="34"/>
      <c r="D33" s="34"/>
      <c r="E33" s="18"/>
      <c r="F33" s="18"/>
      <c r="G33" s="6"/>
      <c r="H33" s="6"/>
      <c r="I33" s="6"/>
      <c r="J33" s="6"/>
      <c r="K33" s="6"/>
      <c r="L33" s="18"/>
      <c r="M33" s="18"/>
      <c r="N33" s="6"/>
      <c r="O33" s="6"/>
      <c r="P33" s="18"/>
      <c r="Q33" s="6"/>
      <c r="R33" s="6"/>
      <c r="S33" s="6"/>
      <c r="T33" s="6"/>
      <c r="U33" s="18"/>
      <c r="V33" s="6"/>
      <c r="W33" s="4"/>
      <c r="X33" s="18"/>
      <c r="Y33" s="16"/>
      <c r="Z33" s="18"/>
      <c r="AA33" s="19"/>
      <c r="AB33" s="4"/>
      <c r="AC33" s="19"/>
      <c r="AD33" s="18"/>
      <c r="AE33" s="18"/>
      <c r="AF33" s="4"/>
      <c r="AG33" s="4"/>
      <c r="AH33" s="37"/>
    </row>
    <row r="34" spans="1:34" ht="28.5" customHeight="1" x14ac:dyDescent="0.25">
      <c r="A34" s="15"/>
      <c r="B34" s="34"/>
      <c r="C34" s="34"/>
      <c r="D34" s="34"/>
      <c r="E34" s="18"/>
      <c r="F34" s="18"/>
      <c r="G34" s="6"/>
      <c r="H34" s="6"/>
      <c r="I34" s="6"/>
      <c r="J34" s="6"/>
      <c r="K34" s="6"/>
      <c r="L34" s="18"/>
      <c r="M34" s="18"/>
      <c r="N34" s="6"/>
      <c r="O34" s="6"/>
      <c r="P34" s="18"/>
      <c r="Q34" s="6"/>
      <c r="R34" s="6"/>
      <c r="S34" s="6"/>
      <c r="T34" s="6"/>
      <c r="U34" s="18"/>
      <c r="V34" s="6"/>
      <c r="W34" s="4"/>
      <c r="X34" s="18"/>
      <c r="Y34" s="16"/>
      <c r="Z34" s="18"/>
      <c r="AA34" s="19"/>
      <c r="AB34" s="4"/>
      <c r="AC34" s="19"/>
      <c r="AD34" s="18"/>
      <c r="AE34" s="18"/>
      <c r="AF34" s="4"/>
      <c r="AG34" s="4"/>
      <c r="AH34" s="37"/>
    </row>
    <row r="35" spans="1:34" ht="28.5" customHeight="1" x14ac:dyDescent="0.25">
      <c r="A35" s="15"/>
      <c r="B35" s="34"/>
      <c r="C35" s="34"/>
      <c r="D35" s="34"/>
      <c r="E35" s="18"/>
      <c r="F35" s="18"/>
      <c r="G35" s="6"/>
      <c r="H35" s="6"/>
      <c r="I35" s="6"/>
      <c r="J35" s="6"/>
      <c r="K35" s="6"/>
      <c r="L35" s="18"/>
      <c r="M35" s="18"/>
      <c r="N35" s="6"/>
      <c r="O35" s="6"/>
      <c r="P35" s="18"/>
      <c r="Q35" s="6"/>
      <c r="R35" s="6"/>
      <c r="S35" s="6"/>
      <c r="T35" s="6"/>
      <c r="U35" s="18"/>
      <c r="V35" s="6"/>
      <c r="W35" s="4"/>
      <c r="X35" s="18"/>
      <c r="Y35" s="16"/>
      <c r="Z35" s="18"/>
      <c r="AA35" s="19"/>
      <c r="AB35" s="4"/>
      <c r="AC35" s="19"/>
      <c r="AD35" s="18"/>
      <c r="AE35" s="18"/>
      <c r="AF35" s="4"/>
      <c r="AG35" s="4"/>
      <c r="AH35" s="37"/>
    </row>
    <row r="36" spans="1:34" ht="28.5" customHeight="1" x14ac:dyDescent="0.25">
      <c r="A36" s="15"/>
      <c r="B36" s="34"/>
      <c r="C36" s="34"/>
      <c r="D36" s="34"/>
      <c r="E36" s="18"/>
      <c r="F36" s="18"/>
      <c r="G36" s="6"/>
      <c r="H36" s="6"/>
      <c r="I36" s="6"/>
      <c r="J36" s="6"/>
      <c r="K36" s="6"/>
      <c r="L36" s="18"/>
      <c r="M36" s="18"/>
      <c r="N36" s="6"/>
      <c r="O36" s="6"/>
      <c r="P36" s="18"/>
      <c r="Q36" s="6"/>
      <c r="R36" s="6"/>
      <c r="S36" s="6"/>
      <c r="T36" s="6"/>
      <c r="U36" s="18"/>
      <c r="V36" s="6"/>
      <c r="W36" s="4"/>
      <c r="X36" s="18"/>
      <c r="Y36" s="16"/>
      <c r="Z36" s="18"/>
      <c r="AA36" s="19"/>
      <c r="AB36" s="4"/>
      <c r="AC36" s="19"/>
      <c r="AD36" s="18"/>
      <c r="AE36" s="18"/>
      <c r="AF36" s="4"/>
      <c r="AG36" s="4"/>
      <c r="AH36" s="37"/>
    </row>
    <row r="37" spans="1:34" ht="28.5" customHeight="1" x14ac:dyDescent="0.25">
      <c r="A37" s="15"/>
      <c r="B37" s="34"/>
      <c r="C37" s="34"/>
      <c r="D37" s="34"/>
      <c r="E37" s="18"/>
      <c r="F37" s="18"/>
      <c r="G37" s="6"/>
      <c r="H37" s="6"/>
      <c r="I37" s="6"/>
      <c r="J37" s="6"/>
      <c r="K37" s="6"/>
      <c r="L37" s="18"/>
      <c r="M37" s="18"/>
      <c r="N37" s="6"/>
      <c r="O37" s="6"/>
      <c r="P37" s="18"/>
      <c r="Q37" s="6"/>
      <c r="R37" s="6"/>
      <c r="S37" s="6"/>
      <c r="T37" s="6"/>
      <c r="U37" s="18"/>
      <c r="V37" s="6"/>
      <c r="W37" s="4"/>
      <c r="X37" s="18"/>
      <c r="Y37" s="16"/>
      <c r="Z37" s="18"/>
      <c r="AA37" s="19"/>
      <c r="AB37" s="4"/>
      <c r="AC37" s="19"/>
      <c r="AD37" s="18"/>
      <c r="AE37" s="18"/>
      <c r="AF37" s="4"/>
      <c r="AG37" s="4"/>
      <c r="AH37" s="37"/>
    </row>
    <row r="38" spans="1:34" ht="28.5" customHeight="1" x14ac:dyDescent="0.25">
      <c r="A38" s="15"/>
      <c r="B38" s="34"/>
      <c r="C38" s="34"/>
      <c r="D38" s="34"/>
      <c r="E38" s="18"/>
      <c r="F38" s="18"/>
      <c r="G38" s="6"/>
      <c r="H38" s="6"/>
      <c r="I38" s="6"/>
      <c r="J38" s="6"/>
      <c r="K38" s="6"/>
      <c r="L38" s="18"/>
      <c r="M38" s="18"/>
      <c r="N38" s="6"/>
      <c r="O38" s="6"/>
      <c r="P38" s="18"/>
      <c r="Q38" s="6"/>
      <c r="R38" s="6"/>
      <c r="S38" s="6"/>
      <c r="T38" s="6"/>
      <c r="U38" s="18"/>
      <c r="V38" s="6"/>
      <c r="W38" s="4"/>
      <c r="X38" s="18"/>
      <c r="Y38" s="16"/>
      <c r="Z38" s="18"/>
      <c r="AA38" s="19"/>
      <c r="AB38" s="4"/>
      <c r="AC38" s="19"/>
      <c r="AD38" s="18"/>
      <c r="AE38" s="18"/>
      <c r="AF38" s="4"/>
      <c r="AG38" s="4"/>
      <c r="AH38" s="37"/>
    </row>
    <row r="39" spans="1:34" ht="28.5" customHeight="1" x14ac:dyDescent="0.25">
      <c r="A39" s="15"/>
      <c r="B39" s="34"/>
      <c r="C39" s="34"/>
      <c r="D39" s="34"/>
      <c r="E39" s="18"/>
      <c r="F39" s="18"/>
      <c r="G39" s="6"/>
      <c r="H39" s="6"/>
      <c r="I39" s="6"/>
      <c r="J39" s="6"/>
      <c r="K39" s="6"/>
      <c r="L39" s="18"/>
      <c r="M39" s="18"/>
      <c r="N39" s="6"/>
      <c r="O39" s="6"/>
      <c r="P39" s="18"/>
      <c r="Q39" s="6"/>
      <c r="R39" s="6"/>
      <c r="S39" s="6"/>
      <c r="T39" s="6"/>
      <c r="U39" s="18"/>
      <c r="V39" s="6"/>
      <c r="W39" s="4"/>
      <c r="X39" s="18"/>
      <c r="Y39" s="16"/>
      <c r="Z39" s="18"/>
      <c r="AA39" s="19"/>
      <c r="AB39" s="4"/>
      <c r="AC39" s="19"/>
      <c r="AD39" s="18"/>
      <c r="AE39" s="18"/>
      <c r="AF39" s="4"/>
      <c r="AG39" s="4"/>
      <c r="AH39" s="37"/>
    </row>
    <row r="40" spans="1:34" ht="28.5" customHeight="1" x14ac:dyDescent="0.25">
      <c r="A40" s="15"/>
      <c r="B40" s="34"/>
      <c r="C40" s="34"/>
      <c r="D40" s="34"/>
      <c r="E40" s="18"/>
      <c r="F40" s="18"/>
      <c r="G40" s="6"/>
      <c r="H40" s="6"/>
      <c r="I40" s="6"/>
      <c r="J40" s="6"/>
      <c r="K40" s="6"/>
      <c r="L40" s="18"/>
      <c r="M40" s="18"/>
      <c r="N40" s="6"/>
      <c r="O40" s="6"/>
      <c r="P40" s="18"/>
      <c r="Q40" s="6"/>
      <c r="R40" s="6"/>
      <c r="S40" s="6"/>
      <c r="T40" s="6"/>
      <c r="U40" s="18"/>
      <c r="V40" s="6"/>
      <c r="W40" s="4"/>
      <c r="X40" s="18"/>
      <c r="Y40" s="16"/>
      <c r="Z40" s="18"/>
      <c r="AA40" s="19"/>
      <c r="AB40" s="4"/>
      <c r="AC40" s="19"/>
      <c r="AD40" s="18"/>
      <c r="AE40" s="18"/>
      <c r="AF40" s="4"/>
      <c r="AG40" s="4"/>
      <c r="AH40" s="37"/>
    </row>
    <row r="41" spans="1:34" ht="28.5" customHeight="1" x14ac:dyDescent="0.25">
      <c r="A41" s="15"/>
      <c r="B41" s="34"/>
      <c r="C41" s="34"/>
      <c r="D41" s="34"/>
      <c r="E41" s="18"/>
      <c r="F41" s="18"/>
      <c r="G41" s="6"/>
      <c r="H41" s="6"/>
      <c r="I41" s="6"/>
      <c r="J41" s="6"/>
      <c r="K41" s="6"/>
      <c r="L41" s="18"/>
      <c r="M41" s="18"/>
      <c r="N41" s="6"/>
      <c r="O41" s="6"/>
      <c r="P41" s="18"/>
      <c r="Q41" s="6"/>
      <c r="R41" s="6"/>
      <c r="S41" s="6"/>
      <c r="T41" s="6"/>
      <c r="U41" s="18"/>
      <c r="V41" s="6"/>
      <c r="W41" s="4"/>
      <c r="X41" s="18"/>
      <c r="Y41" s="16"/>
      <c r="Z41" s="18"/>
      <c r="AA41" s="19"/>
      <c r="AB41" s="4"/>
      <c r="AC41" s="19"/>
      <c r="AD41" s="18"/>
      <c r="AE41" s="18"/>
      <c r="AF41" s="4"/>
      <c r="AG41" s="4"/>
      <c r="AH41" s="37"/>
    </row>
    <row r="42" spans="1:34" ht="28.5" customHeight="1" x14ac:dyDescent="0.25">
      <c r="A42" s="15"/>
      <c r="B42" s="34"/>
      <c r="C42" s="34"/>
      <c r="D42" s="34"/>
      <c r="E42" s="18"/>
      <c r="F42" s="18"/>
      <c r="G42" s="6"/>
      <c r="H42" s="6"/>
      <c r="I42" s="6"/>
      <c r="J42" s="6"/>
      <c r="K42" s="6"/>
      <c r="L42" s="18"/>
      <c r="M42" s="18"/>
      <c r="N42" s="6"/>
      <c r="O42" s="6"/>
      <c r="P42" s="18"/>
      <c r="Q42" s="6"/>
      <c r="R42" s="6"/>
      <c r="S42" s="6"/>
      <c r="T42" s="6"/>
      <c r="U42" s="18"/>
      <c r="V42" s="6"/>
      <c r="W42" s="4"/>
      <c r="X42" s="18"/>
      <c r="Y42" s="16"/>
      <c r="Z42" s="18"/>
      <c r="AA42" s="19"/>
      <c r="AB42" s="4"/>
      <c r="AC42" s="19"/>
      <c r="AD42" s="18"/>
      <c r="AE42" s="18"/>
      <c r="AF42" s="4"/>
      <c r="AG42" s="4"/>
      <c r="AH42" s="38"/>
    </row>
    <row r="43" spans="1:34" ht="28.5" customHeight="1" x14ac:dyDescent="0.25">
      <c r="A43" s="15"/>
      <c r="B43" s="34"/>
      <c r="C43" s="34"/>
      <c r="D43" s="34"/>
      <c r="E43" s="18"/>
      <c r="F43" s="18"/>
      <c r="G43" s="6"/>
      <c r="H43" s="6"/>
      <c r="I43" s="6"/>
      <c r="J43" s="6"/>
      <c r="K43" s="6"/>
      <c r="L43" s="18"/>
      <c r="M43" s="18"/>
      <c r="N43" s="6"/>
      <c r="O43" s="6"/>
      <c r="P43" s="18"/>
      <c r="Q43" s="6"/>
      <c r="R43" s="6"/>
      <c r="S43" s="6"/>
      <c r="T43" s="6"/>
      <c r="U43" s="18"/>
      <c r="V43" s="6"/>
      <c r="W43" s="4"/>
      <c r="X43" s="18"/>
      <c r="Y43" s="16"/>
      <c r="Z43" s="18"/>
      <c r="AA43" s="19"/>
      <c r="AB43" s="4"/>
      <c r="AC43" s="19"/>
      <c r="AD43" s="18"/>
      <c r="AE43" s="18"/>
      <c r="AF43" s="4"/>
      <c r="AG43" s="4"/>
      <c r="AH43" s="38"/>
    </row>
    <row r="44" spans="1:34" ht="28.5" customHeight="1" x14ac:dyDescent="0.25">
      <c r="A44" s="15"/>
      <c r="B44" s="34"/>
      <c r="C44" s="34"/>
      <c r="D44" s="34"/>
      <c r="E44" s="18"/>
      <c r="F44" s="18"/>
      <c r="G44" s="6"/>
      <c r="H44" s="6"/>
      <c r="I44" s="6"/>
      <c r="J44" s="6"/>
      <c r="K44" s="6"/>
      <c r="L44" s="18"/>
      <c r="M44" s="18"/>
      <c r="N44" s="6"/>
      <c r="O44" s="6"/>
      <c r="P44" s="18"/>
      <c r="Q44" s="6"/>
      <c r="R44" s="6"/>
      <c r="S44" s="6"/>
      <c r="T44" s="6"/>
      <c r="U44" s="18"/>
      <c r="V44" s="6"/>
      <c r="W44" s="4"/>
      <c r="X44" s="18"/>
      <c r="Y44" s="16"/>
      <c r="Z44" s="18"/>
      <c r="AA44" s="19"/>
      <c r="AB44" s="4"/>
      <c r="AC44" s="19"/>
      <c r="AD44" s="18"/>
      <c r="AE44" s="18"/>
      <c r="AF44" s="4"/>
      <c r="AG44" s="4"/>
      <c r="AH44" s="38"/>
    </row>
    <row r="45" spans="1:34" ht="28.5" customHeight="1" x14ac:dyDescent="0.25">
      <c r="A45" s="15"/>
      <c r="B45" s="34"/>
      <c r="C45" s="34"/>
      <c r="D45" s="34"/>
      <c r="E45" s="18"/>
      <c r="F45" s="18"/>
      <c r="G45" s="6"/>
      <c r="H45" s="6"/>
      <c r="I45" s="6"/>
      <c r="J45" s="6"/>
      <c r="K45" s="6"/>
      <c r="L45" s="18"/>
      <c r="M45" s="18"/>
      <c r="N45" s="6"/>
      <c r="O45" s="6"/>
      <c r="P45" s="18"/>
      <c r="Q45" s="6"/>
      <c r="R45" s="6"/>
      <c r="S45" s="6"/>
      <c r="T45" s="6"/>
      <c r="U45" s="18"/>
      <c r="V45" s="6"/>
      <c r="W45" s="4"/>
      <c r="X45" s="18"/>
      <c r="Y45" s="16"/>
      <c r="Z45" s="18"/>
      <c r="AA45" s="19"/>
      <c r="AB45" s="4"/>
      <c r="AC45" s="19"/>
      <c r="AD45" s="18"/>
      <c r="AE45" s="18"/>
      <c r="AF45" s="4"/>
      <c r="AG45" s="4"/>
      <c r="AH45" s="38"/>
    </row>
    <row r="46" spans="1:34" ht="28.5" customHeight="1" x14ac:dyDescent="0.25">
      <c r="A46" s="15"/>
      <c r="B46" s="34"/>
      <c r="C46" s="34"/>
      <c r="D46" s="34"/>
      <c r="E46" s="18"/>
      <c r="F46" s="18"/>
      <c r="G46" s="6"/>
      <c r="H46" s="6"/>
      <c r="I46" s="6"/>
      <c r="J46" s="6"/>
      <c r="K46" s="6"/>
      <c r="L46" s="18"/>
      <c r="M46" s="18"/>
      <c r="N46" s="6"/>
      <c r="O46" s="6"/>
      <c r="P46" s="18"/>
      <c r="Q46" s="6"/>
      <c r="R46" s="6"/>
      <c r="S46" s="6"/>
      <c r="T46" s="6"/>
      <c r="U46" s="18"/>
      <c r="V46" s="6"/>
      <c r="W46" s="4"/>
      <c r="X46" s="18"/>
      <c r="Y46" s="16"/>
      <c r="Z46" s="18"/>
      <c r="AA46" s="19"/>
      <c r="AB46" s="4"/>
      <c r="AC46" s="19"/>
      <c r="AD46" s="18"/>
      <c r="AE46" s="18"/>
      <c r="AF46" s="4"/>
      <c r="AG46" s="4"/>
      <c r="AH46" s="38"/>
    </row>
    <row r="47" spans="1:34" ht="28.5" customHeight="1" x14ac:dyDescent="0.25">
      <c r="A47" s="15"/>
      <c r="B47" s="34"/>
      <c r="C47" s="34"/>
      <c r="D47" s="34"/>
      <c r="E47" s="18"/>
      <c r="F47" s="18"/>
      <c r="G47" s="6"/>
      <c r="H47" s="6"/>
      <c r="I47" s="6"/>
      <c r="J47" s="6"/>
      <c r="K47" s="6"/>
      <c r="L47" s="18"/>
      <c r="M47" s="18"/>
      <c r="N47" s="6"/>
      <c r="O47" s="6"/>
      <c r="P47" s="18"/>
      <c r="Q47" s="6"/>
      <c r="R47" s="6"/>
      <c r="S47" s="6"/>
      <c r="T47" s="6"/>
      <c r="U47" s="18"/>
      <c r="V47" s="6"/>
      <c r="W47" s="4"/>
      <c r="X47" s="18"/>
      <c r="Y47" s="16"/>
      <c r="Z47" s="18"/>
      <c r="AA47" s="19"/>
      <c r="AB47" s="4"/>
      <c r="AC47" s="19"/>
      <c r="AD47" s="18"/>
      <c r="AE47" s="18"/>
      <c r="AF47" s="4"/>
      <c r="AG47" s="4"/>
      <c r="AH47" s="38"/>
    </row>
    <row r="48" spans="1:34" ht="28.5" customHeight="1" x14ac:dyDescent="0.25">
      <c r="A48" s="15"/>
      <c r="B48" s="34"/>
      <c r="C48" s="34"/>
      <c r="D48" s="34"/>
      <c r="E48" s="18"/>
      <c r="F48" s="18"/>
      <c r="G48" s="6"/>
      <c r="H48" s="6"/>
      <c r="I48" s="6"/>
      <c r="J48" s="6"/>
      <c r="K48" s="6"/>
      <c r="L48" s="18"/>
      <c r="M48" s="18"/>
      <c r="N48" s="6"/>
      <c r="O48" s="6"/>
      <c r="P48" s="18"/>
      <c r="Q48" s="6"/>
      <c r="R48" s="6"/>
      <c r="S48" s="6"/>
      <c r="T48" s="6"/>
      <c r="U48" s="18"/>
      <c r="V48" s="6"/>
      <c r="W48" s="4"/>
      <c r="X48" s="18"/>
      <c r="Y48" s="16"/>
      <c r="Z48" s="18"/>
      <c r="AA48" s="19"/>
      <c r="AB48" s="4"/>
      <c r="AC48" s="19"/>
      <c r="AD48" s="18"/>
      <c r="AE48" s="18"/>
      <c r="AF48" s="4"/>
      <c r="AG48" s="4"/>
      <c r="AH48" s="38"/>
    </row>
    <row r="49" spans="1:34" ht="28.5" customHeight="1" x14ac:dyDescent="0.25">
      <c r="A49" s="15"/>
      <c r="B49" s="34"/>
      <c r="C49" s="34"/>
      <c r="D49" s="34"/>
      <c r="E49" s="18"/>
      <c r="F49" s="18"/>
      <c r="G49" s="6"/>
      <c r="H49" s="6"/>
      <c r="I49" s="6"/>
      <c r="J49" s="6"/>
      <c r="K49" s="6"/>
      <c r="L49" s="18"/>
      <c r="M49" s="18"/>
      <c r="N49" s="6"/>
      <c r="O49" s="6"/>
      <c r="P49" s="18"/>
      <c r="Q49" s="6"/>
      <c r="R49" s="6"/>
      <c r="S49" s="6"/>
      <c r="T49" s="6"/>
      <c r="U49" s="18"/>
      <c r="V49" s="6"/>
      <c r="W49" s="4"/>
      <c r="X49" s="18"/>
      <c r="Y49" s="16"/>
      <c r="Z49" s="18"/>
      <c r="AA49" s="19"/>
      <c r="AB49" s="4"/>
      <c r="AC49" s="19"/>
      <c r="AD49" s="18"/>
      <c r="AE49" s="18"/>
      <c r="AF49" s="4"/>
      <c r="AG49" s="4"/>
      <c r="AH49" s="38"/>
    </row>
    <row r="50" spans="1:34" ht="28.5" customHeight="1" x14ac:dyDescent="0.25">
      <c r="A50" s="15"/>
      <c r="B50" s="34"/>
      <c r="C50" s="34"/>
      <c r="D50" s="34"/>
      <c r="E50" s="18"/>
      <c r="F50" s="18"/>
      <c r="G50" s="6"/>
      <c r="H50" s="6"/>
      <c r="I50" s="6"/>
      <c r="J50" s="6"/>
      <c r="K50" s="6"/>
      <c r="L50" s="18"/>
      <c r="M50" s="18"/>
      <c r="N50" s="6"/>
      <c r="O50" s="6"/>
      <c r="P50" s="18"/>
      <c r="Q50" s="6"/>
      <c r="R50" s="6"/>
      <c r="S50" s="6"/>
      <c r="T50" s="6"/>
      <c r="U50" s="18"/>
      <c r="V50" s="6"/>
      <c r="W50" s="4"/>
      <c r="X50" s="18"/>
      <c r="Y50" s="16"/>
      <c r="Z50" s="18"/>
      <c r="AA50" s="19"/>
      <c r="AB50" s="4"/>
      <c r="AC50" s="19"/>
      <c r="AD50" s="18"/>
      <c r="AE50" s="18"/>
      <c r="AF50" s="4"/>
      <c r="AG50" s="4"/>
      <c r="AH50" s="38"/>
    </row>
    <row r="51" spans="1:34" ht="28.5" customHeight="1" x14ac:dyDescent="0.25">
      <c r="A51" s="15"/>
      <c r="B51" s="34"/>
      <c r="C51" s="34"/>
      <c r="D51" s="34"/>
      <c r="E51" s="18"/>
      <c r="F51" s="18"/>
      <c r="G51" s="6"/>
      <c r="H51" s="6"/>
      <c r="I51" s="6"/>
      <c r="J51" s="6"/>
      <c r="K51" s="6"/>
      <c r="L51" s="18"/>
      <c r="M51" s="18"/>
      <c r="N51" s="6"/>
      <c r="O51" s="6"/>
      <c r="P51" s="18"/>
      <c r="Q51" s="6"/>
      <c r="R51" s="6"/>
      <c r="S51" s="6"/>
      <c r="T51" s="6"/>
      <c r="U51" s="18"/>
      <c r="V51" s="6"/>
      <c r="W51" s="4"/>
      <c r="X51" s="18"/>
      <c r="Y51" s="16"/>
      <c r="Z51" s="18"/>
      <c r="AA51" s="19"/>
      <c r="AB51" s="4"/>
      <c r="AC51" s="19"/>
      <c r="AD51" s="18"/>
      <c r="AE51" s="18"/>
      <c r="AF51" s="4"/>
      <c r="AG51" s="4"/>
      <c r="AH51" s="38"/>
    </row>
    <row r="52" spans="1:34" ht="28.5" customHeight="1" x14ac:dyDescent="0.25">
      <c r="A52" s="15"/>
      <c r="B52" s="34"/>
      <c r="C52" s="34"/>
      <c r="D52" s="34"/>
      <c r="E52" s="18"/>
      <c r="F52" s="18"/>
      <c r="G52" s="6"/>
      <c r="H52" s="6"/>
      <c r="I52" s="6"/>
      <c r="J52" s="6"/>
      <c r="K52" s="6"/>
      <c r="L52" s="18"/>
      <c r="M52" s="18"/>
      <c r="N52" s="6"/>
      <c r="O52" s="6"/>
      <c r="P52" s="18"/>
      <c r="Q52" s="6"/>
      <c r="R52" s="6"/>
      <c r="S52" s="6"/>
      <c r="T52" s="6"/>
      <c r="U52" s="18"/>
      <c r="V52" s="6"/>
      <c r="W52" s="4"/>
      <c r="X52" s="18"/>
      <c r="Y52" s="16"/>
      <c r="Z52" s="18"/>
      <c r="AA52" s="19"/>
      <c r="AB52" s="4"/>
      <c r="AC52" s="19"/>
      <c r="AD52" s="18"/>
      <c r="AE52" s="18"/>
      <c r="AF52" s="4"/>
      <c r="AG52" s="4"/>
      <c r="AH52" s="38"/>
    </row>
    <row r="53" spans="1:34" ht="28.5" customHeight="1" x14ac:dyDescent="0.25">
      <c r="A53" s="15"/>
      <c r="B53" s="34"/>
      <c r="C53" s="34"/>
      <c r="D53" s="34"/>
      <c r="E53" s="18"/>
      <c r="F53" s="18"/>
      <c r="G53" s="6"/>
      <c r="H53" s="6"/>
      <c r="I53" s="6"/>
      <c r="J53" s="6"/>
      <c r="K53" s="6"/>
      <c r="L53" s="18"/>
      <c r="M53" s="18"/>
      <c r="N53" s="6"/>
      <c r="O53" s="6"/>
      <c r="P53" s="18"/>
      <c r="Q53" s="6"/>
      <c r="R53" s="6"/>
      <c r="S53" s="6"/>
      <c r="T53" s="6"/>
      <c r="U53" s="18"/>
      <c r="V53" s="6"/>
      <c r="W53" s="4"/>
      <c r="X53" s="18"/>
      <c r="Y53" s="16"/>
      <c r="Z53" s="18"/>
      <c r="AA53" s="19"/>
      <c r="AB53" s="4"/>
      <c r="AC53" s="19"/>
      <c r="AD53" s="18"/>
      <c r="AE53" s="18"/>
      <c r="AF53" s="4"/>
      <c r="AG53" s="4"/>
      <c r="AH53" s="49"/>
    </row>
    <row r="54" spans="1:34" ht="28.5" customHeight="1" x14ac:dyDescent="0.25">
      <c r="A54" s="15"/>
      <c r="B54" s="34"/>
      <c r="C54" s="34"/>
      <c r="D54" s="34"/>
      <c r="E54" s="18"/>
      <c r="F54" s="18"/>
      <c r="G54" s="6"/>
      <c r="H54" s="6"/>
      <c r="I54" s="6"/>
      <c r="J54" s="6"/>
      <c r="K54" s="6"/>
      <c r="L54" s="18"/>
      <c r="M54" s="18"/>
      <c r="N54" s="6"/>
      <c r="O54" s="6"/>
      <c r="P54" s="18"/>
      <c r="Q54" s="6"/>
      <c r="R54" s="6"/>
      <c r="S54" s="6"/>
      <c r="T54" s="6"/>
      <c r="U54" s="18"/>
      <c r="V54" s="6"/>
      <c r="W54" s="4"/>
      <c r="X54" s="18"/>
      <c r="Y54" s="16"/>
      <c r="Z54" s="18"/>
      <c r="AA54" s="19"/>
      <c r="AB54" s="4"/>
      <c r="AC54" s="19"/>
      <c r="AD54" s="18"/>
      <c r="AE54" s="18"/>
      <c r="AF54" s="4"/>
      <c r="AG54" s="4"/>
      <c r="AH54" s="37"/>
    </row>
    <row r="55" spans="1:34" ht="28.5" customHeight="1" x14ac:dyDescent="0.25">
      <c r="A55" s="15"/>
      <c r="B55" s="34"/>
      <c r="C55" s="34"/>
      <c r="D55" s="34"/>
      <c r="E55" s="18"/>
      <c r="F55" s="18"/>
      <c r="G55" s="6"/>
      <c r="H55" s="6"/>
      <c r="I55" s="6"/>
      <c r="J55" s="6"/>
      <c r="K55" s="6"/>
      <c r="L55" s="18"/>
      <c r="M55" s="18"/>
      <c r="N55" s="6"/>
      <c r="O55" s="6"/>
      <c r="P55" s="18"/>
      <c r="Q55" s="6"/>
      <c r="R55" s="6"/>
      <c r="S55" s="6"/>
      <c r="T55" s="6"/>
      <c r="U55" s="18"/>
      <c r="V55" s="6"/>
      <c r="W55" s="4"/>
      <c r="X55" s="18"/>
      <c r="Y55" s="16"/>
      <c r="Z55" s="18"/>
      <c r="AA55" s="19"/>
      <c r="AB55" s="4"/>
      <c r="AC55" s="19"/>
      <c r="AD55" s="18"/>
      <c r="AE55" s="18"/>
      <c r="AF55" s="4"/>
      <c r="AG55" s="4"/>
      <c r="AH55" s="38"/>
    </row>
    <row r="56" spans="1:34" ht="28.5" customHeight="1" x14ac:dyDescent="0.25">
      <c r="A56" s="15"/>
      <c r="B56" s="34"/>
      <c r="C56" s="34"/>
      <c r="D56" s="34"/>
      <c r="E56" s="18"/>
      <c r="F56" s="18"/>
      <c r="G56" s="6"/>
      <c r="H56" s="6"/>
      <c r="I56" s="6"/>
      <c r="J56" s="6"/>
      <c r="K56" s="6"/>
      <c r="L56" s="18"/>
      <c r="M56" s="18"/>
      <c r="N56" s="6"/>
      <c r="O56" s="6"/>
      <c r="P56" s="18"/>
      <c r="Q56" s="6"/>
      <c r="R56" s="6"/>
      <c r="S56" s="6"/>
      <c r="T56" s="6"/>
      <c r="U56" s="18"/>
      <c r="V56" s="6"/>
      <c r="W56" s="4"/>
      <c r="X56" s="18"/>
      <c r="Y56" s="16"/>
      <c r="Z56" s="18"/>
      <c r="AA56" s="19"/>
      <c r="AB56" s="4"/>
      <c r="AC56" s="19"/>
      <c r="AD56" s="18"/>
      <c r="AE56" s="18"/>
      <c r="AF56" s="4"/>
      <c r="AG56" s="4"/>
      <c r="AH56" s="37"/>
    </row>
    <row r="57" spans="1:34" ht="28.5" customHeight="1" x14ac:dyDescent="0.25">
      <c r="A57" s="15"/>
      <c r="B57" s="34"/>
      <c r="C57" s="34"/>
      <c r="D57" s="34"/>
      <c r="E57" s="18"/>
      <c r="F57" s="18"/>
      <c r="G57" s="6"/>
      <c r="H57" s="6"/>
      <c r="I57" s="6"/>
      <c r="J57" s="6"/>
      <c r="K57" s="6"/>
      <c r="L57" s="18"/>
      <c r="M57" s="18"/>
      <c r="N57" s="6"/>
      <c r="O57" s="6"/>
      <c r="P57" s="18"/>
      <c r="Q57" s="6"/>
      <c r="R57" s="6"/>
      <c r="S57" s="6"/>
      <c r="T57" s="6"/>
      <c r="U57" s="18"/>
      <c r="V57" s="6"/>
      <c r="W57" s="4"/>
      <c r="X57" s="18"/>
      <c r="Y57" s="16"/>
      <c r="Z57" s="18"/>
      <c r="AA57" s="19"/>
      <c r="AB57" s="4"/>
      <c r="AC57" s="19"/>
      <c r="AD57" s="18"/>
      <c r="AE57" s="18"/>
      <c r="AF57" s="4"/>
      <c r="AG57" s="4"/>
      <c r="AH57" s="50"/>
    </row>
    <row r="58" spans="1:34" ht="28.5" customHeight="1" x14ac:dyDescent="0.25">
      <c r="A58" s="15"/>
      <c r="C58" s="34"/>
      <c r="D58" s="34"/>
      <c r="E58" s="18"/>
      <c r="F58" s="18"/>
      <c r="G58" s="6"/>
      <c r="H58" s="6"/>
      <c r="I58" s="6"/>
      <c r="J58" s="6"/>
      <c r="K58" s="6"/>
      <c r="L58" s="18"/>
      <c r="M58" s="18"/>
      <c r="N58" s="6"/>
      <c r="O58" s="6"/>
      <c r="P58" s="18"/>
      <c r="Q58" s="6"/>
      <c r="R58" s="6"/>
      <c r="S58" s="6"/>
      <c r="T58" s="6"/>
      <c r="U58" s="18"/>
      <c r="V58" s="6"/>
      <c r="W58" s="4"/>
      <c r="X58" s="18"/>
      <c r="Y58" s="16"/>
      <c r="Z58" s="18"/>
      <c r="AA58" s="19"/>
      <c r="AB58" s="4"/>
      <c r="AC58" s="19"/>
      <c r="AD58" s="18"/>
      <c r="AE58" s="18"/>
      <c r="AF58" s="4"/>
      <c r="AG58" s="4"/>
      <c r="AH58" s="37"/>
    </row>
    <row r="59" spans="1:34" ht="28.5" customHeight="1" x14ac:dyDescent="0.25">
      <c r="A59" s="15"/>
      <c r="B59" s="34"/>
      <c r="C59" s="34"/>
      <c r="D59" s="34"/>
      <c r="E59" s="18"/>
      <c r="F59" s="18"/>
      <c r="G59" s="6"/>
      <c r="H59" s="6"/>
      <c r="I59" s="6"/>
      <c r="J59" s="6"/>
      <c r="K59" s="6"/>
      <c r="L59" s="18"/>
      <c r="M59" s="18"/>
      <c r="N59" s="6"/>
      <c r="O59" s="6"/>
      <c r="P59" s="18"/>
      <c r="Q59" s="6"/>
      <c r="R59" s="6"/>
      <c r="S59" s="6"/>
      <c r="T59" s="6"/>
      <c r="U59" s="18"/>
      <c r="V59" s="6"/>
      <c r="W59" s="4"/>
      <c r="X59" s="18"/>
      <c r="Y59" s="16"/>
      <c r="Z59" s="18"/>
      <c r="AA59" s="19"/>
      <c r="AB59" s="4"/>
      <c r="AC59" s="19"/>
      <c r="AD59" s="18"/>
      <c r="AE59" s="18"/>
      <c r="AF59" s="4"/>
      <c r="AG59" s="4"/>
      <c r="AH59" s="37"/>
    </row>
    <row r="60" spans="1:34" ht="28.5" customHeight="1" x14ac:dyDescent="0.25">
      <c r="A60" s="15"/>
      <c r="B60" s="34"/>
      <c r="C60" s="34"/>
      <c r="D60" s="34"/>
      <c r="E60" s="18"/>
      <c r="F60" s="18"/>
      <c r="G60" s="6"/>
      <c r="H60" s="6"/>
      <c r="I60" s="6"/>
      <c r="J60" s="6"/>
      <c r="K60" s="6"/>
      <c r="L60" s="18"/>
      <c r="M60" s="18"/>
      <c r="N60" s="6"/>
      <c r="O60" s="6"/>
      <c r="P60" s="18"/>
      <c r="Q60" s="6"/>
      <c r="R60" s="6"/>
      <c r="S60" s="6"/>
      <c r="T60" s="6"/>
      <c r="U60" s="18"/>
      <c r="V60" s="6"/>
      <c r="W60" s="4"/>
      <c r="X60" s="18"/>
      <c r="Y60" s="16"/>
      <c r="Z60" s="18"/>
      <c r="AA60" s="19"/>
      <c r="AB60" s="4"/>
      <c r="AC60" s="19"/>
      <c r="AD60" s="18"/>
      <c r="AE60" s="18"/>
      <c r="AF60" s="4"/>
      <c r="AG60" s="4"/>
      <c r="AH60" s="37"/>
    </row>
    <row r="61" spans="1:34" ht="28.5" customHeight="1" x14ac:dyDescent="0.25">
      <c r="A61" s="15"/>
      <c r="B61" s="34"/>
      <c r="C61" s="34"/>
      <c r="D61" s="34"/>
      <c r="E61" s="18"/>
      <c r="F61" s="18"/>
      <c r="G61" s="6"/>
      <c r="H61" s="6"/>
      <c r="I61" s="6"/>
      <c r="J61" s="6"/>
      <c r="K61" s="6"/>
      <c r="L61" s="18"/>
      <c r="M61" s="18"/>
      <c r="N61" s="6"/>
      <c r="O61" s="6"/>
      <c r="P61" s="18"/>
      <c r="Q61" s="6"/>
      <c r="R61" s="6"/>
      <c r="S61" s="6"/>
      <c r="T61" s="6"/>
      <c r="U61" s="18"/>
      <c r="V61" s="6"/>
      <c r="W61" s="4"/>
      <c r="X61" s="18"/>
      <c r="Y61" s="16"/>
      <c r="Z61" s="18"/>
      <c r="AA61" s="19"/>
      <c r="AB61" s="4"/>
      <c r="AC61" s="19"/>
      <c r="AD61" s="18"/>
      <c r="AE61" s="18"/>
      <c r="AF61" s="4"/>
      <c r="AG61" s="4"/>
      <c r="AH61" s="37"/>
    </row>
    <row r="62" spans="1:34" ht="28.5" customHeight="1" x14ac:dyDescent="0.25">
      <c r="A62" s="15"/>
      <c r="B62" s="34"/>
      <c r="C62" s="34"/>
      <c r="D62" s="34"/>
      <c r="E62" s="18"/>
      <c r="F62" s="18"/>
      <c r="G62" s="6"/>
      <c r="H62" s="6"/>
      <c r="I62" s="6"/>
      <c r="J62" s="6"/>
      <c r="K62" s="6"/>
      <c r="L62" s="18"/>
      <c r="M62" s="18"/>
      <c r="N62" s="6"/>
      <c r="O62" s="6"/>
      <c r="P62" s="18"/>
      <c r="Q62" s="6"/>
      <c r="R62" s="6"/>
      <c r="S62" s="6"/>
      <c r="T62" s="6"/>
      <c r="U62" s="18"/>
      <c r="V62" s="6"/>
      <c r="W62" s="4"/>
      <c r="X62" s="18"/>
      <c r="Y62" s="16"/>
      <c r="Z62" s="18"/>
      <c r="AA62" s="19"/>
      <c r="AB62" s="4"/>
      <c r="AC62" s="19"/>
      <c r="AD62" s="18"/>
      <c r="AE62" s="18"/>
      <c r="AF62" s="4"/>
      <c r="AG62" s="4"/>
      <c r="AH62" s="37"/>
    </row>
    <row r="63" spans="1:34" ht="28.5" customHeight="1" x14ac:dyDescent="0.25">
      <c r="A63" s="15"/>
      <c r="B63" s="34"/>
      <c r="C63" s="34"/>
      <c r="D63" s="34"/>
      <c r="E63" s="18"/>
      <c r="F63" s="18"/>
      <c r="G63" s="6"/>
      <c r="H63" s="6"/>
      <c r="I63" s="6"/>
      <c r="J63" s="6"/>
      <c r="K63" s="6"/>
      <c r="L63" s="18"/>
      <c r="M63" s="18"/>
      <c r="N63" s="6"/>
      <c r="O63" s="6"/>
      <c r="P63" s="18"/>
      <c r="Q63" s="6"/>
      <c r="R63" s="6"/>
      <c r="S63" s="6"/>
      <c r="T63" s="6"/>
      <c r="U63" s="18"/>
      <c r="V63" s="6"/>
      <c r="W63" s="4"/>
      <c r="X63" s="18"/>
      <c r="Y63" s="16"/>
      <c r="Z63" s="18"/>
      <c r="AA63" s="19"/>
      <c r="AB63" s="4"/>
      <c r="AC63" s="19"/>
      <c r="AD63" s="18"/>
      <c r="AE63" s="18"/>
      <c r="AF63" s="4"/>
      <c r="AG63" s="4"/>
      <c r="AH63" s="37"/>
    </row>
    <row r="64" spans="1:34" ht="28.5" customHeight="1" x14ac:dyDescent="0.25">
      <c r="A64" s="15"/>
      <c r="B64" s="34"/>
      <c r="C64" s="34"/>
      <c r="D64" s="34"/>
      <c r="E64" s="18"/>
      <c r="F64" s="18"/>
      <c r="G64" s="6"/>
      <c r="H64" s="6"/>
      <c r="I64" s="6"/>
      <c r="J64" s="6"/>
      <c r="K64" s="6"/>
      <c r="L64" s="18"/>
      <c r="M64" s="18"/>
      <c r="N64" s="6"/>
      <c r="O64" s="6"/>
      <c r="P64" s="18"/>
      <c r="Q64" s="6"/>
      <c r="R64" s="6"/>
      <c r="S64" s="6"/>
      <c r="T64" s="6"/>
      <c r="U64" s="18"/>
      <c r="V64" s="6"/>
      <c r="W64" s="4"/>
      <c r="X64" s="18"/>
      <c r="Y64" s="16"/>
      <c r="Z64" s="18"/>
      <c r="AA64" s="19"/>
      <c r="AB64" s="4"/>
      <c r="AC64" s="19"/>
      <c r="AD64" s="18"/>
      <c r="AE64" s="18"/>
      <c r="AF64" s="4"/>
      <c r="AG64" s="4"/>
      <c r="AH64" s="37"/>
    </row>
    <row r="65" spans="1:34" ht="28.5" customHeight="1" x14ac:dyDescent="0.25">
      <c r="A65" s="15"/>
      <c r="B65" s="34"/>
      <c r="C65" s="34"/>
      <c r="D65" s="34"/>
      <c r="E65" s="18"/>
      <c r="F65" s="18"/>
      <c r="G65" s="6"/>
      <c r="H65" s="6"/>
      <c r="I65" s="6"/>
      <c r="J65" s="6"/>
      <c r="K65" s="6"/>
      <c r="L65" s="18"/>
      <c r="M65" s="18"/>
      <c r="N65" s="6"/>
      <c r="O65" s="6"/>
      <c r="P65" s="18"/>
      <c r="Q65" s="6"/>
      <c r="R65" s="6"/>
      <c r="S65" s="6"/>
      <c r="T65" s="6"/>
      <c r="U65" s="18"/>
      <c r="V65" s="6"/>
      <c r="W65" s="4"/>
      <c r="X65" s="18"/>
      <c r="Y65" s="16"/>
      <c r="Z65" s="18"/>
      <c r="AA65" s="19"/>
      <c r="AB65" s="4"/>
      <c r="AC65" s="19"/>
      <c r="AD65" s="18"/>
      <c r="AE65" s="18"/>
      <c r="AF65" s="4"/>
      <c r="AG65" s="4"/>
      <c r="AH65" s="37"/>
    </row>
    <row r="66" spans="1:34" ht="28.5" customHeight="1" x14ac:dyDescent="0.25">
      <c r="A66" s="15"/>
      <c r="B66" s="34"/>
      <c r="C66" s="34"/>
      <c r="D66" s="34"/>
      <c r="E66" s="18"/>
      <c r="F66" s="18"/>
      <c r="G66" s="6"/>
      <c r="H66" s="6"/>
      <c r="I66" s="6"/>
      <c r="J66" s="6"/>
      <c r="K66" s="6"/>
      <c r="L66" s="18"/>
      <c r="M66" s="18"/>
      <c r="N66" s="6"/>
      <c r="O66" s="6"/>
      <c r="P66" s="18"/>
      <c r="Q66" s="6"/>
      <c r="R66" s="6"/>
      <c r="S66" s="6"/>
      <c r="T66" s="6"/>
      <c r="U66" s="18"/>
      <c r="V66" s="6"/>
      <c r="W66" s="4"/>
      <c r="X66" s="18"/>
      <c r="Y66" s="16"/>
      <c r="Z66" s="18"/>
      <c r="AA66" s="19"/>
      <c r="AB66" s="4"/>
      <c r="AC66" s="19"/>
      <c r="AD66" s="18"/>
      <c r="AE66" s="18"/>
      <c r="AF66" s="4"/>
      <c r="AG66" s="4"/>
      <c r="AH66" s="37"/>
    </row>
    <row r="67" spans="1:34" ht="28.5" customHeight="1" x14ac:dyDescent="0.25">
      <c r="A67" s="15"/>
      <c r="B67" s="34"/>
      <c r="C67" s="34"/>
      <c r="D67" s="34"/>
      <c r="E67" s="18"/>
      <c r="F67" s="18"/>
      <c r="G67" s="6"/>
      <c r="H67" s="6"/>
      <c r="I67" s="6"/>
      <c r="J67" s="6"/>
      <c r="K67" s="6"/>
      <c r="L67" s="18"/>
      <c r="M67" s="18"/>
      <c r="N67" s="6"/>
      <c r="O67" s="6"/>
      <c r="P67" s="18"/>
      <c r="Q67" s="6"/>
      <c r="R67" s="6"/>
      <c r="S67" s="6"/>
      <c r="T67" s="6"/>
      <c r="U67" s="18"/>
      <c r="V67" s="6"/>
      <c r="W67" s="4"/>
      <c r="X67" s="18"/>
      <c r="Y67" s="16"/>
      <c r="Z67" s="18"/>
      <c r="AA67" s="19"/>
      <c r="AB67" s="4"/>
      <c r="AC67" s="19"/>
      <c r="AD67" s="18"/>
      <c r="AE67" s="18"/>
      <c r="AF67" s="4"/>
      <c r="AG67" s="4"/>
      <c r="AH67" s="37"/>
    </row>
    <row r="68" spans="1:34" ht="28.5" customHeight="1" x14ac:dyDescent="0.25">
      <c r="A68" s="15"/>
      <c r="B68" s="34"/>
      <c r="C68" s="34"/>
      <c r="D68" s="34"/>
      <c r="E68" s="18"/>
      <c r="F68" s="18"/>
      <c r="G68" s="6"/>
      <c r="H68" s="6"/>
      <c r="I68" s="6"/>
      <c r="J68" s="6"/>
      <c r="K68" s="6"/>
      <c r="L68" s="18"/>
      <c r="M68" s="18"/>
      <c r="N68" s="6"/>
      <c r="O68" s="6"/>
      <c r="P68" s="18"/>
      <c r="Q68" s="6"/>
      <c r="R68" s="6"/>
      <c r="S68" s="6"/>
      <c r="T68" s="6"/>
      <c r="U68" s="18"/>
      <c r="V68" s="6"/>
      <c r="W68" s="4"/>
      <c r="X68" s="18"/>
      <c r="Y68" s="16"/>
      <c r="Z68" s="18"/>
      <c r="AA68" s="19"/>
      <c r="AB68" s="4"/>
      <c r="AC68" s="19"/>
      <c r="AD68" s="18"/>
      <c r="AE68" s="18"/>
      <c r="AF68" s="4"/>
      <c r="AG68" s="4"/>
      <c r="AH68" s="37"/>
    </row>
    <row r="69" spans="1:34" ht="28.5" customHeight="1" x14ac:dyDescent="0.25">
      <c r="A69" s="15"/>
      <c r="B69" s="34"/>
      <c r="C69" s="34"/>
      <c r="D69" s="34"/>
      <c r="E69" s="18"/>
      <c r="F69" s="18"/>
      <c r="G69" s="6"/>
      <c r="H69" s="6"/>
      <c r="I69" s="6"/>
      <c r="J69" s="6"/>
      <c r="K69" s="6"/>
      <c r="L69" s="18"/>
      <c r="M69" s="18"/>
      <c r="N69" s="6"/>
      <c r="O69" s="6"/>
      <c r="P69" s="18"/>
      <c r="Q69" s="6"/>
      <c r="R69" s="6"/>
      <c r="S69" s="6"/>
      <c r="T69" s="6"/>
      <c r="U69" s="18"/>
      <c r="V69" s="6"/>
      <c r="W69" s="4"/>
      <c r="X69" s="18"/>
      <c r="Y69" s="16"/>
      <c r="Z69" s="18"/>
      <c r="AA69" s="19"/>
      <c r="AB69" s="4"/>
      <c r="AC69" s="19"/>
      <c r="AD69" s="18"/>
      <c r="AE69" s="18"/>
      <c r="AF69" s="4"/>
      <c r="AG69" s="4"/>
      <c r="AH69" s="38"/>
    </row>
    <row r="70" spans="1:34" ht="28.5" customHeight="1" x14ac:dyDescent="0.25">
      <c r="A70" s="15"/>
      <c r="B70" s="34"/>
      <c r="C70" s="34"/>
      <c r="D70" s="34"/>
      <c r="E70" s="18"/>
      <c r="F70" s="18"/>
      <c r="G70" s="6"/>
      <c r="H70" s="6"/>
      <c r="I70" s="6"/>
      <c r="J70" s="6"/>
      <c r="K70" s="6"/>
      <c r="L70" s="18"/>
      <c r="M70" s="18"/>
      <c r="N70" s="6"/>
      <c r="O70" s="6"/>
      <c r="P70" s="18"/>
      <c r="Q70" s="6"/>
      <c r="R70" s="6"/>
      <c r="S70" s="6"/>
      <c r="T70" s="6"/>
      <c r="U70" s="18"/>
      <c r="V70" s="6"/>
      <c r="W70" s="4"/>
      <c r="X70" s="18"/>
      <c r="Y70" s="16"/>
      <c r="Z70" s="18"/>
      <c r="AA70" s="19"/>
      <c r="AB70" s="4"/>
      <c r="AC70" s="19"/>
      <c r="AD70" s="18"/>
      <c r="AE70" s="18"/>
      <c r="AF70" s="4"/>
      <c r="AG70" s="4"/>
      <c r="AH70" s="38"/>
    </row>
    <row r="71" spans="1:34" ht="28.5" customHeight="1" x14ac:dyDescent="0.25">
      <c r="A71" s="15"/>
      <c r="B71" s="34"/>
      <c r="C71" s="34"/>
      <c r="D71" s="34"/>
      <c r="E71" s="18"/>
      <c r="F71" s="18"/>
      <c r="G71" s="6"/>
      <c r="H71" s="6"/>
      <c r="I71" s="6"/>
      <c r="J71" s="6"/>
      <c r="K71" s="6"/>
      <c r="L71" s="18"/>
      <c r="M71" s="18"/>
      <c r="N71" s="6"/>
      <c r="O71" s="6"/>
      <c r="P71" s="18"/>
      <c r="Q71" s="6"/>
      <c r="R71" s="6"/>
      <c r="S71" s="6"/>
      <c r="T71" s="6"/>
      <c r="U71" s="18"/>
      <c r="V71" s="6"/>
      <c r="W71" s="4"/>
      <c r="X71" s="18"/>
      <c r="Y71" s="16"/>
      <c r="Z71" s="18"/>
      <c r="AA71" s="19"/>
      <c r="AB71" s="4"/>
      <c r="AC71" s="19"/>
      <c r="AD71" s="18"/>
      <c r="AE71" s="18"/>
      <c r="AF71" s="4"/>
      <c r="AG71" s="4"/>
      <c r="AH71" s="38"/>
    </row>
    <row r="72" spans="1:34" ht="28.5" customHeight="1" x14ac:dyDescent="0.25">
      <c r="A72" s="15"/>
      <c r="B72" s="34"/>
      <c r="C72" s="34"/>
      <c r="D72" s="34"/>
      <c r="E72" s="18"/>
      <c r="F72" s="18"/>
      <c r="G72" s="6"/>
      <c r="H72" s="6"/>
      <c r="I72" s="6"/>
      <c r="J72" s="6"/>
      <c r="K72" s="6"/>
      <c r="L72" s="18"/>
      <c r="M72" s="18"/>
      <c r="N72" s="6"/>
      <c r="O72" s="6"/>
      <c r="P72" s="18"/>
      <c r="Q72" s="6"/>
      <c r="R72" s="6"/>
      <c r="S72" s="6"/>
      <c r="T72" s="6"/>
      <c r="U72" s="18"/>
      <c r="V72" s="6"/>
      <c r="W72" s="4"/>
      <c r="X72" s="18"/>
      <c r="Y72" s="16"/>
      <c r="Z72" s="18"/>
      <c r="AA72" s="19"/>
      <c r="AB72" s="4"/>
      <c r="AC72" s="19"/>
      <c r="AD72" s="18"/>
      <c r="AE72" s="18"/>
      <c r="AF72" s="4"/>
      <c r="AG72" s="4"/>
      <c r="AH72" s="38"/>
    </row>
    <row r="73" spans="1:34" ht="28.5" customHeight="1" x14ac:dyDescent="0.25">
      <c r="A73" s="15"/>
      <c r="B73" s="34"/>
      <c r="C73" s="34"/>
      <c r="D73" s="34"/>
      <c r="E73" s="18"/>
      <c r="F73" s="18"/>
      <c r="G73" s="6"/>
      <c r="H73" s="6"/>
      <c r="I73" s="6"/>
      <c r="J73" s="6"/>
      <c r="K73" s="6"/>
      <c r="L73" s="18"/>
      <c r="M73" s="18"/>
      <c r="N73" s="6"/>
      <c r="O73" s="6"/>
      <c r="P73" s="18"/>
      <c r="Q73" s="6"/>
      <c r="R73" s="6"/>
      <c r="S73" s="6"/>
      <c r="T73" s="6"/>
      <c r="U73" s="18"/>
      <c r="V73" s="6"/>
      <c r="W73" s="4"/>
      <c r="X73" s="18"/>
      <c r="Y73" s="16"/>
      <c r="Z73" s="18"/>
      <c r="AA73" s="19"/>
      <c r="AB73" s="4"/>
      <c r="AC73" s="19"/>
      <c r="AD73" s="18"/>
      <c r="AE73" s="18"/>
      <c r="AF73" s="4"/>
      <c r="AG73" s="4"/>
      <c r="AH73" s="38"/>
    </row>
    <row r="74" spans="1:34" ht="28.5" customHeight="1" x14ac:dyDescent="0.25">
      <c r="A74" s="15"/>
      <c r="B74" s="34"/>
      <c r="C74" s="34"/>
      <c r="D74" s="34"/>
      <c r="E74" s="18"/>
      <c r="F74" s="18"/>
      <c r="G74" s="6"/>
      <c r="H74" s="6"/>
      <c r="I74" s="6"/>
      <c r="J74" s="6"/>
      <c r="K74" s="6"/>
      <c r="L74" s="18"/>
      <c r="M74" s="18"/>
      <c r="N74" s="6"/>
      <c r="O74" s="6"/>
      <c r="P74" s="18"/>
      <c r="Q74" s="6"/>
      <c r="R74" s="6"/>
      <c r="S74" s="6"/>
      <c r="T74" s="6"/>
      <c r="U74" s="18"/>
      <c r="V74" s="6"/>
      <c r="W74" s="4"/>
      <c r="X74" s="18"/>
      <c r="Y74" s="16"/>
      <c r="Z74" s="18"/>
      <c r="AA74" s="19"/>
      <c r="AB74" s="4"/>
      <c r="AC74" s="19"/>
      <c r="AD74" s="18"/>
      <c r="AE74" s="18"/>
      <c r="AF74" s="4"/>
      <c r="AG74" s="4"/>
      <c r="AH74" s="38"/>
    </row>
    <row r="75" spans="1:34" ht="28.5" customHeight="1" x14ac:dyDescent="0.25">
      <c r="A75" s="15"/>
      <c r="B75" s="34"/>
      <c r="C75" s="34"/>
      <c r="D75" s="34"/>
      <c r="E75" s="18"/>
      <c r="F75" s="18"/>
      <c r="G75" s="6"/>
      <c r="H75" s="6"/>
      <c r="I75" s="6"/>
      <c r="J75" s="6"/>
      <c r="K75" s="6"/>
      <c r="L75" s="18"/>
      <c r="M75" s="18"/>
      <c r="N75" s="6"/>
      <c r="O75" s="6"/>
      <c r="P75" s="18"/>
      <c r="Q75" s="6"/>
      <c r="R75" s="6"/>
      <c r="S75" s="6"/>
      <c r="T75" s="6"/>
      <c r="U75" s="18"/>
      <c r="V75" s="6"/>
      <c r="W75" s="4"/>
      <c r="X75" s="18"/>
      <c r="Y75" s="16"/>
      <c r="Z75" s="18"/>
      <c r="AA75" s="19"/>
      <c r="AB75" s="4"/>
      <c r="AC75" s="19"/>
      <c r="AD75" s="18"/>
      <c r="AE75" s="18"/>
      <c r="AF75" s="4"/>
      <c r="AG75" s="4"/>
      <c r="AH75" s="38"/>
    </row>
    <row r="83" spans="2:33" x14ac:dyDescent="0.25">
      <c r="B83" s="2" t="s">
        <v>43</v>
      </c>
      <c r="C83" s="60" t="e">
        <f>#REF!</f>
        <v>#REF!</v>
      </c>
      <c r="D83" s="60"/>
      <c r="E83" s="60"/>
      <c r="G83" t="s">
        <v>35</v>
      </c>
      <c r="H83" s="2"/>
      <c r="J83" s="64" t="e">
        <f>#REF!</f>
        <v>#REF!</v>
      </c>
      <c r="K83" s="64"/>
      <c r="L83" s="64"/>
      <c r="M83" s="64"/>
      <c r="N83" s="64"/>
      <c r="O83" s="64"/>
      <c r="P83" s="30"/>
      <c r="Q83" s="30"/>
      <c r="R83" s="30"/>
      <c r="T83" t="s">
        <v>33</v>
      </c>
      <c r="AA83" s="60" t="e">
        <f>#REF!</f>
        <v>#REF!</v>
      </c>
      <c r="AB83" s="60"/>
      <c r="AC83" s="60"/>
      <c r="AD83" s="60"/>
      <c r="AE83" s="60"/>
      <c r="AF83" s="60"/>
      <c r="AG83" s="60"/>
    </row>
    <row r="85" spans="2:33" x14ac:dyDescent="0.25">
      <c r="B85" s="2" t="s">
        <v>44</v>
      </c>
      <c r="C85" s="60" t="e">
        <f>#REF!</f>
        <v>#REF!</v>
      </c>
      <c r="D85" s="60"/>
      <c r="E85" s="60"/>
      <c r="G85" t="s">
        <v>36</v>
      </c>
      <c r="I85" s="2"/>
      <c r="J85" s="60" t="e">
        <f>#REF!</f>
        <v>#REF!</v>
      </c>
      <c r="K85" s="60"/>
      <c r="L85" s="60"/>
      <c r="M85" s="60"/>
      <c r="N85" s="60"/>
      <c r="O85" s="60"/>
      <c r="P85" s="2"/>
      <c r="Q85" s="2"/>
      <c r="R85" s="2"/>
      <c r="T85" t="s">
        <v>34</v>
      </c>
      <c r="AA85" s="60" t="e">
        <f>#REF!</f>
        <v>#REF!</v>
      </c>
      <c r="AB85" s="60"/>
      <c r="AC85" s="60"/>
      <c r="AD85" s="60"/>
      <c r="AE85" s="60"/>
      <c r="AF85" s="60"/>
      <c r="AG85" s="60"/>
    </row>
  </sheetData>
  <mergeCells count="29">
    <mergeCell ref="AH24:AH25"/>
    <mergeCell ref="J83:O83"/>
    <mergeCell ref="AA83:AG83"/>
    <mergeCell ref="Z21:Z25"/>
    <mergeCell ref="AB21:AB25"/>
    <mergeCell ref="X21:X25"/>
    <mergeCell ref="AD21:AD24"/>
    <mergeCell ref="C85:E85"/>
    <mergeCell ref="J85:O85"/>
    <mergeCell ref="AA85:AG85"/>
    <mergeCell ref="C83:E83"/>
    <mergeCell ref="L23:O23"/>
    <mergeCell ref="S23:T23"/>
    <mergeCell ref="AF20:AF25"/>
    <mergeCell ref="AG20:AG25"/>
    <mergeCell ref="Y21:Y25"/>
    <mergeCell ref="AE21:AE24"/>
    <mergeCell ref="U23:V23"/>
    <mergeCell ref="AA24:AA25"/>
    <mergeCell ref="AC24:AC25"/>
    <mergeCell ref="K21:S21"/>
    <mergeCell ref="W21:W25"/>
    <mergeCell ref="A24:A25"/>
    <mergeCell ref="B24:B25"/>
    <mergeCell ref="C24:C25"/>
    <mergeCell ref="D24:D25"/>
    <mergeCell ref="P23:R23"/>
    <mergeCell ref="E23:H23"/>
    <mergeCell ref="I23:K23"/>
  </mergeCells>
  <conditionalFormatting sqref="E26:E75">
    <cfRule type="cellIs" dxfId="529" priority="37" stopIfTrue="1" operator="lessThan">
      <formula>60</formula>
    </cfRule>
    <cfRule type="cellIs" dxfId="528" priority="38" stopIfTrue="1" operator="greaterThanOrEqual">
      <formula>60</formula>
    </cfRule>
    <cfRule type="containsBlanks" priority="18" stopIfTrue="1">
      <formula>LEN(TRIM(E26))=0</formula>
    </cfRule>
  </conditionalFormatting>
  <conditionalFormatting sqref="F26:F75">
    <cfRule type="cellIs" dxfId="527" priority="175" stopIfTrue="1" operator="greaterThanOrEqual">
      <formula>60</formula>
    </cfRule>
    <cfRule type="cellIs" dxfId="526" priority="174" stopIfTrue="1" operator="between">
      <formula>0.001</formula>
      <formula>35.99</formula>
    </cfRule>
    <cfRule type="containsBlanks" priority="176" stopIfTrue="1">
      <formula>LEN(TRIM(F26))=0</formula>
    </cfRule>
    <cfRule type="cellIs" dxfId="525" priority="142" stopIfTrue="1" operator="between">
      <formula>36</formula>
      <formula>59.99</formula>
    </cfRule>
  </conditionalFormatting>
  <conditionalFormatting sqref="G26:G75">
    <cfRule type="cellIs" dxfId="524" priority="129" stopIfTrue="1" operator="between">
      <formula>0.0831</formula>
      <formula>0.093</formula>
    </cfRule>
    <cfRule type="cellIs" dxfId="523" priority="128" stopIfTrue="1" operator="greaterThan">
      <formula>0.093</formula>
    </cfRule>
    <cfRule type="cellIs" dxfId="522" priority="127" stopIfTrue="1" operator="between">
      <formula>0.001</formula>
      <formula>0.083</formula>
    </cfRule>
  </conditionalFormatting>
  <conditionalFormatting sqref="H26:H75">
    <cfRule type="expression" dxfId="521" priority="31" stopIfTrue="1">
      <formula>AND($H26&lt;=0.02,$H26&lt;=0.02)</formula>
    </cfRule>
    <cfRule type="expression" dxfId="520" priority="32" stopIfTrue="1">
      <formula>AND($H26&gt;0.02,$H26&lt;=0.03,$T26&lt;=0.03)</formula>
    </cfRule>
    <cfRule type="expression" dxfId="519" priority="33" stopIfTrue="1">
      <formula>AND($H26&gt;0.03,$T26&lt;=0.03)</formula>
    </cfRule>
    <cfRule type="expression" dxfId="518" priority="34" stopIfTrue="1">
      <formula>AND($H26&lt;=0.02)</formula>
    </cfRule>
    <cfRule type="expression" dxfId="517" priority="35" stopIfTrue="1">
      <formula>AND($T26&gt;=0.03,$H26&gt;0.02,$H26&lt;=$T26)</formula>
    </cfRule>
    <cfRule type="expression" dxfId="516" priority="36" stopIfTrue="1">
      <formula>AND($T26&gt;0.03,$H26&gt;$T26)</formula>
    </cfRule>
    <cfRule type="containsBlanks" priority="30" stopIfTrue="1">
      <formula>LEN(TRIM(H26))=0</formula>
    </cfRule>
  </conditionalFormatting>
  <conditionalFormatting sqref="K26:K75">
    <cfRule type="cellIs" dxfId="515" priority="10" stopIfTrue="1" operator="greaterThan">
      <formula>0.13</formula>
    </cfRule>
    <cfRule type="cellIs" dxfId="514" priority="11" stopIfTrue="1" operator="between">
      <formula>0.111</formula>
      <formula>0.13</formula>
    </cfRule>
    <cfRule type="cellIs" dxfId="513" priority="12" stopIfTrue="1" operator="between">
      <formula>0.001</formula>
      <formula>0.11</formula>
    </cfRule>
  </conditionalFormatting>
  <conditionalFormatting sqref="K26:L52">
    <cfRule type="containsBlanks" priority="13" stopIfTrue="1">
      <formula>LEN(TRIM(K26))=0</formula>
    </cfRule>
  </conditionalFormatting>
  <conditionalFormatting sqref="K53:L75">
    <cfRule type="containsBlanks" priority="1" stopIfTrue="1">
      <formula>LEN(TRIM(K53))=0</formula>
    </cfRule>
  </conditionalFormatting>
  <conditionalFormatting sqref="L26:L75">
    <cfRule type="cellIs" dxfId="512" priority="124" stopIfTrue="1" operator="greaterThanOrEqual">
      <formula>60</formula>
    </cfRule>
    <cfRule type="cellIs" dxfId="511" priority="126" stopIfTrue="1" operator="lessThan">
      <formula>60</formula>
    </cfRule>
  </conditionalFormatting>
  <conditionalFormatting sqref="M26:M75">
    <cfRule type="containsBlanks" priority="161" stopIfTrue="1">
      <formula>LEN(TRIM(M26))=0</formula>
    </cfRule>
    <cfRule type="cellIs" dxfId="510" priority="160" stopIfTrue="1" operator="greaterThanOrEqual">
      <formula>60</formula>
    </cfRule>
    <cfRule type="cellIs" dxfId="509" priority="159" stopIfTrue="1" operator="between">
      <formula>36</formula>
      <formula>59.9</formula>
    </cfRule>
    <cfRule type="cellIs" dxfId="508" priority="158" stopIfTrue="1" operator="between">
      <formula>0.01</formula>
      <formula>35.99</formula>
    </cfRule>
  </conditionalFormatting>
  <conditionalFormatting sqref="N26:N75">
    <cfRule type="cellIs" dxfId="507" priority="139" stopIfTrue="1" operator="between">
      <formula>0.0201</formula>
      <formula>0.03</formula>
    </cfRule>
  </conditionalFormatting>
  <conditionalFormatting sqref="N26:O52">
    <cfRule type="containsBlanks" priority="141" stopIfTrue="1">
      <formula>LEN(TRIM(N26))=0</formula>
    </cfRule>
    <cfRule type="cellIs" dxfId="506" priority="140" stopIfTrue="1" operator="between">
      <formula>0.001</formula>
      <formula>0.02</formula>
    </cfRule>
    <cfRule type="cellIs" dxfId="505" priority="138" stopIfTrue="1" operator="greaterThan">
      <formula>0.03</formula>
    </cfRule>
  </conditionalFormatting>
  <conditionalFormatting sqref="N53:O75">
    <cfRule type="cellIs" dxfId="504" priority="8" stopIfTrue="1" operator="between">
      <formula>0.001</formula>
      <formula>0.02</formula>
    </cfRule>
    <cfRule type="cellIs" dxfId="503" priority="7" stopIfTrue="1" operator="greaterThan">
      <formula>0.03</formula>
    </cfRule>
    <cfRule type="containsBlanks" priority="9" stopIfTrue="1">
      <formula>LEN(TRIM(N53))=0</formula>
    </cfRule>
  </conditionalFormatting>
  <conditionalFormatting sqref="O26:O75">
    <cfRule type="cellIs" dxfId="502" priority="136" stopIfTrue="1" operator="between">
      <formula>0.021</formula>
      <formula>0.03</formula>
    </cfRule>
  </conditionalFormatting>
  <conditionalFormatting sqref="Q26:Q75">
    <cfRule type="expression" dxfId="501" priority="104" stopIfTrue="1">
      <formula>$P$26&gt;=15</formula>
    </cfRule>
    <cfRule type="expression" priority="98" stopIfTrue="1">
      <formula>$P$26="N/A"</formula>
    </cfRule>
    <cfRule type="cellIs" dxfId="500" priority="118" stopIfTrue="1" operator="between">
      <formula>0.001</formula>
      <formula>0.083</formula>
    </cfRule>
    <cfRule type="cellIs" dxfId="499" priority="119" stopIfTrue="1" operator="between">
      <formula>0.0831</formula>
      <formula>0.093</formula>
    </cfRule>
    <cfRule type="cellIs" dxfId="498" priority="120" stopIfTrue="1" operator="greaterThan">
      <formula>0.093</formula>
    </cfRule>
    <cfRule type="containsBlanks" priority="44" stopIfTrue="1">
      <formula>LEN(TRIM(Q26))=0</formula>
    </cfRule>
  </conditionalFormatting>
  <conditionalFormatting sqref="Q26:R52">
    <cfRule type="containsText" priority="70" stopIfTrue="1" operator="containsText" text="N/A">
      <formula>NOT(ISERROR(SEARCH("N/A",Q26)))</formula>
    </cfRule>
  </conditionalFormatting>
  <conditionalFormatting sqref="Q53:R75">
    <cfRule type="containsText" priority="6" stopIfTrue="1" operator="containsText" text="N/A">
      <formula>NOT(ISERROR(SEARCH("N/A",Q53)))</formula>
    </cfRule>
  </conditionalFormatting>
  <conditionalFormatting sqref="R26:R75">
    <cfRule type="containsBlanks" priority="103" stopIfTrue="1">
      <formula>LEN(TRIM(R26))=0</formula>
    </cfRule>
    <cfRule type="cellIs" dxfId="497" priority="115" stopIfTrue="1" operator="between">
      <formula>0.001</formula>
      <formula>0.02</formula>
    </cfRule>
    <cfRule type="cellIs" dxfId="496" priority="116" stopIfTrue="1" operator="greaterThan">
      <formula>0.03</formula>
    </cfRule>
    <cfRule type="cellIs" dxfId="495" priority="117" stopIfTrue="1" operator="between">
      <formula>0.0201</formula>
      <formula>0.03</formula>
    </cfRule>
  </conditionalFormatting>
  <conditionalFormatting sqref="T26:T75">
    <cfRule type="cellIs" dxfId="494" priority="15" stopIfTrue="1" operator="lessThanOrEqual">
      <formula>0.02</formula>
    </cfRule>
    <cfRule type="cellIs" dxfId="493" priority="16" stopIfTrue="1" operator="between">
      <formula>0.0201</formula>
      <formula>0.065</formula>
    </cfRule>
    <cfRule type="cellIs" dxfId="492" priority="17" stopIfTrue="1" operator="greaterThan">
      <formula>0.065</formula>
    </cfRule>
  </conditionalFormatting>
  <conditionalFormatting sqref="T26:V75">
    <cfRule type="containsBlanks" priority="2" stopIfTrue="1">
      <formula>LEN(TRIM(T26))=0</formula>
    </cfRule>
  </conditionalFormatting>
  <conditionalFormatting sqref="U26:V75">
    <cfRule type="cellIs" dxfId="491" priority="5" stopIfTrue="1" operator="lessThan">
      <formula>36</formula>
    </cfRule>
    <cfRule type="cellIs" dxfId="490" priority="4" stopIfTrue="1" operator="between">
      <formula>36</formula>
      <formula>59.99</formula>
    </cfRule>
    <cfRule type="cellIs" dxfId="489" priority="3" stopIfTrue="1" operator="greaterThanOrEqual">
      <formula>60</formula>
    </cfRule>
  </conditionalFormatting>
  <conditionalFormatting sqref="W26:W75">
    <cfRule type="containsText" dxfId="488" priority="105" stopIfTrue="1" operator="containsText" text="Good">
      <formula>NOT(ISERROR(SEARCH("Good",W26)))</formula>
    </cfRule>
    <cfRule type="containsText" dxfId="487" priority="106" stopIfTrue="1" operator="containsText" text="Sump">
      <formula>NOT(ISERROR(SEARCH("Sump",W26)))</formula>
    </cfRule>
  </conditionalFormatting>
  <conditionalFormatting sqref="Y26:Y75">
    <cfRule type="containsText" dxfId="486" priority="109" stopIfTrue="1" operator="containsText" text="Good">
      <formula>NOT(ISERROR(SEARCH("Good",Y26)))</formula>
    </cfRule>
    <cfRule type="containsText" dxfId="485" priority="110" stopIfTrue="1" operator="containsText" text="Sump">
      <formula>NOT(ISERROR(SEARCH("Sump",Y26)))</formula>
    </cfRule>
  </conditionalFormatting>
  <conditionalFormatting sqref="Z26:Z75">
    <cfRule type="cellIs" dxfId="484" priority="150" stopIfTrue="1" operator="between">
      <formula>32</formula>
      <formula>59.99</formula>
    </cfRule>
    <cfRule type="cellIs" dxfId="483" priority="151" stopIfTrue="1" operator="between">
      <formula>0.01</formula>
      <formula>35.99</formula>
    </cfRule>
    <cfRule type="containsBlanks" priority="152" stopIfTrue="1">
      <formula>LEN(TRIM(Z26))=0</formula>
    </cfRule>
    <cfRule type="cellIs" dxfId="482" priority="149" stopIfTrue="1" operator="greaterThanOrEqual">
      <formula>60</formula>
    </cfRule>
  </conditionalFormatting>
  <conditionalFormatting sqref="AA26:AA75">
    <cfRule type="cellIs" dxfId="481" priority="146" stopIfTrue="1" operator="greaterThan">
      <formula>0.5</formula>
    </cfRule>
    <cfRule type="cellIs" dxfId="480" priority="147" stopIfTrue="1" operator="between">
      <formula>0.001</formula>
      <formula>0.5</formula>
    </cfRule>
    <cfRule type="containsBlanks" priority="148" stopIfTrue="1">
      <formula>LEN(TRIM(AA26))=0</formula>
    </cfRule>
  </conditionalFormatting>
  <conditionalFormatting sqref="AC26:AC75">
    <cfRule type="cellIs" dxfId="479" priority="144" stopIfTrue="1" operator="between">
      <formula>0.001</formula>
      <formula>0.25</formula>
    </cfRule>
    <cfRule type="containsBlanks" priority="145" stopIfTrue="1">
      <formula>LEN(TRIM(AC26))=0</formula>
    </cfRule>
    <cfRule type="cellIs" dxfId="478" priority="143" stopIfTrue="1" operator="greaterThan">
      <formula>0.25</formula>
    </cfRule>
  </conditionalFormatting>
  <conditionalFormatting sqref="AF26:AF75">
    <cfRule type="containsText" dxfId="477" priority="153" stopIfTrue="1" operator="containsText" text="No">
      <formula>NOT(ISERROR(SEARCH("No",AF26)))</formula>
    </cfRule>
    <cfRule type="containsText" dxfId="476" priority="154" stopIfTrue="1" operator="containsText" text="Yes">
      <formula>NOT(ISERROR(SEARCH("Yes",AF26)))</formula>
    </cfRule>
  </conditionalFormatting>
  <dataValidations count="3">
    <dataValidation type="list" allowBlank="1" showInputMessage="1" showErrorMessage="1" sqref="D26:D75" xr:uid="{00000000-0002-0000-0100-000000000000}">
      <formula1>#REF!</formula1>
    </dataValidation>
    <dataValidation type="list" allowBlank="1" showInputMessage="1" showErrorMessage="1" sqref="C26:C75 W26:W75 Y26:Y75 AF26:AF75 AB26:AB75" xr:uid="{00000000-0002-0000-0100-000001000000}">
      <formula1>#REF!</formula1>
    </dataValidation>
    <dataValidation type="list" allowBlank="1" showInputMessage="1" showErrorMessage="1" prompt="Entering &quot;No&quot; requires a &quot;Technical Infeasibility Statement&quot; signed by the DelDOT ADA Coordinator." sqref="AG26:AG75" xr:uid="{00000000-0002-0000-0100-000002000000}">
      <formula1>#REF!</formula1>
    </dataValidation>
  </dataValidations>
  <hyperlinks>
    <hyperlink ref="Z21:Z25" location="Justification!A67:A84" display="Pinch Point Width (In.)" xr:uid="{00000000-0004-0000-0100-000001000000}"/>
    <hyperlink ref="AA24:AA25" location="Justification!A86:A90" display="Gap (In.)" xr:uid="{00000000-0004-0000-0100-000002000000}"/>
    <hyperlink ref="AC24:AC25" location="Justification!A92:A94" display="Height (In.)" xr:uid="{00000000-0004-0000-0100-000003000000}"/>
    <hyperlink ref="G25" location="Justification!A96:A98" display="%" xr:uid="{00000000-0004-0000-0100-000004000000}"/>
    <hyperlink ref="H25" location="Justification!A96:A98" display="%" xr:uid="{00000000-0004-0000-0100-000005000000}"/>
    <hyperlink ref="N25" location="Justification!A96:A98" display="%" xr:uid="{00000000-0004-0000-0100-000006000000}"/>
    <hyperlink ref="O25" location="Justification!A96:A98" display="%" xr:uid="{00000000-0004-0000-0100-000007000000}"/>
    <hyperlink ref="I23:K23" r:id="rId1" location="Justification!A24:A35" display="Counter Slope" xr:uid="{00000000-0004-0000-0100-000008000000}"/>
    <hyperlink ref="Q25" r:id="rId2" location="Justification!A37:A48" xr:uid="{00000000-0004-0000-0100-000009000000}"/>
    <hyperlink ref="R25" r:id="rId3" location="Justification!A50:A52" xr:uid="{00000000-0004-0000-0100-00000A000000}"/>
    <hyperlink ref="W21:W25" r:id="rId4" location="Justification!A109:A111" display="Drainage" xr:uid="{00000000-0004-0000-0100-00000B000000}"/>
    <hyperlink ref="J25" location="Justification!A25:A36" display="%" xr:uid="{00000000-0004-0000-0100-00000C000000}"/>
    <hyperlink ref="I25" location="Justification!A25:A36" display="%" xr:uid="{00000000-0004-0000-0100-00000D000000}"/>
  </hyperlinks>
  <pageMargins left="0.7" right="0.7" top="0.75" bottom="0.75" header="0.3" footer="0.3"/>
  <pageSetup paperSize="17" scale="58" orientation="landscape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81"/>
  <sheetViews>
    <sheetView showGridLines="0" zoomScale="80" zoomScaleNormal="80" workbookViewId="0">
      <pane ySplit="27" topLeftCell="A28" activePane="bottomLeft" state="frozen"/>
      <selection activeCell="A34" sqref="A34"/>
      <selection pane="bottomLeft" activeCell="B1" sqref="B1"/>
    </sheetView>
  </sheetViews>
  <sheetFormatPr defaultRowHeight="15" x14ac:dyDescent="0.25"/>
  <cols>
    <col min="1" max="1" width="11.28515625" customWidth="1"/>
    <col min="2" max="2" width="15.7109375" customWidth="1"/>
    <col min="3" max="3" width="14.5703125" customWidth="1"/>
    <col min="4" max="4" width="9" customWidth="1"/>
    <col min="5" max="27" width="6.85546875" customWidth="1"/>
    <col min="28" max="28" width="6" customWidth="1"/>
    <col min="29" max="32" width="6.85546875" customWidth="1"/>
    <col min="33" max="33" width="7.42578125" customWidth="1"/>
    <col min="34" max="35" width="6.42578125" customWidth="1"/>
    <col min="36" max="37" width="6.85546875" customWidth="1"/>
    <col min="38" max="38" width="80.7109375" customWidth="1"/>
  </cols>
  <sheetData>
    <row r="1" spans="7:15" ht="15.75" customHeight="1" x14ac:dyDescent="0.25"/>
    <row r="2" spans="7:15" ht="15.75" customHeight="1" x14ac:dyDescent="0.25"/>
    <row r="7" spans="7:15" ht="15.75" thickBot="1" x14ac:dyDescent="0.3">
      <c r="G7" s="1"/>
      <c r="H7" s="1"/>
      <c r="I7" s="1"/>
      <c r="J7" s="1"/>
      <c r="K7" s="1"/>
      <c r="L7" s="1"/>
      <c r="M7" s="1"/>
      <c r="N7" s="1"/>
      <c r="O7" s="1"/>
    </row>
    <row r="15" spans="7:15" ht="15.75" thickBot="1" x14ac:dyDescent="0.3">
      <c r="G15" s="1"/>
      <c r="H15" s="1"/>
      <c r="I15" s="1"/>
      <c r="J15" s="1"/>
      <c r="K15" s="1"/>
      <c r="L15" s="1"/>
      <c r="M15" s="1"/>
      <c r="N15" s="1"/>
      <c r="O15" s="1"/>
    </row>
    <row r="21" spans="1:38" ht="15" customHeight="1" x14ac:dyDescent="0.25">
      <c r="N21" s="8"/>
      <c r="AH21" s="41"/>
      <c r="AI21" s="48"/>
    </row>
    <row r="22" spans="1:38" ht="15" customHeight="1" x14ac:dyDescent="0.25">
      <c r="A22" s="9"/>
      <c r="B22" s="9"/>
      <c r="C22" s="9"/>
      <c r="D22" s="9"/>
      <c r="E22" s="9"/>
      <c r="F22" s="9"/>
      <c r="G22" s="9"/>
      <c r="H22" s="9"/>
      <c r="I22" s="70"/>
      <c r="J22" s="70"/>
      <c r="K22" s="70"/>
      <c r="L22" s="70"/>
      <c r="M22" s="70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C22" s="9"/>
      <c r="AD22" s="9"/>
      <c r="AE22" s="9"/>
      <c r="AF22" s="9"/>
      <c r="AG22" s="9"/>
      <c r="AH22" s="71" t="s">
        <v>84</v>
      </c>
      <c r="AI22" s="57" t="s">
        <v>85</v>
      </c>
      <c r="AJ22" s="83" t="s">
        <v>38</v>
      </c>
      <c r="AK22" s="83" t="s">
        <v>78</v>
      </c>
    </row>
    <row r="23" spans="1:38" ht="15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72" t="s">
        <v>64</v>
      </c>
      <c r="AB23" s="56" t="s">
        <v>81</v>
      </c>
      <c r="AC23" s="55" t="s">
        <v>77</v>
      </c>
      <c r="AD23" s="65" t="s">
        <v>28</v>
      </c>
      <c r="AE23" s="12"/>
      <c r="AF23" s="71" t="s">
        <v>29</v>
      </c>
      <c r="AG23" s="9"/>
      <c r="AH23" s="71"/>
      <c r="AI23" s="57"/>
      <c r="AJ23" s="83"/>
      <c r="AK23" s="83"/>
    </row>
    <row r="24" spans="1:38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73"/>
      <c r="AB24" s="57"/>
      <c r="AC24" s="55"/>
      <c r="AD24" s="66"/>
      <c r="AE24" s="12"/>
      <c r="AF24" s="71"/>
      <c r="AG24" s="9"/>
      <c r="AH24" s="71"/>
      <c r="AI24" s="57"/>
      <c r="AJ24" s="83"/>
      <c r="AK24" s="83"/>
    </row>
    <row r="25" spans="1:38" ht="15" customHeight="1" x14ac:dyDescent="0.25">
      <c r="A25" s="9"/>
      <c r="B25" s="9"/>
      <c r="C25" s="9"/>
      <c r="D25" s="9"/>
      <c r="E25" s="58" t="s">
        <v>62</v>
      </c>
      <c r="F25" s="58"/>
      <c r="G25" s="58"/>
      <c r="H25" s="58"/>
      <c r="I25" s="58" t="s">
        <v>62</v>
      </c>
      <c r="J25" s="58"/>
      <c r="K25" s="58"/>
      <c r="L25" s="58"/>
      <c r="M25" s="54" t="s">
        <v>60</v>
      </c>
      <c r="N25" s="54"/>
      <c r="O25" s="58" t="s">
        <v>61</v>
      </c>
      <c r="P25" s="58"/>
      <c r="Q25" s="58"/>
      <c r="R25" s="58"/>
      <c r="Z25" s="27"/>
      <c r="AA25" s="73"/>
      <c r="AB25" s="57"/>
      <c r="AC25" s="55"/>
      <c r="AD25" s="66"/>
      <c r="AE25" s="12"/>
      <c r="AF25" s="71"/>
      <c r="AG25" s="9"/>
      <c r="AH25" s="71"/>
      <c r="AI25" s="57"/>
      <c r="AJ25" s="83"/>
      <c r="AK25" s="83"/>
    </row>
    <row r="26" spans="1:38" ht="15" customHeight="1" x14ac:dyDescent="0.25">
      <c r="A26" s="75" t="s">
        <v>37</v>
      </c>
      <c r="B26" s="84" t="s">
        <v>80</v>
      </c>
      <c r="C26" s="78" t="s">
        <v>49</v>
      </c>
      <c r="D26" s="78" t="s">
        <v>51</v>
      </c>
      <c r="E26" s="11" t="s">
        <v>0</v>
      </c>
      <c r="F26" s="11" t="s">
        <v>1</v>
      </c>
      <c r="G26" s="11" t="s">
        <v>2</v>
      </c>
      <c r="H26" s="11" t="s">
        <v>3</v>
      </c>
      <c r="I26" s="11" t="s">
        <v>4</v>
      </c>
      <c r="J26" s="11" t="s">
        <v>5</v>
      </c>
      <c r="K26" s="11" t="s">
        <v>6</v>
      </c>
      <c r="L26" s="11" t="s">
        <v>7</v>
      </c>
      <c r="M26" s="11" t="s">
        <v>8</v>
      </c>
      <c r="N26" s="11" t="s">
        <v>9</v>
      </c>
      <c r="O26" s="11" t="s">
        <v>10</v>
      </c>
      <c r="P26" s="11" t="s">
        <v>11</v>
      </c>
      <c r="Q26" s="11" t="s">
        <v>12</v>
      </c>
      <c r="R26" s="17" t="s">
        <v>55</v>
      </c>
      <c r="S26" s="17" t="s">
        <v>56</v>
      </c>
      <c r="T26" s="17" t="s">
        <v>58</v>
      </c>
      <c r="U26" s="17" t="s">
        <v>89</v>
      </c>
      <c r="V26" s="17" t="s">
        <v>65</v>
      </c>
      <c r="W26" s="17" t="s">
        <v>68</v>
      </c>
      <c r="X26" s="17" t="s">
        <v>69</v>
      </c>
      <c r="Y26" s="17" t="s">
        <v>74</v>
      </c>
      <c r="Z26" s="17" t="s">
        <v>86</v>
      </c>
      <c r="AA26" s="73"/>
      <c r="AB26" s="57"/>
      <c r="AC26" s="55"/>
      <c r="AD26" s="66"/>
      <c r="AE26" s="68" t="s">
        <v>50</v>
      </c>
      <c r="AF26" s="71"/>
      <c r="AG26" s="69" t="s">
        <v>32</v>
      </c>
      <c r="AH26" s="71"/>
      <c r="AI26" s="59"/>
      <c r="AJ26" s="83"/>
      <c r="AK26" s="83"/>
      <c r="AL26" s="52" t="s">
        <v>59</v>
      </c>
    </row>
    <row r="27" spans="1:38" x14ac:dyDescent="0.25">
      <c r="A27" s="75"/>
      <c r="B27" s="85"/>
      <c r="C27" s="79"/>
      <c r="D27" s="79"/>
      <c r="E27" s="11" t="s">
        <v>15</v>
      </c>
      <c r="F27" s="39" t="s">
        <v>14</v>
      </c>
      <c r="G27" s="17" t="s">
        <v>16</v>
      </c>
      <c r="H27" s="17" t="s">
        <v>16</v>
      </c>
      <c r="I27" s="11" t="s">
        <v>14</v>
      </c>
      <c r="J27" s="39" t="s">
        <v>14</v>
      </c>
      <c r="K27" s="17" t="s">
        <v>16</v>
      </c>
      <c r="L27" s="11" t="s">
        <v>15</v>
      </c>
      <c r="M27" s="11" t="s">
        <v>14</v>
      </c>
      <c r="N27" s="17" t="s">
        <v>16</v>
      </c>
      <c r="O27" s="17" t="s">
        <v>16</v>
      </c>
      <c r="P27" s="11" t="s">
        <v>14</v>
      </c>
      <c r="Q27" s="11" t="s">
        <v>14</v>
      </c>
      <c r="R27" s="17" t="s">
        <v>16</v>
      </c>
      <c r="S27" s="17" t="s">
        <v>16</v>
      </c>
      <c r="T27" s="17" t="s">
        <v>16</v>
      </c>
      <c r="U27" s="17" t="s">
        <v>16</v>
      </c>
      <c r="V27" s="11" t="s">
        <v>14</v>
      </c>
      <c r="W27" s="11" t="s">
        <v>14</v>
      </c>
      <c r="X27" s="17" t="s">
        <v>16</v>
      </c>
      <c r="Y27" s="17" t="s">
        <v>16</v>
      </c>
      <c r="Z27" s="17" t="s">
        <v>16</v>
      </c>
      <c r="AA27" s="74"/>
      <c r="AB27" s="59"/>
      <c r="AC27" s="55"/>
      <c r="AD27" s="67"/>
      <c r="AE27" s="68"/>
      <c r="AF27" s="71"/>
      <c r="AG27" s="69"/>
      <c r="AH27" s="47" t="s">
        <v>15</v>
      </c>
      <c r="AI27" s="47" t="s">
        <v>15</v>
      </c>
      <c r="AJ27" s="83"/>
      <c r="AK27" s="83"/>
      <c r="AL27" s="53"/>
    </row>
    <row r="28" spans="1:38" ht="28.5" customHeight="1" x14ac:dyDescent="0.25">
      <c r="A28" s="15"/>
      <c r="B28" s="3"/>
      <c r="C28" s="3"/>
      <c r="D28" s="13"/>
      <c r="E28" s="28"/>
      <c r="F28" s="18"/>
      <c r="G28" s="5"/>
      <c r="H28" s="6"/>
      <c r="I28" s="28"/>
      <c r="J28" s="18"/>
      <c r="K28" s="5"/>
      <c r="L28" s="18"/>
      <c r="M28" s="28"/>
      <c r="N28" s="5"/>
      <c r="O28" s="6"/>
      <c r="P28" s="18"/>
      <c r="Q28" s="18"/>
      <c r="R28" s="6"/>
      <c r="S28" s="6"/>
      <c r="T28" s="6"/>
      <c r="U28" s="6"/>
      <c r="V28" s="18"/>
      <c r="W28" s="18"/>
      <c r="X28" s="6"/>
      <c r="Y28" s="6"/>
      <c r="Z28" s="6"/>
      <c r="AA28" s="35"/>
      <c r="AB28" s="28"/>
      <c r="AC28" s="16"/>
      <c r="AD28" s="18"/>
      <c r="AE28" s="22"/>
      <c r="AF28" s="4"/>
      <c r="AG28" s="19"/>
      <c r="AH28" s="18"/>
      <c r="AI28" s="18"/>
      <c r="AJ28" s="4"/>
      <c r="AK28" s="4"/>
      <c r="AL28" s="38"/>
    </row>
    <row r="29" spans="1:38" ht="28.5" customHeight="1" x14ac:dyDescent="0.25">
      <c r="A29" s="15"/>
      <c r="B29" s="3"/>
      <c r="C29" s="3"/>
      <c r="D29" s="13"/>
      <c r="E29" s="28"/>
      <c r="F29" s="18"/>
      <c r="G29" s="5"/>
      <c r="H29" s="6"/>
      <c r="I29" s="28"/>
      <c r="J29" s="18"/>
      <c r="K29" s="5"/>
      <c r="L29" s="18"/>
      <c r="M29" s="28"/>
      <c r="N29" s="5"/>
      <c r="O29" s="6"/>
      <c r="P29" s="18"/>
      <c r="Q29" s="18"/>
      <c r="R29" s="6"/>
      <c r="S29" s="6"/>
      <c r="T29" s="6"/>
      <c r="U29" s="6"/>
      <c r="V29" s="18"/>
      <c r="W29" s="18"/>
      <c r="X29" s="6"/>
      <c r="Y29" s="6"/>
      <c r="Z29" s="6"/>
      <c r="AA29" s="35"/>
      <c r="AB29" s="28"/>
      <c r="AC29" s="16"/>
      <c r="AD29" s="18"/>
      <c r="AE29" s="22"/>
      <c r="AF29" s="4"/>
      <c r="AG29" s="19"/>
      <c r="AH29" s="18"/>
      <c r="AI29" s="18"/>
      <c r="AJ29" s="4"/>
      <c r="AK29" s="4"/>
      <c r="AL29" s="38"/>
    </row>
    <row r="30" spans="1:38" ht="28.5" customHeight="1" x14ac:dyDescent="0.25">
      <c r="A30" s="15"/>
      <c r="B30" s="3"/>
      <c r="C30" s="3"/>
      <c r="D30" s="13"/>
      <c r="E30" s="28"/>
      <c r="F30" s="18"/>
      <c r="G30" s="5"/>
      <c r="H30" s="6"/>
      <c r="I30" s="28"/>
      <c r="J30" s="18"/>
      <c r="K30" s="5"/>
      <c r="L30" s="18"/>
      <c r="M30" s="28"/>
      <c r="N30" s="5"/>
      <c r="O30" s="6"/>
      <c r="P30" s="18"/>
      <c r="Q30" s="18"/>
      <c r="R30" s="6"/>
      <c r="S30" s="6"/>
      <c r="T30" s="6"/>
      <c r="U30" s="6"/>
      <c r="V30" s="18"/>
      <c r="W30" s="18"/>
      <c r="X30" s="6"/>
      <c r="Y30" s="6"/>
      <c r="Z30" s="6"/>
      <c r="AA30" s="35"/>
      <c r="AB30" s="28"/>
      <c r="AC30" s="16"/>
      <c r="AD30" s="18"/>
      <c r="AE30" s="22"/>
      <c r="AF30" s="4"/>
      <c r="AG30" s="19"/>
      <c r="AH30" s="18"/>
      <c r="AI30" s="18"/>
      <c r="AJ30" s="4"/>
      <c r="AK30" s="4"/>
      <c r="AL30" s="38"/>
    </row>
    <row r="31" spans="1:38" ht="28.5" customHeight="1" x14ac:dyDescent="0.25">
      <c r="A31" s="15"/>
      <c r="B31" s="3"/>
      <c r="C31" s="3"/>
      <c r="D31" s="13"/>
      <c r="E31" s="28"/>
      <c r="F31" s="18"/>
      <c r="G31" s="5"/>
      <c r="H31" s="6"/>
      <c r="I31" s="28"/>
      <c r="J31" s="18"/>
      <c r="K31" s="5"/>
      <c r="L31" s="18"/>
      <c r="M31" s="28"/>
      <c r="N31" s="5"/>
      <c r="O31" s="6"/>
      <c r="P31" s="18"/>
      <c r="Q31" s="18"/>
      <c r="R31" s="6"/>
      <c r="S31" s="6"/>
      <c r="T31" s="6"/>
      <c r="U31" s="6"/>
      <c r="V31" s="18"/>
      <c r="W31" s="18"/>
      <c r="X31" s="6"/>
      <c r="Y31" s="6"/>
      <c r="Z31" s="6"/>
      <c r="AA31" s="35"/>
      <c r="AB31" s="28"/>
      <c r="AC31" s="16"/>
      <c r="AD31" s="18"/>
      <c r="AE31" s="22"/>
      <c r="AF31" s="4"/>
      <c r="AG31" s="19"/>
      <c r="AH31" s="18"/>
      <c r="AI31" s="18"/>
      <c r="AJ31" s="4"/>
      <c r="AK31" s="4"/>
      <c r="AL31" s="38"/>
    </row>
    <row r="32" spans="1:38" ht="28.5" customHeight="1" x14ac:dyDescent="0.25">
      <c r="A32" s="15"/>
      <c r="B32" s="3"/>
      <c r="C32" s="3"/>
      <c r="D32" s="13"/>
      <c r="E32" s="28"/>
      <c r="F32" s="18"/>
      <c r="G32" s="5"/>
      <c r="H32" s="6"/>
      <c r="I32" s="28"/>
      <c r="J32" s="18"/>
      <c r="K32" s="5"/>
      <c r="L32" s="18"/>
      <c r="M32" s="28"/>
      <c r="N32" s="5"/>
      <c r="O32" s="6"/>
      <c r="P32" s="18"/>
      <c r="Q32" s="18"/>
      <c r="R32" s="6"/>
      <c r="S32" s="6"/>
      <c r="T32" s="6"/>
      <c r="U32" s="6"/>
      <c r="V32" s="18"/>
      <c r="W32" s="18"/>
      <c r="X32" s="6"/>
      <c r="Y32" s="6"/>
      <c r="Z32" s="6"/>
      <c r="AA32" s="35"/>
      <c r="AB32" s="28"/>
      <c r="AC32" s="16"/>
      <c r="AD32" s="18"/>
      <c r="AE32" s="22"/>
      <c r="AF32" s="4"/>
      <c r="AG32" s="19"/>
      <c r="AH32" s="18"/>
      <c r="AI32" s="18"/>
      <c r="AJ32" s="4"/>
      <c r="AK32" s="4"/>
      <c r="AL32" s="38"/>
    </row>
    <row r="33" spans="1:38" ht="28.5" customHeight="1" x14ac:dyDescent="0.25">
      <c r="A33" s="15"/>
      <c r="B33" s="3"/>
      <c r="C33" s="3"/>
      <c r="D33" s="13"/>
      <c r="E33" s="28"/>
      <c r="F33" s="18"/>
      <c r="G33" s="5"/>
      <c r="H33" s="6"/>
      <c r="I33" s="28"/>
      <c r="J33" s="18"/>
      <c r="K33" s="5"/>
      <c r="L33" s="18"/>
      <c r="M33" s="28"/>
      <c r="N33" s="5"/>
      <c r="O33" s="6"/>
      <c r="P33" s="18"/>
      <c r="Q33" s="18"/>
      <c r="R33" s="6"/>
      <c r="S33" s="6"/>
      <c r="T33" s="6"/>
      <c r="U33" s="6"/>
      <c r="V33" s="18"/>
      <c r="W33" s="18"/>
      <c r="X33" s="6"/>
      <c r="Y33" s="6"/>
      <c r="Z33" s="6"/>
      <c r="AA33" s="35"/>
      <c r="AB33" s="28"/>
      <c r="AC33" s="16"/>
      <c r="AD33" s="18"/>
      <c r="AE33" s="22"/>
      <c r="AF33" s="4"/>
      <c r="AG33" s="19"/>
      <c r="AH33" s="18"/>
      <c r="AI33" s="18"/>
      <c r="AJ33" s="4"/>
      <c r="AK33" s="4"/>
      <c r="AL33" s="38"/>
    </row>
    <row r="34" spans="1:38" ht="28.5" customHeight="1" x14ac:dyDescent="0.25">
      <c r="A34" s="15"/>
      <c r="B34" s="3"/>
      <c r="C34" s="3"/>
      <c r="D34" s="13"/>
      <c r="E34" s="28"/>
      <c r="F34" s="18"/>
      <c r="G34" s="5"/>
      <c r="H34" s="6"/>
      <c r="I34" s="28"/>
      <c r="J34" s="18"/>
      <c r="K34" s="5"/>
      <c r="L34" s="18"/>
      <c r="M34" s="28"/>
      <c r="N34" s="5"/>
      <c r="O34" s="6"/>
      <c r="P34" s="18"/>
      <c r="Q34" s="18"/>
      <c r="R34" s="6"/>
      <c r="S34" s="6"/>
      <c r="T34" s="6"/>
      <c r="U34" s="6"/>
      <c r="V34" s="18"/>
      <c r="W34" s="18"/>
      <c r="X34" s="6"/>
      <c r="Y34" s="6"/>
      <c r="Z34" s="6"/>
      <c r="AA34" s="35"/>
      <c r="AB34" s="28"/>
      <c r="AC34" s="16"/>
      <c r="AD34" s="18"/>
      <c r="AE34" s="22"/>
      <c r="AF34" s="4"/>
      <c r="AG34" s="19"/>
      <c r="AH34" s="18"/>
      <c r="AI34" s="18"/>
      <c r="AJ34" s="4"/>
      <c r="AK34" s="4"/>
      <c r="AL34" s="38"/>
    </row>
    <row r="35" spans="1:38" ht="28.5" customHeight="1" x14ac:dyDescent="0.25">
      <c r="A35" s="15"/>
      <c r="B35" s="3"/>
      <c r="C35" s="3"/>
      <c r="D35" s="13"/>
      <c r="E35" s="28"/>
      <c r="F35" s="18"/>
      <c r="G35" s="5"/>
      <c r="H35" s="6"/>
      <c r="I35" s="28"/>
      <c r="J35" s="18"/>
      <c r="K35" s="5"/>
      <c r="L35" s="18"/>
      <c r="M35" s="28"/>
      <c r="N35" s="5"/>
      <c r="O35" s="6"/>
      <c r="P35" s="18"/>
      <c r="Q35" s="18"/>
      <c r="R35" s="6"/>
      <c r="S35" s="6"/>
      <c r="T35" s="6"/>
      <c r="U35" s="6"/>
      <c r="V35" s="18"/>
      <c r="W35" s="18"/>
      <c r="X35" s="6"/>
      <c r="Y35" s="6"/>
      <c r="Z35" s="6"/>
      <c r="AA35" s="35"/>
      <c r="AB35" s="28"/>
      <c r="AC35" s="16"/>
      <c r="AD35" s="18"/>
      <c r="AE35" s="22"/>
      <c r="AF35" s="4"/>
      <c r="AG35" s="19"/>
      <c r="AH35" s="18"/>
      <c r="AI35" s="18"/>
      <c r="AJ35" s="4"/>
      <c r="AK35" s="4"/>
      <c r="AL35" s="38"/>
    </row>
    <row r="36" spans="1:38" ht="28.5" customHeight="1" x14ac:dyDescent="0.25">
      <c r="A36" s="15"/>
      <c r="B36" s="3"/>
      <c r="C36" s="3"/>
      <c r="D36" s="13"/>
      <c r="E36" s="28"/>
      <c r="F36" s="18"/>
      <c r="G36" s="5"/>
      <c r="H36" s="6"/>
      <c r="I36" s="28"/>
      <c r="J36" s="18"/>
      <c r="K36" s="5"/>
      <c r="L36" s="18"/>
      <c r="M36" s="28"/>
      <c r="N36" s="5"/>
      <c r="O36" s="6"/>
      <c r="P36" s="18"/>
      <c r="Q36" s="18"/>
      <c r="R36" s="6"/>
      <c r="S36" s="6"/>
      <c r="T36" s="6"/>
      <c r="U36" s="6"/>
      <c r="V36" s="18"/>
      <c r="W36" s="18"/>
      <c r="X36" s="6"/>
      <c r="Y36" s="6"/>
      <c r="Z36" s="6"/>
      <c r="AA36" s="35"/>
      <c r="AB36" s="28"/>
      <c r="AC36" s="16"/>
      <c r="AD36" s="18"/>
      <c r="AE36" s="22"/>
      <c r="AF36" s="4"/>
      <c r="AG36" s="19"/>
      <c r="AH36" s="18"/>
      <c r="AI36" s="18"/>
      <c r="AJ36" s="4"/>
      <c r="AK36" s="4"/>
      <c r="AL36" s="38"/>
    </row>
    <row r="37" spans="1:38" ht="28.5" customHeight="1" x14ac:dyDescent="0.25">
      <c r="A37" s="15"/>
      <c r="B37" s="3"/>
      <c r="C37" s="3"/>
      <c r="D37" s="13"/>
      <c r="E37" s="28"/>
      <c r="F37" s="18"/>
      <c r="G37" s="5"/>
      <c r="H37" s="6"/>
      <c r="I37" s="28"/>
      <c r="J37" s="18"/>
      <c r="K37" s="5"/>
      <c r="L37" s="18"/>
      <c r="M37" s="28"/>
      <c r="N37" s="5"/>
      <c r="O37" s="6"/>
      <c r="P37" s="18"/>
      <c r="Q37" s="18"/>
      <c r="R37" s="6"/>
      <c r="S37" s="6"/>
      <c r="T37" s="6"/>
      <c r="U37" s="6"/>
      <c r="V37" s="18"/>
      <c r="W37" s="18"/>
      <c r="X37" s="6"/>
      <c r="Y37" s="6"/>
      <c r="Z37" s="6"/>
      <c r="AA37" s="35"/>
      <c r="AB37" s="28"/>
      <c r="AC37" s="16"/>
      <c r="AD37" s="18"/>
      <c r="AE37" s="22"/>
      <c r="AF37" s="4"/>
      <c r="AG37" s="19"/>
      <c r="AH37" s="18"/>
      <c r="AI37" s="18"/>
      <c r="AJ37" s="4"/>
      <c r="AK37" s="4"/>
      <c r="AL37" s="38"/>
    </row>
    <row r="38" spans="1:38" ht="28.5" customHeight="1" x14ac:dyDescent="0.25">
      <c r="A38" s="15"/>
      <c r="B38" s="3"/>
      <c r="C38" s="3"/>
      <c r="D38" s="13"/>
      <c r="E38" s="28"/>
      <c r="F38" s="18"/>
      <c r="G38" s="5"/>
      <c r="H38" s="6"/>
      <c r="I38" s="28"/>
      <c r="J38" s="18"/>
      <c r="K38" s="5"/>
      <c r="L38" s="18"/>
      <c r="M38" s="28"/>
      <c r="N38" s="5"/>
      <c r="O38" s="6"/>
      <c r="P38" s="18"/>
      <c r="Q38" s="18"/>
      <c r="R38" s="6"/>
      <c r="S38" s="6"/>
      <c r="T38" s="6"/>
      <c r="U38" s="6"/>
      <c r="V38" s="18"/>
      <c r="W38" s="18"/>
      <c r="X38" s="6"/>
      <c r="Y38" s="6"/>
      <c r="Z38" s="6"/>
      <c r="AA38" s="35"/>
      <c r="AB38" s="28"/>
      <c r="AC38" s="16"/>
      <c r="AD38" s="18"/>
      <c r="AE38" s="22"/>
      <c r="AF38" s="4"/>
      <c r="AG38" s="19"/>
      <c r="AH38" s="18"/>
      <c r="AI38" s="18"/>
      <c r="AJ38" s="4"/>
      <c r="AK38" s="4"/>
      <c r="AL38" s="38"/>
    </row>
    <row r="39" spans="1:38" ht="28.5" customHeight="1" x14ac:dyDescent="0.25">
      <c r="A39" s="15"/>
      <c r="B39" s="3"/>
      <c r="C39" s="3"/>
      <c r="D39" s="13"/>
      <c r="E39" s="28"/>
      <c r="F39" s="18"/>
      <c r="G39" s="5"/>
      <c r="H39" s="6"/>
      <c r="I39" s="28"/>
      <c r="J39" s="18"/>
      <c r="K39" s="5"/>
      <c r="L39" s="18"/>
      <c r="M39" s="28"/>
      <c r="N39" s="5"/>
      <c r="O39" s="6"/>
      <c r="P39" s="18"/>
      <c r="Q39" s="18"/>
      <c r="R39" s="6"/>
      <c r="S39" s="6"/>
      <c r="T39" s="6"/>
      <c r="U39" s="6"/>
      <c r="V39" s="18"/>
      <c r="W39" s="18"/>
      <c r="X39" s="6"/>
      <c r="Y39" s="6"/>
      <c r="Z39" s="6"/>
      <c r="AA39" s="35"/>
      <c r="AB39" s="28"/>
      <c r="AC39" s="16"/>
      <c r="AD39" s="18"/>
      <c r="AE39" s="22"/>
      <c r="AF39" s="4"/>
      <c r="AG39" s="19"/>
      <c r="AH39" s="18"/>
      <c r="AI39" s="18"/>
      <c r="AJ39" s="4"/>
      <c r="AK39" s="4"/>
      <c r="AL39" s="38"/>
    </row>
    <row r="40" spans="1:38" ht="28.5" customHeight="1" x14ac:dyDescent="0.25">
      <c r="A40" s="15"/>
      <c r="B40" s="3"/>
      <c r="C40" s="3"/>
      <c r="D40" s="13"/>
      <c r="E40" s="28"/>
      <c r="F40" s="18"/>
      <c r="G40" s="5"/>
      <c r="H40" s="6"/>
      <c r="I40" s="28"/>
      <c r="J40" s="18"/>
      <c r="K40" s="5"/>
      <c r="L40" s="18"/>
      <c r="M40" s="28"/>
      <c r="N40" s="5"/>
      <c r="O40" s="6"/>
      <c r="P40" s="18"/>
      <c r="Q40" s="18"/>
      <c r="R40" s="6"/>
      <c r="S40" s="6"/>
      <c r="T40" s="6"/>
      <c r="U40" s="6"/>
      <c r="V40" s="18"/>
      <c r="W40" s="18"/>
      <c r="X40" s="6"/>
      <c r="Y40" s="6"/>
      <c r="Z40" s="6"/>
      <c r="AA40" s="35"/>
      <c r="AB40" s="28"/>
      <c r="AC40" s="16"/>
      <c r="AD40" s="18"/>
      <c r="AE40" s="22"/>
      <c r="AF40" s="4"/>
      <c r="AG40" s="19"/>
      <c r="AH40" s="18"/>
      <c r="AI40" s="18"/>
      <c r="AJ40" s="4"/>
      <c r="AK40" s="4"/>
      <c r="AL40" s="38"/>
    </row>
    <row r="41" spans="1:38" ht="28.5" customHeight="1" x14ac:dyDescent="0.25">
      <c r="A41" s="15"/>
      <c r="B41" s="3"/>
      <c r="C41" s="3"/>
      <c r="D41" s="13"/>
      <c r="E41" s="28"/>
      <c r="F41" s="18"/>
      <c r="G41" s="5"/>
      <c r="H41" s="6"/>
      <c r="I41" s="28"/>
      <c r="J41" s="18"/>
      <c r="K41" s="5"/>
      <c r="L41" s="18"/>
      <c r="M41" s="28"/>
      <c r="N41" s="5"/>
      <c r="O41" s="6"/>
      <c r="P41" s="18"/>
      <c r="Q41" s="18"/>
      <c r="R41" s="6"/>
      <c r="S41" s="6"/>
      <c r="T41" s="6"/>
      <c r="U41" s="6"/>
      <c r="V41" s="18"/>
      <c r="W41" s="18"/>
      <c r="X41" s="6"/>
      <c r="Y41" s="6"/>
      <c r="Z41" s="6"/>
      <c r="AA41" s="35"/>
      <c r="AB41" s="28"/>
      <c r="AC41" s="16"/>
      <c r="AD41" s="18"/>
      <c r="AE41" s="22"/>
      <c r="AF41" s="4"/>
      <c r="AG41" s="19"/>
      <c r="AH41" s="18"/>
      <c r="AI41" s="18"/>
      <c r="AJ41" s="4"/>
      <c r="AK41" s="4"/>
      <c r="AL41" s="38"/>
    </row>
    <row r="42" spans="1:38" ht="28.5" customHeight="1" x14ac:dyDescent="0.25">
      <c r="A42" s="15"/>
      <c r="B42" s="3"/>
      <c r="C42" s="3"/>
      <c r="D42" s="13"/>
      <c r="E42" s="28"/>
      <c r="F42" s="18"/>
      <c r="G42" s="5"/>
      <c r="H42" s="6"/>
      <c r="I42" s="28"/>
      <c r="J42" s="18"/>
      <c r="K42" s="5"/>
      <c r="L42" s="18"/>
      <c r="M42" s="28"/>
      <c r="N42" s="5"/>
      <c r="O42" s="6"/>
      <c r="P42" s="18"/>
      <c r="Q42" s="18"/>
      <c r="R42" s="6"/>
      <c r="S42" s="6"/>
      <c r="T42" s="6"/>
      <c r="U42" s="6"/>
      <c r="V42" s="18"/>
      <c r="W42" s="18"/>
      <c r="X42" s="6"/>
      <c r="Y42" s="6"/>
      <c r="Z42" s="6"/>
      <c r="AA42" s="35"/>
      <c r="AB42" s="28"/>
      <c r="AC42" s="16"/>
      <c r="AD42" s="18"/>
      <c r="AE42" s="22"/>
      <c r="AF42" s="4"/>
      <c r="AG42" s="19"/>
      <c r="AH42" s="18"/>
      <c r="AI42" s="18"/>
      <c r="AJ42" s="4"/>
      <c r="AK42" s="4"/>
      <c r="AL42" s="38"/>
    </row>
    <row r="43" spans="1:38" ht="28.5" customHeight="1" x14ac:dyDescent="0.25">
      <c r="A43" s="15"/>
      <c r="B43" s="3"/>
      <c r="C43" s="3"/>
      <c r="D43" s="13"/>
      <c r="E43" s="28"/>
      <c r="F43" s="18"/>
      <c r="G43" s="5"/>
      <c r="H43" s="6"/>
      <c r="I43" s="28"/>
      <c r="J43" s="18"/>
      <c r="K43" s="5"/>
      <c r="L43" s="18"/>
      <c r="M43" s="28"/>
      <c r="N43" s="5"/>
      <c r="O43" s="6"/>
      <c r="P43" s="18"/>
      <c r="Q43" s="18"/>
      <c r="R43" s="6"/>
      <c r="S43" s="6"/>
      <c r="T43" s="6"/>
      <c r="U43" s="6"/>
      <c r="V43" s="18"/>
      <c r="W43" s="18"/>
      <c r="X43" s="6"/>
      <c r="Y43" s="6"/>
      <c r="Z43" s="6"/>
      <c r="AA43" s="35"/>
      <c r="AB43" s="28"/>
      <c r="AC43" s="16"/>
      <c r="AD43" s="18"/>
      <c r="AE43" s="22"/>
      <c r="AF43" s="4"/>
      <c r="AG43" s="19"/>
      <c r="AH43" s="18"/>
      <c r="AI43" s="18"/>
      <c r="AJ43" s="4"/>
      <c r="AK43" s="4"/>
      <c r="AL43" s="38"/>
    </row>
    <row r="44" spans="1:38" ht="28.5" customHeight="1" x14ac:dyDescent="0.25">
      <c r="A44" s="15"/>
      <c r="B44" s="3"/>
      <c r="C44" s="3"/>
      <c r="D44" s="13"/>
      <c r="E44" s="28"/>
      <c r="F44" s="18"/>
      <c r="G44" s="5"/>
      <c r="H44" s="6"/>
      <c r="I44" s="28"/>
      <c r="J44" s="18"/>
      <c r="K44" s="5"/>
      <c r="L44" s="18"/>
      <c r="M44" s="28"/>
      <c r="N44" s="5"/>
      <c r="O44" s="6"/>
      <c r="P44" s="18"/>
      <c r="Q44" s="18"/>
      <c r="R44" s="6"/>
      <c r="S44" s="6"/>
      <c r="T44" s="6"/>
      <c r="U44" s="6"/>
      <c r="V44" s="18"/>
      <c r="W44" s="18"/>
      <c r="X44" s="6"/>
      <c r="Y44" s="6"/>
      <c r="Z44" s="6"/>
      <c r="AA44" s="35"/>
      <c r="AB44" s="28"/>
      <c r="AC44" s="16"/>
      <c r="AD44" s="18"/>
      <c r="AE44" s="22"/>
      <c r="AF44" s="4"/>
      <c r="AG44" s="19"/>
      <c r="AH44" s="18"/>
      <c r="AI44" s="18"/>
      <c r="AJ44" s="4"/>
      <c r="AK44" s="4"/>
      <c r="AL44" s="38"/>
    </row>
    <row r="45" spans="1:38" ht="28.5" customHeight="1" x14ac:dyDescent="0.25">
      <c r="A45" s="15"/>
      <c r="B45" s="3"/>
      <c r="C45" s="3"/>
      <c r="D45" s="13"/>
      <c r="E45" s="28"/>
      <c r="F45" s="18"/>
      <c r="G45" s="5"/>
      <c r="H45" s="6"/>
      <c r="I45" s="28"/>
      <c r="J45" s="18"/>
      <c r="K45" s="5"/>
      <c r="L45" s="18"/>
      <c r="M45" s="28"/>
      <c r="N45" s="5"/>
      <c r="O45" s="6"/>
      <c r="P45" s="18"/>
      <c r="Q45" s="18"/>
      <c r="R45" s="6"/>
      <c r="S45" s="6"/>
      <c r="T45" s="6"/>
      <c r="U45" s="6"/>
      <c r="V45" s="18"/>
      <c r="W45" s="18"/>
      <c r="X45" s="6"/>
      <c r="Y45" s="6"/>
      <c r="Z45" s="6"/>
      <c r="AA45" s="35"/>
      <c r="AB45" s="28"/>
      <c r="AC45" s="16"/>
      <c r="AD45" s="18"/>
      <c r="AE45" s="22"/>
      <c r="AF45" s="4"/>
      <c r="AG45" s="19"/>
      <c r="AH45" s="18"/>
      <c r="AI45" s="18"/>
      <c r="AJ45" s="4"/>
      <c r="AK45" s="4"/>
      <c r="AL45" s="38"/>
    </row>
    <row r="46" spans="1:38" ht="28.5" customHeight="1" x14ac:dyDescent="0.25">
      <c r="A46" s="15"/>
      <c r="B46" s="3"/>
      <c r="C46" s="3"/>
      <c r="D46" s="13"/>
      <c r="E46" s="28"/>
      <c r="F46" s="18"/>
      <c r="G46" s="5"/>
      <c r="H46" s="6"/>
      <c r="I46" s="28"/>
      <c r="J46" s="18"/>
      <c r="K46" s="5"/>
      <c r="L46" s="18"/>
      <c r="M46" s="28"/>
      <c r="N46" s="5"/>
      <c r="O46" s="6"/>
      <c r="P46" s="18"/>
      <c r="Q46" s="18"/>
      <c r="R46" s="6"/>
      <c r="S46" s="6"/>
      <c r="T46" s="6"/>
      <c r="U46" s="6"/>
      <c r="V46" s="18"/>
      <c r="W46" s="18"/>
      <c r="X46" s="6"/>
      <c r="Y46" s="6"/>
      <c r="Z46" s="6"/>
      <c r="AA46" s="35"/>
      <c r="AB46" s="28"/>
      <c r="AC46" s="16"/>
      <c r="AD46" s="18"/>
      <c r="AE46" s="22"/>
      <c r="AF46" s="4"/>
      <c r="AG46" s="19"/>
      <c r="AH46" s="18"/>
      <c r="AI46" s="18"/>
      <c r="AJ46" s="4"/>
      <c r="AK46" s="4"/>
      <c r="AL46" s="38"/>
    </row>
    <row r="47" spans="1:38" ht="28.5" customHeight="1" x14ac:dyDescent="0.25">
      <c r="A47" s="15"/>
      <c r="B47" s="3"/>
      <c r="C47" s="3"/>
      <c r="D47" s="13"/>
      <c r="E47" s="28"/>
      <c r="F47" s="18"/>
      <c r="G47" s="5"/>
      <c r="H47" s="6"/>
      <c r="I47" s="28"/>
      <c r="J47" s="18"/>
      <c r="K47" s="5"/>
      <c r="L47" s="18"/>
      <c r="M47" s="28"/>
      <c r="N47" s="5"/>
      <c r="O47" s="6"/>
      <c r="P47" s="18"/>
      <c r="Q47" s="18"/>
      <c r="R47" s="6"/>
      <c r="S47" s="6"/>
      <c r="T47" s="6"/>
      <c r="U47" s="6"/>
      <c r="V47" s="18"/>
      <c r="W47" s="18"/>
      <c r="X47" s="6"/>
      <c r="Y47" s="6"/>
      <c r="Z47" s="6"/>
      <c r="AA47" s="35"/>
      <c r="AB47" s="28"/>
      <c r="AC47" s="16"/>
      <c r="AD47" s="18"/>
      <c r="AE47" s="22"/>
      <c r="AF47" s="4"/>
      <c r="AG47" s="19"/>
      <c r="AH47" s="18"/>
      <c r="AI47" s="18"/>
      <c r="AJ47" s="4"/>
      <c r="AK47" s="4"/>
      <c r="AL47" s="38"/>
    </row>
    <row r="48" spans="1:38" ht="28.5" customHeight="1" x14ac:dyDescent="0.25">
      <c r="A48" s="15"/>
      <c r="B48" s="3"/>
      <c r="C48" s="3"/>
      <c r="D48" s="13"/>
      <c r="E48" s="28"/>
      <c r="F48" s="18"/>
      <c r="G48" s="5"/>
      <c r="H48" s="6"/>
      <c r="I48" s="28"/>
      <c r="J48" s="18"/>
      <c r="K48" s="5"/>
      <c r="L48" s="18"/>
      <c r="M48" s="28"/>
      <c r="N48" s="5"/>
      <c r="O48" s="6"/>
      <c r="P48" s="18"/>
      <c r="Q48" s="18"/>
      <c r="R48" s="6"/>
      <c r="S48" s="6"/>
      <c r="T48" s="6"/>
      <c r="U48" s="6"/>
      <c r="V48" s="18"/>
      <c r="W48" s="18"/>
      <c r="X48" s="6"/>
      <c r="Y48" s="6"/>
      <c r="Z48" s="6"/>
      <c r="AA48" s="35"/>
      <c r="AB48" s="28"/>
      <c r="AC48" s="16"/>
      <c r="AD48" s="18"/>
      <c r="AE48" s="22"/>
      <c r="AF48" s="4"/>
      <c r="AG48" s="19"/>
      <c r="AH48" s="18"/>
      <c r="AI48" s="18"/>
      <c r="AJ48" s="4"/>
      <c r="AK48" s="4"/>
      <c r="AL48" s="38"/>
    </row>
    <row r="49" spans="1:38" ht="28.5" customHeight="1" x14ac:dyDescent="0.25">
      <c r="A49" s="15"/>
      <c r="B49" s="3"/>
      <c r="C49" s="3"/>
      <c r="D49" s="13"/>
      <c r="E49" s="28"/>
      <c r="F49" s="18"/>
      <c r="G49" s="5"/>
      <c r="H49" s="6"/>
      <c r="I49" s="28"/>
      <c r="J49" s="18"/>
      <c r="K49" s="5"/>
      <c r="L49" s="18"/>
      <c r="M49" s="28"/>
      <c r="N49" s="5"/>
      <c r="O49" s="6"/>
      <c r="P49" s="18"/>
      <c r="Q49" s="18"/>
      <c r="R49" s="6"/>
      <c r="S49" s="6"/>
      <c r="T49" s="6"/>
      <c r="U49" s="6"/>
      <c r="V49" s="18"/>
      <c r="W49" s="18"/>
      <c r="X49" s="6"/>
      <c r="Y49" s="6"/>
      <c r="Z49" s="6"/>
      <c r="AA49" s="35"/>
      <c r="AB49" s="28"/>
      <c r="AC49" s="16"/>
      <c r="AD49" s="18"/>
      <c r="AE49" s="22"/>
      <c r="AF49" s="4"/>
      <c r="AG49" s="19"/>
      <c r="AH49" s="18"/>
      <c r="AI49" s="18"/>
      <c r="AJ49" s="4"/>
      <c r="AK49" s="4"/>
      <c r="AL49" s="38"/>
    </row>
    <row r="50" spans="1:38" ht="28.5" customHeight="1" x14ac:dyDescent="0.25">
      <c r="A50" s="15"/>
      <c r="B50" s="3"/>
      <c r="C50" s="3"/>
      <c r="D50" s="13"/>
      <c r="E50" s="28"/>
      <c r="F50" s="18"/>
      <c r="G50" s="5"/>
      <c r="H50" s="6"/>
      <c r="I50" s="28"/>
      <c r="J50" s="18"/>
      <c r="K50" s="5"/>
      <c r="L50" s="18"/>
      <c r="M50" s="28"/>
      <c r="N50" s="5"/>
      <c r="O50" s="6"/>
      <c r="P50" s="18"/>
      <c r="Q50" s="18"/>
      <c r="R50" s="6"/>
      <c r="S50" s="6"/>
      <c r="T50" s="6"/>
      <c r="U50" s="6"/>
      <c r="V50" s="18"/>
      <c r="W50" s="18"/>
      <c r="X50" s="6"/>
      <c r="Y50" s="6"/>
      <c r="Z50" s="6"/>
      <c r="AA50" s="35"/>
      <c r="AB50" s="28"/>
      <c r="AC50" s="16"/>
      <c r="AD50" s="18"/>
      <c r="AE50" s="22"/>
      <c r="AF50" s="4"/>
      <c r="AG50" s="19"/>
      <c r="AH50" s="18"/>
      <c r="AI50" s="18"/>
      <c r="AJ50" s="4"/>
      <c r="AK50" s="4"/>
      <c r="AL50" s="38"/>
    </row>
    <row r="51" spans="1:38" ht="28.5" customHeight="1" x14ac:dyDescent="0.25">
      <c r="A51" s="15"/>
      <c r="B51" s="3"/>
      <c r="C51" s="3"/>
      <c r="D51" s="13"/>
      <c r="E51" s="28"/>
      <c r="F51" s="18"/>
      <c r="G51" s="5"/>
      <c r="H51" s="6"/>
      <c r="I51" s="28"/>
      <c r="J51" s="18"/>
      <c r="K51" s="5"/>
      <c r="L51" s="18"/>
      <c r="M51" s="28"/>
      <c r="N51" s="5"/>
      <c r="O51" s="6"/>
      <c r="P51" s="18"/>
      <c r="Q51" s="18"/>
      <c r="R51" s="6"/>
      <c r="S51" s="6"/>
      <c r="T51" s="6"/>
      <c r="U51" s="6"/>
      <c r="V51" s="18"/>
      <c r="W51" s="18"/>
      <c r="X51" s="6"/>
      <c r="Y51" s="6"/>
      <c r="Z51" s="6"/>
      <c r="AA51" s="35"/>
      <c r="AB51" s="28"/>
      <c r="AC51" s="16"/>
      <c r="AD51" s="18"/>
      <c r="AE51" s="22"/>
      <c r="AF51" s="4"/>
      <c r="AG51" s="19"/>
      <c r="AH51" s="18"/>
      <c r="AI51" s="18"/>
      <c r="AJ51" s="4"/>
      <c r="AK51" s="4"/>
      <c r="AL51" s="38"/>
    </row>
    <row r="52" spans="1:38" ht="28.5" customHeight="1" x14ac:dyDescent="0.25">
      <c r="A52" s="15"/>
      <c r="B52" s="3"/>
      <c r="C52" s="3"/>
      <c r="D52" s="13"/>
      <c r="E52" s="28"/>
      <c r="F52" s="18"/>
      <c r="G52" s="5"/>
      <c r="H52" s="6"/>
      <c r="I52" s="28"/>
      <c r="J52" s="18"/>
      <c r="K52" s="5"/>
      <c r="L52" s="18"/>
      <c r="M52" s="28"/>
      <c r="N52" s="5"/>
      <c r="O52" s="6"/>
      <c r="P52" s="18"/>
      <c r="Q52" s="18"/>
      <c r="R52" s="6"/>
      <c r="S52" s="6"/>
      <c r="T52" s="6"/>
      <c r="U52" s="6"/>
      <c r="V52" s="18"/>
      <c r="W52" s="18"/>
      <c r="X52" s="6"/>
      <c r="Y52" s="6"/>
      <c r="Z52" s="6"/>
      <c r="AA52" s="35"/>
      <c r="AB52" s="28"/>
      <c r="AC52" s="16"/>
      <c r="AD52" s="18"/>
      <c r="AE52" s="22"/>
      <c r="AF52" s="4"/>
      <c r="AG52" s="19"/>
      <c r="AH52" s="18"/>
      <c r="AI52" s="18"/>
      <c r="AJ52" s="4"/>
      <c r="AK52" s="4"/>
      <c r="AL52" s="38"/>
    </row>
    <row r="53" spans="1:38" ht="28.5" customHeight="1" x14ac:dyDescent="0.25">
      <c r="A53" s="15"/>
      <c r="B53" s="3"/>
      <c r="C53" s="3"/>
      <c r="D53" s="13"/>
      <c r="E53" s="28"/>
      <c r="F53" s="18"/>
      <c r="G53" s="5"/>
      <c r="H53" s="6"/>
      <c r="I53" s="28"/>
      <c r="J53" s="18"/>
      <c r="K53" s="5"/>
      <c r="L53" s="18"/>
      <c r="M53" s="28"/>
      <c r="N53" s="5"/>
      <c r="O53" s="6"/>
      <c r="P53" s="18"/>
      <c r="Q53" s="18"/>
      <c r="R53" s="6"/>
      <c r="S53" s="6"/>
      <c r="T53" s="6"/>
      <c r="U53" s="6"/>
      <c r="V53" s="18"/>
      <c r="W53" s="18"/>
      <c r="X53" s="6"/>
      <c r="Y53" s="6"/>
      <c r="Z53" s="6"/>
      <c r="AA53" s="35"/>
      <c r="AB53" s="28"/>
      <c r="AC53" s="16"/>
      <c r="AD53" s="18"/>
      <c r="AE53" s="22"/>
      <c r="AF53" s="4"/>
      <c r="AG53" s="19"/>
      <c r="AH53" s="18"/>
      <c r="AI53" s="18"/>
      <c r="AJ53" s="4"/>
      <c r="AK53" s="4"/>
      <c r="AL53" s="38"/>
    </row>
    <row r="54" spans="1:38" ht="28.5" customHeight="1" x14ac:dyDescent="0.25">
      <c r="A54" s="15"/>
      <c r="B54" s="3"/>
      <c r="C54" s="3"/>
      <c r="D54" s="13"/>
      <c r="E54" s="28"/>
      <c r="F54" s="18"/>
      <c r="G54" s="5"/>
      <c r="H54" s="6"/>
      <c r="I54" s="28"/>
      <c r="J54" s="18"/>
      <c r="K54" s="5"/>
      <c r="L54" s="18"/>
      <c r="M54" s="28"/>
      <c r="N54" s="5"/>
      <c r="O54" s="6"/>
      <c r="P54" s="18"/>
      <c r="Q54" s="18"/>
      <c r="R54" s="6"/>
      <c r="S54" s="6"/>
      <c r="T54" s="6"/>
      <c r="U54" s="6"/>
      <c r="V54" s="18"/>
      <c r="W54" s="18"/>
      <c r="X54" s="6"/>
      <c r="Y54" s="6"/>
      <c r="Z54" s="6"/>
      <c r="AA54" s="35"/>
      <c r="AB54" s="28"/>
      <c r="AC54" s="16"/>
      <c r="AD54" s="18"/>
      <c r="AE54" s="22"/>
      <c r="AF54" s="4"/>
      <c r="AG54" s="19"/>
      <c r="AH54" s="18"/>
      <c r="AI54" s="18"/>
      <c r="AJ54" s="4"/>
      <c r="AK54" s="4"/>
      <c r="AL54" s="38"/>
    </row>
    <row r="55" spans="1:38" ht="28.5" customHeight="1" x14ac:dyDescent="0.25">
      <c r="A55" s="15"/>
      <c r="B55" s="3"/>
      <c r="C55" s="3"/>
      <c r="D55" s="13"/>
      <c r="E55" s="28"/>
      <c r="F55" s="18"/>
      <c r="G55" s="5"/>
      <c r="H55" s="6"/>
      <c r="I55" s="28"/>
      <c r="J55" s="18"/>
      <c r="K55" s="5"/>
      <c r="L55" s="18"/>
      <c r="M55" s="28"/>
      <c r="N55" s="5"/>
      <c r="O55" s="6"/>
      <c r="P55" s="18"/>
      <c r="Q55" s="18"/>
      <c r="R55" s="6"/>
      <c r="S55" s="6"/>
      <c r="T55" s="6"/>
      <c r="U55" s="6"/>
      <c r="V55" s="18"/>
      <c r="W55" s="18"/>
      <c r="X55" s="6"/>
      <c r="Y55" s="6"/>
      <c r="Z55" s="6"/>
      <c r="AA55" s="35"/>
      <c r="AB55" s="28"/>
      <c r="AC55" s="16"/>
      <c r="AD55" s="18"/>
      <c r="AE55" s="22"/>
      <c r="AF55" s="4"/>
      <c r="AG55" s="19"/>
      <c r="AH55" s="18"/>
      <c r="AI55" s="18"/>
      <c r="AJ55" s="4"/>
      <c r="AK55" s="4"/>
      <c r="AL55" s="38"/>
    </row>
    <row r="56" spans="1:38" ht="28.5" customHeight="1" x14ac:dyDescent="0.25">
      <c r="A56" s="15"/>
      <c r="B56" s="3"/>
      <c r="C56" s="3"/>
      <c r="D56" s="13"/>
      <c r="E56" s="28"/>
      <c r="F56" s="18"/>
      <c r="G56" s="5"/>
      <c r="H56" s="6"/>
      <c r="I56" s="28"/>
      <c r="J56" s="18"/>
      <c r="K56" s="5"/>
      <c r="L56" s="18"/>
      <c r="M56" s="28"/>
      <c r="N56" s="5"/>
      <c r="O56" s="6"/>
      <c r="P56" s="18"/>
      <c r="Q56" s="18"/>
      <c r="R56" s="6"/>
      <c r="S56" s="6"/>
      <c r="T56" s="6"/>
      <c r="U56" s="6"/>
      <c r="V56" s="18"/>
      <c r="W56" s="18"/>
      <c r="X56" s="6"/>
      <c r="Y56" s="6"/>
      <c r="Z56" s="6"/>
      <c r="AA56" s="35"/>
      <c r="AB56" s="28"/>
      <c r="AC56" s="16"/>
      <c r="AD56" s="18"/>
      <c r="AE56" s="22"/>
      <c r="AF56" s="4"/>
      <c r="AG56" s="19"/>
      <c r="AH56" s="18"/>
      <c r="AI56" s="18"/>
      <c r="AJ56" s="4"/>
      <c r="AK56" s="4"/>
      <c r="AL56" s="38"/>
    </row>
    <row r="57" spans="1:38" ht="28.5" customHeight="1" x14ac:dyDescent="0.25">
      <c r="A57" s="15"/>
      <c r="B57" s="3"/>
      <c r="C57" s="3"/>
      <c r="D57" s="13"/>
      <c r="E57" s="28"/>
      <c r="F57" s="18"/>
      <c r="G57" s="5"/>
      <c r="H57" s="6"/>
      <c r="I57" s="28"/>
      <c r="J57" s="18"/>
      <c r="K57" s="5"/>
      <c r="L57" s="18"/>
      <c r="M57" s="28"/>
      <c r="N57" s="5"/>
      <c r="O57" s="6"/>
      <c r="P57" s="18"/>
      <c r="Q57" s="18"/>
      <c r="R57" s="6"/>
      <c r="S57" s="6"/>
      <c r="T57" s="6"/>
      <c r="U57" s="6"/>
      <c r="V57" s="18"/>
      <c r="W57" s="18"/>
      <c r="X57" s="6"/>
      <c r="Y57" s="6"/>
      <c r="Z57" s="6"/>
      <c r="AA57" s="35"/>
      <c r="AB57" s="28"/>
      <c r="AC57" s="16"/>
      <c r="AD57" s="18"/>
      <c r="AE57" s="22"/>
      <c r="AF57" s="4"/>
      <c r="AG57" s="19"/>
      <c r="AH57" s="18"/>
      <c r="AI57" s="18"/>
      <c r="AJ57" s="4"/>
      <c r="AK57" s="4"/>
      <c r="AL57" s="38"/>
    </row>
    <row r="58" spans="1:38" ht="28.5" customHeight="1" x14ac:dyDescent="0.25">
      <c r="A58" s="15"/>
      <c r="B58" s="3"/>
      <c r="C58" s="3"/>
      <c r="D58" s="13"/>
      <c r="E58" s="28"/>
      <c r="F58" s="18"/>
      <c r="G58" s="5"/>
      <c r="H58" s="6"/>
      <c r="I58" s="28"/>
      <c r="J58" s="18"/>
      <c r="K58" s="5"/>
      <c r="L58" s="18"/>
      <c r="M58" s="28"/>
      <c r="N58" s="5"/>
      <c r="O58" s="6"/>
      <c r="P58" s="18"/>
      <c r="Q58" s="18"/>
      <c r="R58" s="6"/>
      <c r="S58" s="6"/>
      <c r="T58" s="6"/>
      <c r="U58" s="6"/>
      <c r="V58" s="18"/>
      <c r="W58" s="18"/>
      <c r="X58" s="6"/>
      <c r="Y58" s="6"/>
      <c r="Z58" s="6"/>
      <c r="AA58" s="35"/>
      <c r="AB58" s="28"/>
      <c r="AC58" s="16"/>
      <c r="AD58" s="18"/>
      <c r="AE58" s="22"/>
      <c r="AF58" s="4"/>
      <c r="AG58" s="19"/>
      <c r="AH58" s="18"/>
      <c r="AI58" s="18"/>
      <c r="AJ58" s="4"/>
      <c r="AK58" s="4"/>
      <c r="AL58" s="38"/>
    </row>
    <row r="59" spans="1:38" ht="28.5" customHeight="1" x14ac:dyDescent="0.25">
      <c r="A59" s="15"/>
      <c r="B59" s="3"/>
      <c r="C59" s="3"/>
      <c r="D59" s="13"/>
      <c r="E59" s="28"/>
      <c r="F59" s="18"/>
      <c r="G59" s="5"/>
      <c r="H59" s="6"/>
      <c r="I59" s="28"/>
      <c r="J59" s="18"/>
      <c r="K59" s="5"/>
      <c r="L59" s="18"/>
      <c r="M59" s="28"/>
      <c r="N59" s="5"/>
      <c r="O59" s="6"/>
      <c r="P59" s="18"/>
      <c r="Q59" s="18"/>
      <c r="R59" s="6"/>
      <c r="S59" s="6"/>
      <c r="T59" s="6"/>
      <c r="U59" s="6"/>
      <c r="V59" s="18"/>
      <c r="W59" s="18"/>
      <c r="X59" s="6"/>
      <c r="Y59" s="6"/>
      <c r="Z59" s="6"/>
      <c r="AA59" s="35"/>
      <c r="AB59" s="28"/>
      <c r="AC59" s="16"/>
      <c r="AD59" s="18"/>
      <c r="AE59" s="22"/>
      <c r="AF59" s="4"/>
      <c r="AG59" s="19"/>
      <c r="AH59" s="18"/>
      <c r="AI59" s="18"/>
      <c r="AJ59" s="4"/>
      <c r="AK59" s="4"/>
      <c r="AL59" s="38"/>
    </row>
    <row r="60" spans="1:38" ht="28.5" customHeight="1" x14ac:dyDescent="0.25">
      <c r="A60" s="15"/>
      <c r="B60" s="3"/>
      <c r="C60" s="3"/>
      <c r="D60" s="13"/>
      <c r="E60" s="28"/>
      <c r="F60" s="18"/>
      <c r="G60" s="5"/>
      <c r="H60" s="6"/>
      <c r="I60" s="28"/>
      <c r="J60" s="18"/>
      <c r="K60" s="5"/>
      <c r="L60" s="18"/>
      <c r="M60" s="28"/>
      <c r="N60" s="5"/>
      <c r="O60" s="6"/>
      <c r="P60" s="18"/>
      <c r="Q60" s="18"/>
      <c r="R60" s="6"/>
      <c r="S60" s="6"/>
      <c r="T60" s="6"/>
      <c r="U60" s="6"/>
      <c r="V60" s="18"/>
      <c r="W60" s="18"/>
      <c r="X60" s="6"/>
      <c r="Y60" s="6"/>
      <c r="Z60" s="6"/>
      <c r="AA60" s="35"/>
      <c r="AB60" s="28"/>
      <c r="AC60" s="16"/>
      <c r="AD60" s="18"/>
      <c r="AE60" s="22"/>
      <c r="AF60" s="4"/>
      <c r="AG60" s="19"/>
      <c r="AH60" s="18"/>
      <c r="AI60" s="18"/>
      <c r="AJ60" s="4"/>
      <c r="AK60" s="4"/>
      <c r="AL60" s="38"/>
    </row>
    <row r="61" spans="1:38" ht="28.5" customHeight="1" x14ac:dyDescent="0.25">
      <c r="A61" s="15"/>
      <c r="B61" s="3"/>
      <c r="C61" s="3"/>
      <c r="D61" s="13"/>
      <c r="E61" s="28"/>
      <c r="F61" s="18"/>
      <c r="G61" s="5"/>
      <c r="H61" s="6"/>
      <c r="I61" s="28"/>
      <c r="J61" s="18"/>
      <c r="K61" s="5"/>
      <c r="L61" s="18"/>
      <c r="M61" s="28"/>
      <c r="N61" s="5"/>
      <c r="O61" s="6"/>
      <c r="P61" s="18"/>
      <c r="Q61" s="18"/>
      <c r="R61" s="6"/>
      <c r="S61" s="6"/>
      <c r="T61" s="6"/>
      <c r="U61" s="6"/>
      <c r="V61" s="18"/>
      <c r="W61" s="18"/>
      <c r="X61" s="6"/>
      <c r="Y61" s="6"/>
      <c r="Z61" s="6"/>
      <c r="AA61" s="35"/>
      <c r="AB61" s="28"/>
      <c r="AC61" s="16"/>
      <c r="AD61" s="18"/>
      <c r="AE61" s="22"/>
      <c r="AF61" s="4"/>
      <c r="AG61" s="19"/>
      <c r="AH61" s="18"/>
      <c r="AI61" s="18"/>
      <c r="AJ61" s="4"/>
      <c r="AK61" s="4"/>
      <c r="AL61" s="38"/>
    </row>
    <row r="62" spans="1:38" ht="28.5" customHeight="1" x14ac:dyDescent="0.25">
      <c r="A62" s="15"/>
      <c r="B62" s="3"/>
      <c r="C62" s="3"/>
      <c r="D62" s="13"/>
      <c r="E62" s="28"/>
      <c r="F62" s="18"/>
      <c r="G62" s="5"/>
      <c r="H62" s="6"/>
      <c r="I62" s="28"/>
      <c r="J62" s="18"/>
      <c r="K62" s="5"/>
      <c r="L62" s="18"/>
      <c r="M62" s="28"/>
      <c r="N62" s="5"/>
      <c r="O62" s="6"/>
      <c r="P62" s="18"/>
      <c r="Q62" s="18"/>
      <c r="R62" s="6"/>
      <c r="S62" s="6"/>
      <c r="T62" s="6"/>
      <c r="U62" s="6"/>
      <c r="V62" s="18"/>
      <c r="W62" s="18"/>
      <c r="X62" s="6"/>
      <c r="Y62" s="6"/>
      <c r="Z62" s="6"/>
      <c r="AA62" s="35"/>
      <c r="AB62" s="28"/>
      <c r="AC62" s="16"/>
      <c r="AD62" s="18"/>
      <c r="AE62" s="22"/>
      <c r="AF62" s="4"/>
      <c r="AG62" s="19"/>
      <c r="AH62" s="18"/>
      <c r="AI62" s="18"/>
      <c r="AJ62" s="4"/>
      <c r="AK62" s="4"/>
      <c r="AL62" s="38"/>
    </row>
    <row r="63" spans="1:38" ht="28.5" customHeight="1" x14ac:dyDescent="0.25">
      <c r="A63" s="15"/>
      <c r="B63" s="3"/>
      <c r="C63" s="3"/>
      <c r="D63" s="13"/>
      <c r="E63" s="28"/>
      <c r="F63" s="18"/>
      <c r="G63" s="5"/>
      <c r="H63" s="6"/>
      <c r="I63" s="28"/>
      <c r="J63" s="18"/>
      <c r="K63" s="5"/>
      <c r="L63" s="18"/>
      <c r="M63" s="28"/>
      <c r="N63" s="5"/>
      <c r="O63" s="6"/>
      <c r="P63" s="18"/>
      <c r="Q63" s="18"/>
      <c r="R63" s="6"/>
      <c r="S63" s="6"/>
      <c r="T63" s="6"/>
      <c r="U63" s="6"/>
      <c r="V63" s="18"/>
      <c r="W63" s="18"/>
      <c r="X63" s="6"/>
      <c r="Y63" s="6"/>
      <c r="Z63" s="6"/>
      <c r="AA63" s="35"/>
      <c r="AB63" s="28"/>
      <c r="AC63" s="16"/>
      <c r="AD63" s="18"/>
      <c r="AE63" s="22"/>
      <c r="AF63" s="4"/>
      <c r="AG63" s="19"/>
      <c r="AH63" s="18"/>
      <c r="AI63" s="18"/>
      <c r="AJ63" s="4"/>
      <c r="AK63" s="4"/>
      <c r="AL63" s="38"/>
    </row>
    <row r="64" spans="1:38" ht="28.5" customHeight="1" x14ac:dyDescent="0.25">
      <c r="A64" s="15"/>
      <c r="B64" s="3"/>
      <c r="C64" s="3"/>
      <c r="D64" s="13"/>
      <c r="E64" s="28"/>
      <c r="F64" s="18"/>
      <c r="G64" s="5"/>
      <c r="H64" s="6"/>
      <c r="I64" s="28"/>
      <c r="J64" s="18"/>
      <c r="K64" s="5"/>
      <c r="L64" s="18"/>
      <c r="M64" s="28"/>
      <c r="N64" s="5"/>
      <c r="O64" s="6"/>
      <c r="P64" s="18"/>
      <c r="Q64" s="18"/>
      <c r="R64" s="6"/>
      <c r="S64" s="6"/>
      <c r="T64" s="6"/>
      <c r="U64" s="6"/>
      <c r="V64" s="18"/>
      <c r="W64" s="18"/>
      <c r="X64" s="6"/>
      <c r="Y64" s="6"/>
      <c r="Z64" s="6"/>
      <c r="AA64" s="35"/>
      <c r="AB64" s="28"/>
      <c r="AC64" s="16"/>
      <c r="AD64" s="18"/>
      <c r="AE64" s="22"/>
      <c r="AF64" s="4"/>
      <c r="AG64" s="19"/>
      <c r="AH64" s="18"/>
      <c r="AI64" s="18"/>
      <c r="AJ64" s="4"/>
      <c r="AK64" s="4"/>
      <c r="AL64" s="38"/>
    </row>
    <row r="65" spans="1:38" ht="28.5" customHeight="1" x14ac:dyDescent="0.25">
      <c r="A65" s="15"/>
      <c r="B65" s="3"/>
      <c r="C65" s="3"/>
      <c r="D65" s="13"/>
      <c r="E65" s="28"/>
      <c r="F65" s="18"/>
      <c r="G65" s="5"/>
      <c r="H65" s="6"/>
      <c r="I65" s="28"/>
      <c r="J65" s="18"/>
      <c r="K65" s="5"/>
      <c r="L65" s="18"/>
      <c r="M65" s="28"/>
      <c r="N65" s="5"/>
      <c r="O65" s="6"/>
      <c r="P65" s="18"/>
      <c r="Q65" s="18"/>
      <c r="R65" s="6"/>
      <c r="S65" s="6"/>
      <c r="T65" s="6"/>
      <c r="U65" s="6"/>
      <c r="V65" s="18"/>
      <c r="W65" s="18"/>
      <c r="X65" s="6"/>
      <c r="Y65" s="6"/>
      <c r="Z65" s="6"/>
      <c r="AA65" s="35"/>
      <c r="AB65" s="28"/>
      <c r="AC65" s="16"/>
      <c r="AD65" s="18"/>
      <c r="AE65" s="22"/>
      <c r="AF65" s="4"/>
      <c r="AG65" s="19"/>
      <c r="AH65" s="18"/>
      <c r="AI65" s="18"/>
      <c r="AJ65" s="4"/>
      <c r="AK65" s="4"/>
      <c r="AL65" s="38"/>
    </row>
    <row r="66" spans="1:38" ht="28.5" customHeight="1" x14ac:dyDescent="0.25">
      <c r="A66" s="15"/>
      <c r="B66" s="3"/>
      <c r="C66" s="3"/>
      <c r="D66" s="13"/>
      <c r="E66" s="28"/>
      <c r="F66" s="18"/>
      <c r="G66" s="5"/>
      <c r="H66" s="6"/>
      <c r="I66" s="28"/>
      <c r="J66" s="18"/>
      <c r="K66" s="5"/>
      <c r="L66" s="18"/>
      <c r="M66" s="28"/>
      <c r="N66" s="5"/>
      <c r="O66" s="6"/>
      <c r="P66" s="18"/>
      <c r="Q66" s="18"/>
      <c r="R66" s="6"/>
      <c r="S66" s="6"/>
      <c r="T66" s="6"/>
      <c r="U66" s="6"/>
      <c r="V66" s="18"/>
      <c r="W66" s="18"/>
      <c r="X66" s="6"/>
      <c r="Y66" s="6"/>
      <c r="Z66" s="6"/>
      <c r="AA66" s="35"/>
      <c r="AB66" s="28"/>
      <c r="AC66" s="16"/>
      <c r="AD66" s="18"/>
      <c r="AE66" s="22"/>
      <c r="AF66" s="4"/>
      <c r="AG66" s="19"/>
      <c r="AH66" s="18"/>
      <c r="AI66" s="18"/>
      <c r="AJ66" s="4"/>
      <c r="AK66" s="4"/>
      <c r="AL66" s="38"/>
    </row>
    <row r="67" spans="1:38" ht="28.5" customHeight="1" x14ac:dyDescent="0.25">
      <c r="A67" s="15"/>
      <c r="B67" s="3"/>
      <c r="C67" s="3"/>
      <c r="D67" s="13"/>
      <c r="E67" s="28"/>
      <c r="F67" s="18"/>
      <c r="G67" s="5"/>
      <c r="H67" s="6"/>
      <c r="I67" s="28"/>
      <c r="J67" s="18"/>
      <c r="K67" s="5"/>
      <c r="L67" s="18"/>
      <c r="M67" s="28"/>
      <c r="N67" s="5"/>
      <c r="O67" s="6"/>
      <c r="P67" s="18"/>
      <c r="Q67" s="18"/>
      <c r="R67" s="6"/>
      <c r="S67" s="6"/>
      <c r="T67" s="6"/>
      <c r="U67" s="6"/>
      <c r="V67" s="18"/>
      <c r="W67" s="18"/>
      <c r="X67" s="6"/>
      <c r="Y67" s="6"/>
      <c r="Z67" s="6"/>
      <c r="AA67" s="35"/>
      <c r="AB67" s="28"/>
      <c r="AC67" s="16"/>
      <c r="AD67" s="18"/>
      <c r="AE67" s="22"/>
      <c r="AF67" s="4"/>
      <c r="AG67" s="19"/>
      <c r="AH67" s="18"/>
      <c r="AI67" s="18"/>
      <c r="AJ67" s="4"/>
      <c r="AK67" s="4"/>
      <c r="AL67" s="38"/>
    </row>
    <row r="68" spans="1:38" ht="28.5" customHeight="1" x14ac:dyDescent="0.25">
      <c r="A68" s="15"/>
      <c r="B68" s="3"/>
      <c r="C68" s="3"/>
      <c r="D68" s="13"/>
      <c r="E68" s="28"/>
      <c r="F68" s="18"/>
      <c r="G68" s="5"/>
      <c r="H68" s="6"/>
      <c r="I68" s="28"/>
      <c r="J68" s="18"/>
      <c r="K68" s="5"/>
      <c r="L68" s="18"/>
      <c r="M68" s="28"/>
      <c r="N68" s="5"/>
      <c r="O68" s="6"/>
      <c r="P68" s="18"/>
      <c r="Q68" s="18"/>
      <c r="R68" s="6"/>
      <c r="S68" s="6"/>
      <c r="T68" s="6"/>
      <c r="U68" s="6"/>
      <c r="V68" s="18"/>
      <c r="W68" s="18"/>
      <c r="X68" s="6"/>
      <c r="Y68" s="6"/>
      <c r="Z68" s="6"/>
      <c r="AA68" s="35"/>
      <c r="AB68" s="28"/>
      <c r="AC68" s="16"/>
      <c r="AD68" s="18"/>
      <c r="AE68" s="22"/>
      <c r="AF68" s="4"/>
      <c r="AG68" s="19"/>
      <c r="AH68" s="18"/>
      <c r="AI68" s="18"/>
      <c r="AJ68" s="4"/>
      <c r="AK68" s="4"/>
      <c r="AL68" s="38"/>
    </row>
    <row r="69" spans="1:38" ht="28.5" customHeight="1" x14ac:dyDescent="0.25">
      <c r="A69" s="15"/>
      <c r="B69" s="3"/>
      <c r="C69" s="3"/>
      <c r="D69" s="13"/>
      <c r="E69" s="28"/>
      <c r="F69" s="18"/>
      <c r="G69" s="5"/>
      <c r="H69" s="6"/>
      <c r="I69" s="28"/>
      <c r="J69" s="18"/>
      <c r="K69" s="5"/>
      <c r="L69" s="18"/>
      <c r="M69" s="28"/>
      <c r="N69" s="5"/>
      <c r="O69" s="6"/>
      <c r="P69" s="18"/>
      <c r="Q69" s="18"/>
      <c r="R69" s="6"/>
      <c r="S69" s="6"/>
      <c r="T69" s="6"/>
      <c r="U69" s="6"/>
      <c r="V69" s="18"/>
      <c r="W69" s="18"/>
      <c r="X69" s="6"/>
      <c r="Y69" s="6"/>
      <c r="Z69" s="6"/>
      <c r="AA69" s="35"/>
      <c r="AB69" s="28"/>
      <c r="AC69" s="16"/>
      <c r="AD69" s="18"/>
      <c r="AE69" s="22"/>
      <c r="AF69" s="4"/>
      <c r="AG69" s="19"/>
      <c r="AH69" s="18"/>
      <c r="AI69" s="18"/>
      <c r="AJ69" s="4"/>
      <c r="AK69" s="4"/>
      <c r="AL69" s="38"/>
    </row>
    <row r="70" spans="1:38" ht="28.5" customHeight="1" x14ac:dyDescent="0.25">
      <c r="A70" s="15"/>
      <c r="B70" s="3"/>
      <c r="C70" s="3"/>
      <c r="D70" s="13"/>
      <c r="E70" s="28"/>
      <c r="F70" s="18"/>
      <c r="G70" s="5"/>
      <c r="H70" s="6"/>
      <c r="I70" s="28"/>
      <c r="J70" s="18"/>
      <c r="K70" s="5"/>
      <c r="L70" s="18"/>
      <c r="M70" s="28"/>
      <c r="N70" s="5"/>
      <c r="O70" s="6"/>
      <c r="P70" s="18"/>
      <c r="Q70" s="18"/>
      <c r="R70" s="6"/>
      <c r="S70" s="6"/>
      <c r="T70" s="6"/>
      <c r="U70" s="6"/>
      <c r="V70" s="18"/>
      <c r="W70" s="18"/>
      <c r="X70" s="6"/>
      <c r="Y70" s="6"/>
      <c r="Z70" s="6"/>
      <c r="AA70" s="35"/>
      <c r="AB70" s="28"/>
      <c r="AC70" s="16"/>
      <c r="AD70" s="18"/>
      <c r="AE70" s="22"/>
      <c r="AF70" s="4"/>
      <c r="AG70" s="19"/>
      <c r="AH70" s="18"/>
      <c r="AI70" s="18"/>
      <c r="AJ70" s="4"/>
      <c r="AK70" s="4"/>
      <c r="AL70" s="38"/>
    </row>
    <row r="71" spans="1:38" ht="28.5" customHeight="1" x14ac:dyDescent="0.25">
      <c r="A71" s="15"/>
      <c r="B71" s="3"/>
      <c r="C71" s="3"/>
      <c r="D71" s="13"/>
      <c r="E71" s="28"/>
      <c r="F71" s="18"/>
      <c r="G71" s="5"/>
      <c r="H71" s="6"/>
      <c r="I71" s="28"/>
      <c r="J71" s="18"/>
      <c r="K71" s="5"/>
      <c r="L71" s="18"/>
      <c r="M71" s="28"/>
      <c r="N71" s="5"/>
      <c r="O71" s="6"/>
      <c r="P71" s="18"/>
      <c r="Q71" s="18"/>
      <c r="R71" s="6"/>
      <c r="S71" s="6"/>
      <c r="T71" s="6"/>
      <c r="U71" s="6"/>
      <c r="V71" s="18"/>
      <c r="W71" s="18"/>
      <c r="X71" s="6"/>
      <c r="Y71" s="6"/>
      <c r="Z71" s="6"/>
      <c r="AA71" s="35"/>
      <c r="AB71" s="28"/>
      <c r="AC71" s="16"/>
      <c r="AD71" s="18"/>
      <c r="AE71" s="22"/>
      <c r="AF71" s="4"/>
      <c r="AG71" s="19"/>
      <c r="AH71" s="18"/>
      <c r="AI71" s="18"/>
      <c r="AJ71" s="4"/>
      <c r="AK71" s="4"/>
      <c r="AL71" s="38"/>
    </row>
    <row r="72" spans="1:38" ht="28.5" customHeight="1" x14ac:dyDescent="0.25">
      <c r="A72" s="15"/>
      <c r="B72" s="3"/>
      <c r="C72" s="3"/>
      <c r="D72" s="13"/>
      <c r="E72" s="28"/>
      <c r="F72" s="18"/>
      <c r="G72" s="5"/>
      <c r="H72" s="6"/>
      <c r="I72" s="28"/>
      <c r="J72" s="18"/>
      <c r="K72" s="5"/>
      <c r="L72" s="18"/>
      <c r="M72" s="28"/>
      <c r="N72" s="5"/>
      <c r="O72" s="6"/>
      <c r="P72" s="18"/>
      <c r="Q72" s="18"/>
      <c r="R72" s="6"/>
      <c r="S72" s="6"/>
      <c r="T72" s="6"/>
      <c r="U72" s="6"/>
      <c r="V72" s="18"/>
      <c r="W72" s="18"/>
      <c r="X72" s="6"/>
      <c r="Y72" s="6"/>
      <c r="Z72" s="6"/>
      <c r="AA72" s="35"/>
      <c r="AB72" s="28"/>
      <c r="AC72" s="16"/>
      <c r="AD72" s="18"/>
      <c r="AE72" s="22"/>
      <c r="AF72" s="4"/>
      <c r="AG72" s="19"/>
      <c r="AH72" s="18"/>
      <c r="AI72" s="18"/>
      <c r="AJ72" s="4"/>
      <c r="AK72" s="4"/>
      <c r="AL72" s="38"/>
    </row>
    <row r="73" spans="1:38" ht="28.5" customHeight="1" x14ac:dyDescent="0.25">
      <c r="A73" s="15"/>
      <c r="B73" s="3"/>
      <c r="C73" s="3"/>
      <c r="D73" s="13"/>
      <c r="E73" s="28"/>
      <c r="F73" s="18"/>
      <c r="G73" s="5"/>
      <c r="H73" s="6"/>
      <c r="I73" s="28"/>
      <c r="J73" s="18"/>
      <c r="K73" s="5"/>
      <c r="L73" s="18"/>
      <c r="M73" s="28"/>
      <c r="N73" s="5"/>
      <c r="O73" s="6"/>
      <c r="P73" s="18"/>
      <c r="Q73" s="18"/>
      <c r="R73" s="6"/>
      <c r="S73" s="6"/>
      <c r="T73" s="6"/>
      <c r="U73" s="6"/>
      <c r="V73" s="18"/>
      <c r="W73" s="18"/>
      <c r="X73" s="6"/>
      <c r="Y73" s="6"/>
      <c r="Z73" s="6"/>
      <c r="AA73" s="35"/>
      <c r="AB73" s="28"/>
      <c r="AC73" s="16"/>
      <c r="AD73" s="18"/>
      <c r="AE73" s="22"/>
      <c r="AF73" s="4"/>
      <c r="AG73" s="19"/>
      <c r="AH73" s="18"/>
      <c r="AI73" s="18"/>
      <c r="AJ73" s="4"/>
      <c r="AK73" s="4"/>
      <c r="AL73" s="38"/>
    </row>
    <row r="74" spans="1:38" ht="28.5" customHeight="1" x14ac:dyDescent="0.25">
      <c r="A74" s="15"/>
      <c r="B74" s="3"/>
      <c r="C74" s="3"/>
      <c r="D74" s="13"/>
      <c r="E74" s="28"/>
      <c r="F74" s="18"/>
      <c r="G74" s="5"/>
      <c r="H74" s="6"/>
      <c r="I74" s="28"/>
      <c r="J74" s="18"/>
      <c r="K74" s="5"/>
      <c r="L74" s="18"/>
      <c r="M74" s="28"/>
      <c r="N74" s="5"/>
      <c r="O74" s="6"/>
      <c r="P74" s="18"/>
      <c r="Q74" s="18"/>
      <c r="R74" s="6"/>
      <c r="S74" s="6"/>
      <c r="T74" s="6"/>
      <c r="U74" s="6"/>
      <c r="V74" s="18"/>
      <c r="W74" s="18"/>
      <c r="X74" s="6"/>
      <c r="Y74" s="6"/>
      <c r="Z74" s="6"/>
      <c r="AA74" s="35"/>
      <c r="AB74" s="28"/>
      <c r="AC74" s="16"/>
      <c r="AD74" s="18"/>
      <c r="AE74" s="22"/>
      <c r="AF74" s="4"/>
      <c r="AG74" s="19"/>
      <c r="AH74" s="18"/>
      <c r="AI74" s="18"/>
      <c r="AJ74" s="4"/>
      <c r="AK74" s="4"/>
      <c r="AL74" s="38"/>
    </row>
    <row r="75" spans="1:38" ht="28.5" customHeight="1" x14ac:dyDescent="0.25">
      <c r="A75" s="15"/>
      <c r="B75" s="3"/>
      <c r="C75" s="3"/>
      <c r="D75" s="13"/>
      <c r="E75" s="28"/>
      <c r="F75" s="18"/>
      <c r="G75" s="5"/>
      <c r="H75" s="6"/>
      <c r="I75" s="28"/>
      <c r="J75" s="18"/>
      <c r="K75" s="5"/>
      <c r="L75" s="18"/>
      <c r="M75" s="28"/>
      <c r="N75" s="5"/>
      <c r="O75" s="6"/>
      <c r="P75" s="18"/>
      <c r="Q75" s="18"/>
      <c r="R75" s="6"/>
      <c r="S75" s="6"/>
      <c r="T75" s="6"/>
      <c r="U75" s="6"/>
      <c r="V75" s="18"/>
      <c r="W75" s="18"/>
      <c r="X75" s="6"/>
      <c r="Y75" s="6"/>
      <c r="Z75" s="6"/>
      <c r="AA75" s="35"/>
      <c r="AB75" s="28"/>
      <c r="AC75" s="16"/>
      <c r="AD75" s="18"/>
      <c r="AE75" s="22"/>
      <c r="AF75" s="4"/>
      <c r="AG75" s="19"/>
      <c r="AH75" s="18"/>
      <c r="AI75" s="18"/>
      <c r="AJ75" s="4"/>
      <c r="AK75" s="4"/>
      <c r="AL75" s="38"/>
    </row>
    <row r="76" spans="1:38" ht="28.5" customHeight="1" x14ac:dyDescent="0.25">
      <c r="A76" s="15"/>
      <c r="B76" s="3"/>
      <c r="C76" s="3"/>
      <c r="D76" s="13"/>
      <c r="E76" s="28"/>
      <c r="F76" s="18"/>
      <c r="G76" s="5"/>
      <c r="H76" s="6"/>
      <c r="I76" s="28"/>
      <c r="J76" s="18"/>
      <c r="K76" s="5"/>
      <c r="L76" s="18"/>
      <c r="M76" s="28"/>
      <c r="N76" s="5"/>
      <c r="O76" s="6"/>
      <c r="P76" s="18"/>
      <c r="Q76" s="18"/>
      <c r="R76" s="6"/>
      <c r="S76" s="6"/>
      <c r="T76" s="6"/>
      <c r="U76" s="6"/>
      <c r="V76" s="18"/>
      <c r="W76" s="18"/>
      <c r="X76" s="6"/>
      <c r="Y76" s="6"/>
      <c r="Z76" s="6"/>
      <c r="AA76" s="35"/>
      <c r="AB76" s="28"/>
      <c r="AC76" s="16"/>
      <c r="AD76" s="18"/>
      <c r="AE76" s="22"/>
      <c r="AF76" s="4"/>
      <c r="AG76" s="19"/>
      <c r="AH76" s="18"/>
      <c r="AI76" s="18"/>
      <c r="AJ76" s="4"/>
      <c r="AK76" s="4"/>
      <c r="AL76" s="38"/>
    </row>
    <row r="77" spans="1:38" ht="28.5" customHeight="1" x14ac:dyDescent="0.25">
      <c r="A77" s="15"/>
      <c r="B77" s="3"/>
      <c r="C77" s="3"/>
      <c r="D77" s="13"/>
      <c r="E77" s="28"/>
      <c r="F77" s="18"/>
      <c r="G77" s="5"/>
      <c r="H77" s="6"/>
      <c r="I77" s="28"/>
      <c r="J77" s="18"/>
      <c r="K77" s="5"/>
      <c r="L77" s="18"/>
      <c r="M77" s="28"/>
      <c r="N77" s="5"/>
      <c r="O77" s="6"/>
      <c r="P77" s="18"/>
      <c r="Q77" s="18"/>
      <c r="R77" s="6"/>
      <c r="S77" s="6"/>
      <c r="T77" s="6"/>
      <c r="U77" s="6"/>
      <c r="V77" s="18"/>
      <c r="W77" s="18"/>
      <c r="X77" s="6"/>
      <c r="Y77" s="6"/>
      <c r="Z77" s="6"/>
      <c r="AA77" s="35"/>
      <c r="AB77" s="28"/>
      <c r="AC77" s="16"/>
      <c r="AD77" s="18"/>
      <c r="AE77" s="22"/>
      <c r="AF77" s="4"/>
      <c r="AG77" s="19"/>
      <c r="AH77" s="18"/>
      <c r="AI77" s="18"/>
      <c r="AJ77" s="4"/>
      <c r="AK77" s="4"/>
      <c r="AL77" s="38"/>
    </row>
    <row r="79" spans="1:38" ht="32.1" customHeight="1" x14ac:dyDescent="0.25">
      <c r="B79" s="2" t="s">
        <v>43</v>
      </c>
      <c r="C79" s="2"/>
      <c r="D79" s="60" t="e">
        <f>#REF!</f>
        <v>#REF!</v>
      </c>
      <c r="E79" s="60"/>
      <c r="F79" s="60"/>
      <c r="G79" t="s">
        <v>35</v>
      </c>
      <c r="H79" s="2"/>
      <c r="I79" s="64" t="e">
        <f>#REF!</f>
        <v>#REF!</v>
      </c>
      <c r="J79" s="64"/>
      <c r="K79" s="64"/>
      <c r="L79" s="64"/>
      <c r="M79" s="64"/>
      <c r="N79" s="64"/>
      <c r="P79" t="s">
        <v>33</v>
      </c>
      <c r="S79" s="60" t="e">
        <f>#REF!</f>
        <v>#REF!</v>
      </c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45"/>
      <c r="AK79" s="18"/>
    </row>
    <row r="80" spans="1:38" x14ac:dyDescent="0.25">
      <c r="AJ80" s="45"/>
      <c r="AK80" s="18"/>
    </row>
    <row r="81" spans="2:37" x14ac:dyDescent="0.25">
      <c r="B81" s="2" t="s">
        <v>44</v>
      </c>
      <c r="C81" s="2"/>
      <c r="D81" s="60" t="e">
        <f>#REF!</f>
        <v>#REF!</v>
      </c>
      <c r="E81" s="60"/>
      <c r="F81" s="60"/>
      <c r="G81" t="s">
        <v>36</v>
      </c>
      <c r="I81" s="60" t="e">
        <f>#REF!</f>
        <v>#REF!</v>
      </c>
      <c r="J81" s="60"/>
      <c r="K81" s="60"/>
      <c r="L81" s="60"/>
      <c r="M81" s="60"/>
      <c r="N81" s="60"/>
      <c r="P81" t="s">
        <v>34</v>
      </c>
      <c r="S81" s="60" t="e">
        <f>#REF!</f>
        <v>#REF!</v>
      </c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45"/>
      <c r="AK81" s="18"/>
    </row>
  </sheetData>
  <mergeCells count="27">
    <mergeCell ref="A26:A27"/>
    <mergeCell ref="B26:B27"/>
    <mergeCell ref="D26:D27"/>
    <mergeCell ref="AG26:AG27"/>
    <mergeCell ref="E25:H25"/>
    <mergeCell ref="I25:L25"/>
    <mergeCell ref="M25:N25"/>
    <mergeCell ref="O25:R25"/>
    <mergeCell ref="C26:C27"/>
    <mergeCell ref="AD23:AD27"/>
    <mergeCell ref="AF23:AF27"/>
    <mergeCell ref="AE26:AE27"/>
    <mergeCell ref="I22:M22"/>
    <mergeCell ref="AB23:AB27"/>
    <mergeCell ref="AL26:AL27"/>
    <mergeCell ref="AK22:AK27"/>
    <mergeCell ref="D79:F79"/>
    <mergeCell ref="AA23:AA27"/>
    <mergeCell ref="AC23:AC27"/>
    <mergeCell ref="AJ22:AJ27"/>
    <mergeCell ref="AH22:AH26"/>
    <mergeCell ref="AI22:AI26"/>
    <mergeCell ref="D81:F81"/>
    <mergeCell ref="I79:N79"/>
    <mergeCell ref="I81:N81"/>
    <mergeCell ref="S79:AI79"/>
    <mergeCell ref="S81:AI81"/>
  </mergeCells>
  <conditionalFormatting sqref="E28:G58">
    <cfRule type="containsText" priority="369" stopIfTrue="1" operator="containsText" text="N/A">
      <formula>NOT(ISERROR(SEARCH("N/A",E28)))</formula>
    </cfRule>
  </conditionalFormatting>
  <conditionalFormatting sqref="E59:H77">
    <cfRule type="containsText" priority="9" stopIfTrue="1" operator="containsText" text="N/A">
      <formula>NOT(ISERROR(SEARCH("N/A",E59)))</formula>
    </cfRule>
  </conditionalFormatting>
  <conditionalFormatting sqref="E48:L51">
    <cfRule type="containsText" priority="191" stopIfTrue="1" operator="containsText" text="N/A">
      <formula>NOT(ISERROR(SEARCH("N/A",E48)))</formula>
    </cfRule>
  </conditionalFormatting>
  <conditionalFormatting sqref="E53:L56">
    <cfRule type="containsText" priority="118" stopIfTrue="1" operator="containsText" text="N/A">
      <formula>NOT(ISERROR(SEARCH("N/A",E53)))</formula>
    </cfRule>
  </conditionalFormatting>
  <conditionalFormatting sqref="E58:L58">
    <cfRule type="containsText" priority="45" stopIfTrue="1" operator="containsText" text="N/A">
      <formula>NOT(ISERROR(SEARCH("N/A",E58)))</formula>
    </cfRule>
  </conditionalFormatting>
  <conditionalFormatting sqref="F28:F46 J28:J46">
    <cfRule type="cellIs" dxfId="475" priority="387" stopIfTrue="1" operator="between">
      <formula>36</formula>
      <formula>59.99</formula>
    </cfRule>
    <cfRule type="cellIs" dxfId="474" priority="386" stopIfTrue="1" operator="between">
      <formula>0.01</formula>
      <formula>35.99</formula>
    </cfRule>
    <cfRule type="containsBlanks" priority="389" stopIfTrue="1">
      <formula>LEN(TRIM(F28))=0</formula>
    </cfRule>
    <cfRule type="cellIs" dxfId="473" priority="388" stopIfTrue="1" operator="greaterThanOrEqual">
      <formula>60</formula>
    </cfRule>
  </conditionalFormatting>
  <conditionalFormatting sqref="F47:F51 J47:J51">
    <cfRule type="cellIs" dxfId="472" priority="217" stopIfTrue="1" operator="between">
      <formula>0.01</formula>
      <formula>35.99</formula>
    </cfRule>
    <cfRule type="cellIs" dxfId="471" priority="218" stopIfTrue="1" operator="between">
      <formula>36</formula>
      <formula>59.99</formula>
    </cfRule>
    <cfRule type="cellIs" dxfId="470" priority="219" stopIfTrue="1" operator="greaterThanOrEqual">
      <formula>60</formula>
    </cfRule>
  </conditionalFormatting>
  <conditionalFormatting sqref="F48:F51 J48:J51">
    <cfRule type="containsBlanks" priority="220" stopIfTrue="1">
      <formula>LEN(TRIM(F48))=0</formula>
    </cfRule>
  </conditionalFormatting>
  <conditionalFormatting sqref="F52:F56 J52:J56">
    <cfRule type="cellIs" dxfId="469" priority="146" stopIfTrue="1" operator="greaterThanOrEqual">
      <formula>60</formula>
    </cfRule>
    <cfRule type="cellIs" dxfId="468" priority="144" stopIfTrue="1" operator="between">
      <formula>0.01</formula>
      <formula>35.99</formula>
    </cfRule>
    <cfRule type="cellIs" dxfId="467" priority="145" stopIfTrue="1" operator="between">
      <formula>36</formula>
      <formula>59.99</formula>
    </cfRule>
  </conditionalFormatting>
  <conditionalFormatting sqref="F53:F56 J53:J56">
    <cfRule type="containsBlanks" priority="147" stopIfTrue="1">
      <formula>LEN(TRIM(F53))=0</formula>
    </cfRule>
  </conditionalFormatting>
  <conditionalFormatting sqref="F57:F58 J57:J58 P28:P77">
    <cfRule type="cellIs" dxfId="466" priority="71" stopIfTrue="1" operator="between">
      <formula>0.01</formula>
      <formula>35.99</formula>
    </cfRule>
  </conditionalFormatting>
  <conditionalFormatting sqref="F58 J58 P58">
    <cfRule type="containsBlanks" priority="74" stopIfTrue="1">
      <formula>LEN(TRIM(F58))=0</formula>
    </cfRule>
  </conditionalFormatting>
  <conditionalFormatting sqref="F59:F77 J59:J77">
    <cfRule type="cellIs" dxfId="465" priority="19" stopIfTrue="1" operator="between">
      <formula>0.01</formula>
      <formula>35.99</formula>
    </cfRule>
    <cfRule type="cellIs" dxfId="464" priority="20" stopIfTrue="1" operator="between">
      <formula>36</formula>
      <formula>59.99</formula>
    </cfRule>
    <cfRule type="cellIs" dxfId="463" priority="21" stopIfTrue="1" operator="greaterThanOrEqual">
      <formula>60</formula>
    </cfRule>
    <cfRule type="containsBlanks" priority="22" stopIfTrue="1">
      <formula>LEN(TRIM(F59))=0</formula>
    </cfRule>
  </conditionalFormatting>
  <conditionalFormatting sqref="G28:G77 K28:K77">
    <cfRule type="cellIs" dxfId="462" priority="756" stopIfTrue="1" operator="equal">
      <formula>0</formula>
    </cfRule>
    <cfRule type="cellIs" dxfId="461" priority="757" stopIfTrue="1" operator="lessThanOrEqual">
      <formula>0.02</formula>
    </cfRule>
    <cfRule type="cellIs" dxfId="460" priority="758" stopIfTrue="1" operator="greaterThan">
      <formula>0.03</formula>
    </cfRule>
    <cfRule type="cellIs" dxfId="459" priority="755" stopIfTrue="1" operator="between">
      <formula>0.021</formula>
      <formula>0.03</formula>
    </cfRule>
  </conditionalFormatting>
  <conditionalFormatting sqref="G47:G51 K47:K51">
    <cfRule type="cellIs" dxfId="458" priority="234" stopIfTrue="1" operator="between">
      <formula>0.021</formula>
      <formula>0.03</formula>
    </cfRule>
    <cfRule type="cellIs" dxfId="457" priority="237" stopIfTrue="1" operator="greaterThan">
      <formula>0.03</formula>
    </cfRule>
    <cfRule type="cellIs" dxfId="456" priority="236" stopIfTrue="1" operator="lessThanOrEqual">
      <formula>0.02</formula>
    </cfRule>
    <cfRule type="cellIs" dxfId="455" priority="235" stopIfTrue="1" operator="equal">
      <formula>0</formula>
    </cfRule>
  </conditionalFormatting>
  <conditionalFormatting sqref="G52:G56 K52:K56">
    <cfRule type="cellIs" dxfId="454" priority="164" stopIfTrue="1" operator="greaterThan">
      <formula>0.03</formula>
    </cfRule>
    <cfRule type="cellIs" dxfId="453" priority="163" stopIfTrue="1" operator="lessThanOrEqual">
      <formula>0.02</formula>
    </cfRule>
    <cfRule type="cellIs" dxfId="452" priority="162" stopIfTrue="1" operator="equal">
      <formula>0</formula>
    </cfRule>
    <cfRule type="cellIs" dxfId="451" priority="161" stopIfTrue="1" operator="between">
      <formula>0.021</formula>
      <formula>0.03</formula>
    </cfRule>
  </conditionalFormatting>
  <conditionalFormatting sqref="G57:G58 K57:K58">
    <cfRule type="cellIs" dxfId="450" priority="90" stopIfTrue="1" operator="lessThanOrEqual">
      <formula>0.02</formula>
    </cfRule>
    <cfRule type="cellIs" dxfId="449" priority="88" stopIfTrue="1" operator="between">
      <formula>0.021</formula>
      <formula>0.03</formula>
    </cfRule>
    <cfRule type="cellIs" dxfId="448" priority="89" stopIfTrue="1" operator="equal">
      <formula>0</formula>
    </cfRule>
    <cfRule type="cellIs" dxfId="447" priority="91" stopIfTrue="1" operator="greaterThan">
      <formula>0.03</formula>
    </cfRule>
  </conditionalFormatting>
  <conditionalFormatting sqref="H28:H46">
    <cfRule type="containsText" priority="327" stopIfTrue="1" operator="containsText" text="N/A">
      <formula>NOT(ISERROR(SEARCH("N/A",H28)))</formula>
    </cfRule>
    <cfRule type="expression" dxfId="446" priority="334" stopIfTrue="1">
      <formula>AND($E28&gt;=15,$H28&gt;0.1)</formula>
    </cfRule>
    <cfRule type="expression" dxfId="445" priority="332" stopIfTrue="1">
      <formula>AND($E28&gt;=15,$H28&gt;0.083,$H28&lt;=0.1)</formula>
    </cfRule>
    <cfRule type="expression" dxfId="444" priority="331" stopIfTrue="1">
      <formula>AND($E28&gt;=15,$H28&lt;=0.083)</formula>
    </cfRule>
    <cfRule type="expression" dxfId="443" priority="330" stopIfTrue="1">
      <formula>AND($E28&lt;15,$H28&gt;0.093)</formula>
    </cfRule>
    <cfRule type="expression" dxfId="442" priority="328" stopIfTrue="1">
      <formula>AND($E28&lt;15,$H28&lt;=0.083)</formula>
    </cfRule>
    <cfRule type="containsBlanks" priority="326" stopIfTrue="1">
      <formula>LEN(TRIM(H28))=0</formula>
    </cfRule>
    <cfRule type="expression" dxfId="441" priority="329" stopIfTrue="1">
      <formula>AND($E28&lt;15,$H28&gt;0.083,$H28&lt;=0.093)</formula>
    </cfRule>
  </conditionalFormatting>
  <conditionalFormatting sqref="H48:H51">
    <cfRule type="expression" dxfId="440" priority="201" stopIfTrue="1">
      <formula>AND($E48&lt;15,$H48&gt;0.083,$H48&lt;=0.093)</formula>
    </cfRule>
    <cfRule type="expression" dxfId="439" priority="202" stopIfTrue="1">
      <formula>AND($E48&lt;15,$H48&gt;0.093)</formula>
    </cfRule>
    <cfRule type="expression" dxfId="438" priority="203" stopIfTrue="1">
      <formula>AND($E48&gt;=15,$H48&lt;=0.083)</formula>
    </cfRule>
    <cfRule type="expression" dxfId="437" priority="200" stopIfTrue="1">
      <formula>AND($E48&lt;15,$H48&lt;=0.083)</formula>
    </cfRule>
    <cfRule type="expression" dxfId="436" priority="204" stopIfTrue="1">
      <formula>AND($E48&gt;=15,$H48&gt;0.083,$H48&lt;=0.1)</formula>
    </cfRule>
    <cfRule type="expression" dxfId="435" priority="205" stopIfTrue="1">
      <formula>AND($E48&gt;=15,$H48&gt;0.1)</formula>
    </cfRule>
  </conditionalFormatting>
  <conditionalFormatting sqref="H48:H56">
    <cfRule type="containsBlanks" priority="29" stopIfTrue="1">
      <formula>LEN(TRIM(H48))=0</formula>
    </cfRule>
  </conditionalFormatting>
  <conditionalFormatting sqref="H52">
    <cfRule type="expression" dxfId="434" priority="32" stopIfTrue="1">
      <formula>AND($E52&lt;15,$H52&gt;0.083,$H52&lt;=0.093)</formula>
    </cfRule>
    <cfRule type="expression" dxfId="433" priority="35" stopIfTrue="1">
      <formula>AND($E52&gt;=15,$H52&gt;0.083,$H52&lt;=0.1)</formula>
    </cfRule>
    <cfRule type="containsText" priority="30" stopIfTrue="1" operator="containsText" text="N/A">
      <formula>NOT(ISERROR(SEARCH("N/A",H52)))</formula>
    </cfRule>
    <cfRule type="expression" dxfId="432" priority="34" stopIfTrue="1">
      <formula>AND($E52&gt;=15,$H52&lt;=0.083)</formula>
    </cfRule>
    <cfRule type="expression" dxfId="431" priority="31" stopIfTrue="1">
      <formula>AND($E52&lt;15,$H52&lt;=0.083)</formula>
    </cfRule>
    <cfRule type="expression" dxfId="430" priority="36" stopIfTrue="1">
      <formula>AND($E52&gt;=15,$H52&gt;0.1)</formula>
    </cfRule>
    <cfRule type="expression" dxfId="429" priority="33" stopIfTrue="1">
      <formula>AND($E52&lt;15,$H52&gt;0.093)</formula>
    </cfRule>
  </conditionalFormatting>
  <conditionalFormatting sqref="H53:H56">
    <cfRule type="expression" dxfId="428" priority="130" stopIfTrue="1">
      <formula>AND($E53&gt;=15,$H53&lt;=0.083)</formula>
    </cfRule>
    <cfRule type="expression" dxfId="427" priority="128" stopIfTrue="1">
      <formula>AND($E53&lt;15,$H53&gt;0.083,$H53&lt;=0.093)</formula>
    </cfRule>
    <cfRule type="expression" dxfId="426" priority="127" stopIfTrue="1">
      <formula>AND($E53&lt;15,$H53&lt;=0.083)</formula>
    </cfRule>
    <cfRule type="expression" dxfId="425" priority="132" stopIfTrue="1">
      <formula>AND($E53&gt;=15,$H53&gt;0.1)</formula>
    </cfRule>
    <cfRule type="expression" dxfId="424" priority="131" stopIfTrue="1">
      <formula>AND($E53&gt;=15,$H53&gt;0.083,$H53&lt;=0.1)</formula>
    </cfRule>
    <cfRule type="expression" dxfId="423" priority="129" stopIfTrue="1">
      <formula>AND($E53&lt;15,$H53&gt;0.093)</formula>
    </cfRule>
  </conditionalFormatting>
  <conditionalFormatting sqref="H58">
    <cfRule type="expression" dxfId="422" priority="54" stopIfTrue="1">
      <formula>AND($E58&lt;15,$H58&lt;=0.083)</formula>
    </cfRule>
    <cfRule type="expression" dxfId="421" priority="55" stopIfTrue="1">
      <formula>AND($E58&lt;15,$H58&gt;0.083,$H58&lt;=0.093)</formula>
    </cfRule>
    <cfRule type="expression" dxfId="420" priority="56" stopIfTrue="1">
      <formula>AND($E58&lt;15,$H58&gt;0.093)</formula>
    </cfRule>
    <cfRule type="expression" dxfId="419" priority="57" stopIfTrue="1">
      <formula>AND($E58&gt;=15,$H58&lt;=0.083)</formula>
    </cfRule>
    <cfRule type="expression" dxfId="418" priority="59" stopIfTrue="1">
      <formula>AND($E58&gt;=15,$H58&gt;0.1)</formula>
    </cfRule>
    <cfRule type="expression" dxfId="417" priority="58" stopIfTrue="1">
      <formula>AND($E58&gt;=15,$H58&gt;0.083,$H58&lt;=0.1)</formula>
    </cfRule>
  </conditionalFormatting>
  <conditionalFormatting sqref="H58:H77">
    <cfRule type="containsBlanks" priority="8" stopIfTrue="1">
      <formula>LEN(TRIM(H58))=0</formula>
    </cfRule>
  </conditionalFormatting>
  <conditionalFormatting sqref="H59:H77">
    <cfRule type="expression" dxfId="416" priority="14" stopIfTrue="1">
      <formula>AND($E59&gt;=15,$H59&gt;0.083,$H59&lt;=0.1)</formula>
    </cfRule>
    <cfRule type="expression" dxfId="415" priority="15" stopIfTrue="1">
      <formula>AND($E59&gt;=15,$H59&gt;0.1)</formula>
    </cfRule>
    <cfRule type="expression" dxfId="414" priority="10" stopIfTrue="1">
      <formula>AND($E59&lt;15,$H59&lt;=0.083)</formula>
    </cfRule>
    <cfRule type="expression" dxfId="413" priority="11" stopIfTrue="1">
      <formula>AND($E59&lt;15,$H59&gt;0.083,$H59&lt;=0.093)</formula>
    </cfRule>
    <cfRule type="expression" dxfId="412" priority="12" stopIfTrue="1">
      <formula>AND($E59&lt;15,$H59&gt;0.093)</formula>
    </cfRule>
    <cfRule type="expression" dxfId="411" priority="13" stopIfTrue="1">
      <formula>AND($E59&gt;=15,$H59&lt;=0.083)</formula>
    </cfRule>
  </conditionalFormatting>
  <conditionalFormatting sqref="I28:L58">
    <cfRule type="containsText" priority="319" stopIfTrue="1" operator="containsText" text="N/A">
      <formula>NOT(ISERROR(SEARCH("N/A",I28)))</formula>
    </cfRule>
  </conditionalFormatting>
  <conditionalFormatting sqref="I59:L77">
    <cfRule type="containsText" priority="7" stopIfTrue="1" operator="containsText" text="N/A">
      <formula>NOT(ISERROR(SEARCH("N/A",I59)))</formula>
    </cfRule>
  </conditionalFormatting>
  <conditionalFormatting sqref="L28:L77">
    <cfRule type="expression" dxfId="410" priority="322" stopIfTrue="1">
      <formula>AND($I28&lt;15,$L28&gt;0.093)</formula>
    </cfRule>
    <cfRule type="expression" dxfId="409" priority="320" stopIfTrue="1">
      <formula>AND($I28&lt;15,$L28&lt;=0.083)</formula>
    </cfRule>
    <cfRule type="containsBlanks" priority="318" stopIfTrue="1">
      <formula>LEN(TRIM(L28))=0</formula>
    </cfRule>
    <cfRule type="expression" dxfId="408" priority="325" stopIfTrue="1">
      <formula>AND($I28&gt;=15,$L28&gt;0.1)</formula>
    </cfRule>
    <cfRule type="expression" dxfId="407" priority="324" stopIfTrue="1">
      <formula>AND($I28&gt;=15,$L28&gt;0.083,$L28&lt;=0.1)</formula>
    </cfRule>
    <cfRule type="expression" dxfId="406" priority="323" stopIfTrue="1">
      <formula>AND($I28&gt;=15,$L28&lt;=0.083)</formula>
    </cfRule>
    <cfRule type="expression" dxfId="405" priority="321" stopIfTrue="1">
      <formula>AND($I28&lt;15,$L28&gt;0.083,$L28&lt;=0.093)</formula>
    </cfRule>
  </conditionalFormatting>
  <conditionalFormatting sqref="L48:L51">
    <cfRule type="expression" dxfId="404" priority="196" stopIfTrue="1">
      <formula>AND($I48&gt;=15,$L48&gt;0.083,$L48&lt;=0.1)</formula>
    </cfRule>
    <cfRule type="containsBlanks" priority="190" stopIfTrue="1">
      <formula>LEN(TRIM(L48))=0</formula>
    </cfRule>
    <cfRule type="expression" dxfId="403" priority="192" stopIfTrue="1">
      <formula>AND($I48&lt;15,$L48&lt;=0.083)</formula>
    </cfRule>
    <cfRule type="expression" dxfId="402" priority="193" stopIfTrue="1">
      <formula>AND($I48&lt;15,$L48&gt;0.083,$L48&lt;=0.093)</formula>
    </cfRule>
    <cfRule type="expression" dxfId="401" priority="194" stopIfTrue="1">
      <formula>AND($I48&lt;15,$L48&gt;0.093)</formula>
    </cfRule>
    <cfRule type="expression" dxfId="400" priority="195" stopIfTrue="1">
      <formula>AND($I48&gt;=15,$L48&lt;=0.083)</formula>
    </cfRule>
    <cfRule type="expression" dxfId="399" priority="197" stopIfTrue="1">
      <formula>AND($I48&gt;=15,$L48&gt;0.1)</formula>
    </cfRule>
  </conditionalFormatting>
  <conditionalFormatting sqref="L53:L56">
    <cfRule type="expression" dxfId="398" priority="119" stopIfTrue="1">
      <formula>AND($I53&lt;15,$L53&lt;=0.083)</formula>
    </cfRule>
    <cfRule type="expression" dxfId="397" priority="120" stopIfTrue="1">
      <formula>AND($I53&lt;15,$L53&gt;0.083,$L53&lt;=0.093)</formula>
    </cfRule>
    <cfRule type="expression" dxfId="396" priority="121" stopIfTrue="1">
      <formula>AND($I53&lt;15,$L53&gt;0.093)</formula>
    </cfRule>
    <cfRule type="expression" dxfId="395" priority="122" stopIfTrue="1">
      <formula>AND($I53&gt;=15,$L53&lt;=0.083)</formula>
    </cfRule>
    <cfRule type="expression" dxfId="394" priority="123" stopIfTrue="1">
      <formula>AND($I53&gt;=15,$L53&gt;0.083,$L53&lt;=0.1)</formula>
    </cfRule>
    <cfRule type="expression" dxfId="393" priority="124" stopIfTrue="1">
      <formula>AND($I53&gt;=15,$L53&gt;0.1)</formula>
    </cfRule>
    <cfRule type="containsBlanks" priority="117" stopIfTrue="1">
      <formula>LEN(TRIM(L53))=0</formula>
    </cfRule>
  </conditionalFormatting>
  <conditionalFormatting sqref="L58">
    <cfRule type="containsBlanks" priority="44" stopIfTrue="1">
      <formula>LEN(TRIM(L58))=0</formula>
    </cfRule>
    <cfRule type="expression" dxfId="392" priority="46" stopIfTrue="1">
      <formula>AND($I58&lt;15,$L58&lt;=0.083)</formula>
    </cfRule>
    <cfRule type="expression" dxfId="391" priority="47" stopIfTrue="1">
      <formula>AND($I58&lt;15,$L58&gt;0.083,$L58&lt;=0.093)</formula>
    </cfRule>
    <cfRule type="expression" dxfId="390" priority="49" stopIfTrue="1">
      <formula>AND($I58&gt;=15,$L58&lt;=0.083)</formula>
    </cfRule>
    <cfRule type="expression" dxfId="389" priority="50" stopIfTrue="1">
      <formula>AND($I58&gt;=15,$L58&gt;0.083,$L58&lt;=0.1)</formula>
    </cfRule>
    <cfRule type="expression" dxfId="388" priority="48" stopIfTrue="1">
      <formula>AND($I58&lt;15,$L58&gt;0.093)</formula>
    </cfRule>
    <cfRule type="expression" dxfId="387" priority="51" stopIfTrue="1">
      <formula>AND($I58&gt;=15,$L58&gt;0.1)</formula>
    </cfRule>
  </conditionalFormatting>
  <conditionalFormatting sqref="O28:O77">
    <cfRule type="cellIs" dxfId="386" priority="68" stopIfTrue="1" operator="between">
      <formula>0.01</formula>
      <formula>59.99</formula>
    </cfRule>
    <cfRule type="cellIs" dxfId="385" priority="69" stopIfTrue="1" operator="greaterThanOrEqual">
      <formula>60</formula>
    </cfRule>
  </conditionalFormatting>
  <conditionalFormatting sqref="O58">
    <cfRule type="containsBlanks" priority="70" stopIfTrue="1">
      <formula>LEN(TRIM(O58))=0</formula>
    </cfRule>
  </conditionalFormatting>
  <conditionalFormatting sqref="O28:P46">
    <cfRule type="containsBlanks" priority="380" stopIfTrue="1">
      <formula>LEN(TRIM(O28))=0</formula>
    </cfRule>
  </conditionalFormatting>
  <conditionalFormatting sqref="O48:P51">
    <cfRule type="containsBlanks" priority="216" stopIfTrue="1">
      <formula>LEN(TRIM(O48))=0</formula>
    </cfRule>
  </conditionalFormatting>
  <conditionalFormatting sqref="O53:P56">
    <cfRule type="containsBlanks" priority="143" stopIfTrue="1">
      <formula>LEN(TRIM(O53))=0</formula>
    </cfRule>
  </conditionalFormatting>
  <conditionalFormatting sqref="O59:P77">
    <cfRule type="containsBlanks" priority="18" stopIfTrue="1">
      <formula>LEN(TRIM(O59))=0</formula>
    </cfRule>
  </conditionalFormatting>
  <conditionalFormatting sqref="P28:P77 F57:F58 J57:J58">
    <cfRule type="cellIs" dxfId="384" priority="72" stopIfTrue="1" operator="between">
      <formula>36</formula>
      <formula>59.99</formula>
    </cfRule>
    <cfRule type="cellIs" dxfId="383" priority="73" stopIfTrue="1" operator="greaterThanOrEqual">
      <formula>60</formula>
    </cfRule>
  </conditionalFormatting>
  <conditionalFormatting sqref="R28:Y46">
    <cfRule type="containsBlanks" priority="376" stopIfTrue="1">
      <formula>LEN(TRIM(R28))=0</formula>
    </cfRule>
  </conditionalFormatting>
  <conditionalFormatting sqref="R28:Y77">
    <cfRule type="cellIs" dxfId="382" priority="6" stopIfTrue="1" operator="between">
      <formula>0.0001</formula>
      <formula>0.02</formula>
    </cfRule>
    <cfRule type="cellIs" dxfId="381" priority="4" stopIfTrue="1" operator="greaterThan">
      <formula>0.03</formula>
    </cfRule>
    <cfRule type="cellIs" dxfId="380" priority="5" stopIfTrue="1" operator="between">
      <formula>0.0201</formula>
      <formula>0.03</formula>
    </cfRule>
  </conditionalFormatting>
  <conditionalFormatting sqref="R48:Y51">
    <cfRule type="containsBlanks" priority="213" stopIfTrue="1">
      <formula>LEN(TRIM(R48))=0</formula>
    </cfRule>
  </conditionalFormatting>
  <conditionalFormatting sqref="R53:Y56">
    <cfRule type="containsBlanks" priority="140" stopIfTrue="1">
      <formula>LEN(TRIM(R53))=0</formula>
    </cfRule>
  </conditionalFormatting>
  <conditionalFormatting sqref="R58:Y77">
    <cfRule type="containsBlanks" priority="17" stopIfTrue="1">
      <formula>LEN(TRIM(R58))=0</formula>
    </cfRule>
  </conditionalFormatting>
  <conditionalFormatting sqref="AA28:AA77">
    <cfRule type="containsText" dxfId="379" priority="37" stopIfTrue="1" operator="containsText" text="Good">
      <formula>NOT(ISERROR(SEARCH("Good",AA28)))</formula>
    </cfRule>
    <cfRule type="containsText" dxfId="378" priority="38" stopIfTrue="1" operator="containsText" text="Sump">
      <formula>NOT(ISERROR(SEARCH("Sump",AA28)))</formula>
    </cfRule>
    <cfRule type="containsBlanks" priority="39" stopIfTrue="1">
      <formula>LEN(TRIM(AA28))=0</formula>
    </cfRule>
  </conditionalFormatting>
  <conditionalFormatting sqref="AA53:AA56">
    <cfRule type="containsText" dxfId="377" priority="134" stopIfTrue="1" operator="containsText" text="Good">
      <formula>NOT(ISERROR(SEARCH("Good",AA53)))</formula>
    </cfRule>
    <cfRule type="containsText" dxfId="376" priority="135" stopIfTrue="1" operator="containsText" text="Sump">
      <formula>NOT(ISERROR(SEARCH("Sump",AA53)))</formula>
    </cfRule>
    <cfRule type="containsBlanks" priority="136" stopIfTrue="1">
      <formula>LEN(TRIM(AA53))=0</formula>
    </cfRule>
  </conditionalFormatting>
  <conditionalFormatting sqref="AA58:AA77">
    <cfRule type="containsText" dxfId="375" priority="1" stopIfTrue="1" operator="containsText" text="Good">
      <formula>NOT(ISERROR(SEARCH("Good",AA58)))</formula>
    </cfRule>
    <cfRule type="containsText" dxfId="374" priority="2" stopIfTrue="1" operator="containsText" text="Sump">
      <formula>NOT(ISERROR(SEARCH("Sump",AA58)))</formula>
    </cfRule>
    <cfRule type="containsBlanks" priority="3" stopIfTrue="1">
      <formula>LEN(TRIM(AA58))=0</formula>
    </cfRule>
  </conditionalFormatting>
  <conditionalFormatting sqref="AC28:AC46">
    <cfRule type="containsText" dxfId="373" priority="700" stopIfTrue="1" operator="containsText" text="Sump">
      <formula>NOT(ISERROR(SEARCH("Sump",AC28)))</formula>
    </cfRule>
    <cfRule type="containsText" dxfId="372" priority="699" stopIfTrue="1" operator="containsText" text="R.O.W.">
      <formula>NOT(ISERROR(SEARCH("R.O.W.",AC28)))</formula>
    </cfRule>
  </conditionalFormatting>
  <conditionalFormatting sqref="AC48:AC51">
    <cfRule type="containsText" dxfId="371" priority="228" stopIfTrue="1" operator="containsText" text="Sump">
      <formula>NOT(ISERROR(SEARCH("Sump",AC48)))</formula>
    </cfRule>
    <cfRule type="containsText" dxfId="370" priority="227" stopIfTrue="1" operator="containsText" text="R.O.W.">
      <formula>NOT(ISERROR(SEARCH("R.O.W.",AC48)))</formula>
    </cfRule>
  </conditionalFormatting>
  <conditionalFormatting sqref="AC53:AC56">
    <cfRule type="containsText" dxfId="369" priority="154" stopIfTrue="1" operator="containsText" text="R.O.W.">
      <formula>NOT(ISERROR(SEARCH("R.O.W.",AC53)))</formula>
    </cfRule>
    <cfRule type="containsText" dxfId="368" priority="155" stopIfTrue="1" operator="containsText" text="Sump">
      <formula>NOT(ISERROR(SEARCH("Sump",AC53)))</formula>
    </cfRule>
  </conditionalFormatting>
  <conditionalFormatting sqref="AC58:AC77">
    <cfRule type="containsText" dxfId="367" priority="24" stopIfTrue="1" operator="containsText" text="R.O.W.">
      <formula>NOT(ISERROR(SEARCH("R.O.W.",AC58)))</formula>
    </cfRule>
    <cfRule type="containsText" dxfId="366" priority="25" stopIfTrue="1" operator="containsText" text="Sump">
      <formula>NOT(ISERROR(SEARCH("Sump",AC58)))</formula>
    </cfRule>
  </conditionalFormatting>
  <conditionalFormatting sqref="AD28:AD77">
    <cfRule type="cellIs" dxfId="365" priority="78" stopIfTrue="1" operator="greaterThanOrEqual">
      <formula>60</formula>
    </cfRule>
    <cfRule type="cellIs" dxfId="364" priority="77" stopIfTrue="1" operator="between">
      <formula>0.01</formula>
      <formula>31.99</formula>
    </cfRule>
    <cfRule type="cellIs" dxfId="363" priority="79" stopIfTrue="1" operator="between">
      <formula>32</formula>
      <formula>59.99</formula>
    </cfRule>
  </conditionalFormatting>
  <conditionalFormatting sqref="AD28:AE46">
    <cfRule type="containsBlanks" priority="819" stopIfTrue="1">
      <formula>LEN(TRIM(AD28))=0</formula>
    </cfRule>
  </conditionalFormatting>
  <conditionalFormatting sqref="AD48:AE51">
    <cfRule type="containsBlanks" priority="238" stopIfTrue="1">
      <formula>LEN(TRIM(AD48))=0</formula>
    </cfRule>
  </conditionalFormatting>
  <conditionalFormatting sqref="AD53:AE56">
    <cfRule type="containsBlanks" priority="165" stopIfTrue="1">
      <formula>LEN(TRIM(AD53))=0</formula>
    </cfRule>
  </conditionalFormatting>
  <conditionalFormatting sqref="AD58:AE58">
    <cfRule type="containsBlanks" priority="92" stopIfTrue="1">
      <formula>LEN(TRIM(AD58))=0</formula>
    </cfRule>
  </conditionalFormatting>
  <conditionalFormatting sqref="AD59:AE77">
    <cfRule type="containsBlanks" priority="28" stopIfTrue="1">
      <formula>LEN(TRIM(AD59))=0</formula>
    </cfRule>
  </conditionalFormatting>
  <conditionalFormatting sqref="AE28:AE77">
    <cfRule type="cellIs" dxfId="362" priority="76" stopIfTrue="1" operator="greaterThan">
      <formula>0.5</formula>
    </cfRule>
    <cfRule type="cellIs" dxfId="361" priority="75" stopIfTrue="1" operator="between">
      <formula>0.01</formula>
      <formula>0.5</formula>
    </cfRule>
  </conditionalFormatting>
  <conditionalFormatting sqref="AG28:AG77">
    <cfRule type="cellIs" dxfId="360" priority="87" stopIfTrue="1" operator="lessThanOrEqual">
      <formula>0.25</formula>
    </cfRule>
    <cfRule type="cellIs" dxfId="359" priority="86" stopIfTrue="1" operator="equal">
      <formula>0</formula>
    </cfRule>
    <cfRule type="cellIs" dxfId="358" priority="85" stopIfTrue="1" operator="greaterThan">
      <formula>0.25</formula>
    </cfRule>
  </conditionalFormatting>
  <conditionalFormatting sqref="AJ28:AJ46">
    <cfRule type="containsText" dxfId="357" priority="687" stopIfTrue="1" operator="containsText" text="Yes">
      <formula>NOT(ISERROR(SEARCH("Yes",AJ28)))</formula>
    </cfRule>
  </conditionalFormatting>
  <conditionalFormatting sqref="AJ48:AJ51">
    <cfRule type="containsText" dxfId="356" priority="226" stopIfTrue="1" operator="containsText" text="Yes">
      <formula>NOT(ISERROR(SEARCH("Yes",AJ48)))</formula>
    </cfRule>
  </conditionalFormatting>
  <conditionalFormatting sqref="AJ53:AJ56">
    <cfRule type="containsText" dxfId="355" priority="153" stopIfTrue="1" operator="containsText" text="Yes">
      <formula>NOT(ISERROR(SEARCH("Yes",AJ53)))</formula>
    </cfRule>
  </conditionalFormatting>
  <conditionalFormatting sqref="AJ58:AJ77">
    <cfRule type="containsText" dxfId="354" priority="23" stopIfTrue="1" operator="containsText" text="Yes">
      <formula>NOT(ISERROR(SEARCH("Yes",AJ58)))</formula>
    </cfRule>
  </conditionalFormatting>
  <conditionalFormatting sqref="AJ28:AK46">
    <cfRule type="containsBlanks" priority="701" stopIfTrue="1">
      <formula>LEN(TRIM(AJ28))=0</formula>
    </cfRule>
    <cfRule type="containsText" dxfId="353" priority="702" stopIfTrue="1" operator="containsText" text="No">
      <formula>NOT(ISERROR(SEARCH("No",AJ28)))</formula>
    </cfRule>
  </conditionalFormatting>
  <conditionalFormatting sqref="AJ48:AK51">
    <cfRule type="containsText" dxfId="352" priority="230" stopIfTrue="1" operator="containsText" text="No">
      <formula>NOT(ISERROR(SEARCH("No",AJ48)))</formula>
    </cfRule>
    <cfRule type="containsBlanks" priority="229" stopIfTrue="1">
      <formula>LEN(TRIM(AJ48))=0</formula>
    </cfRule>
  </conditionalFormatting>
  <conditionalFormatting sqref="AJ53:AK56">
    <cfRule type="containsBlanks" priority="156" stopIfTrue="1">
      <formula>LEN(TRIM(AJ53))=0</formula>
    </cfRule>
    <cfRule type="containsText" dxfId="351" priority="157" stopIfTrue="1" operator="containsText" text="No">
      <formula>NOT(ISERROR(SEARCH("No",AJ53)))</formula>
    </cfRule>
  </conditionalFormatting>
  <conditionalFormatting sqref="AJ58:AK77">
    <cfRule type="containsBlanks" priority="26" stopIfTrue="1">
      <formula>LEN(TRIM(AJ58))=0</formula>
    </cfRule>
    <cfRule type="containsText" dxfId="350" priority="27" stopIfTrue="1" operator="containsText" text="No">
      <formula>NOT(ISERROR(SEARCH("No",AJ58)))</formula>
    </cfRule>
  </conditionalFormatting>
  <dataValidations count="2">
    <dataValidation type="list" allowBlank="1" showInputMessage="1" showErrorMessage="1" sqref="AJ28:AJ77 AF28:AF77 AA28:AA77 AC28:AC77 C28:D77" xr:uid="{00000000-0002-0000-0200-000000000000}">
      <formula1>#REF!</formula1>
    </dataValidation>
    <dataValidation type="list" allowBlank="1" showInputMessage="1" showErrorMessage="1" prompt="Entering &quot;No&quot; requires a &quot;Technical Infeasibility Statement&quot; signed by the DelDOT ADA Coordinator." sqref="AK28:AK77" xr:uid="{00000000-0002-0000-0200-000003000000}">
      <formula1>#REF!</formula1>
    </dataValidation>
  </dataValidations>
  <hyperlinks>
    <hyperlink ref="AD23:AD27" location="Justification!A67:A84" display="Pinch Point Width (In.)" xr:uid="{00000000-0004-0000-0200-000001000000}"/>
    <hyperlink ref="AE26:AE27" location="Justification!A86:A90" display="Gap (In.)" xr:uid="{00000000-0004-0000-0200-000002000000}"/>
    <hyperlink ref="AG26:AG27" location="Justification!A92:A94" display="Height (In.)" xr:uid="{00000000-0004-0000-0200-000003000000}"/>
    <hyperlink ref="M25:N25" r:id="rId1" location="Justification!A24:A35" display="Counter Slope" xr:uid="{00000000-0004-0000-0200-000006000000}"/>
    <hyperlink ref="AA23:AA27" r:id="rId2" location="Justification!A109:A111" display="Drainage" xr:uid="{00000000-0004-0000-0200-00000B000000}"/>
    <hyperlink ref="J27" location="Justification!A68:A85" display="Inches" xr:uid="{00000000-0004-0000-0200-00000D000000}"/>
    <hyperlink ref="F27" location="Justification!A68:A85" display="Inches" xr:uid="{00000000-0004-0000-0200-00000C000000}"/>
  </hyperlinks>
  <pageMargins left="0.2" right="0.2" top="0.25" bottom="0.25" header="0.3" footer="0.3"/>
  <pageSetup paperSize="17" scale="69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N84"/>
  <sheetViews>
    <sheetView showGridLines="0" zoomScale="80" zoomScaleNormal="80" workbookViewId="0">
      <pane ySplit="26" topLeftCell="A27" activePane="bottomLeft" state="frozen"/>
      <selection activeCell="A34" sqref="A34"/>
      <selection pane="bottomLeft" activeCell="A28" sqref="A28"/>
    </sheetView>
  </sheetViews>
  <sheetFormatPr defaultRowHeight="15" x14ac:dyDescent="0.25"/>
  <cols>
    <col min="1" max="1" width="11.28515625" customWidth="1"/>
    <col min="2" max="2" width="15.7109375" customWidth="1"/>
    <col min="3" max="3" width="15.140625" customWidth="1"/>
    <col min="4" max="4" width="10.28515625" customWidth="1"/>
    <col min="5" max="29" width="6.85546875" customWidth="1"/>
    <col min="30" max="30" width="6" customWidth="1"/>
    <col min="31" max="34" width="6.85546875" customWidth="1"/>
    <col min="35" max="35" width="7.28515625" customWidth="1"/>
    <col min="36" max="37" width="6.42578125" customWidth="1"/>
    <col min="38" max="38" width="6.85546875" customWidth="1"/>
    <col min="39" max="39" width="5.5703125" customWidth="1"/>
    <col min="40" max="40" width="80.7109375" customWidth="1"/>
  </cols>
  <sheetData>
    <row r="1" spans="8:17" ht="15.75" customHeight="1" x14ac:dyDescent="0.25"/>
    <row r="2" spans="8:17" ht="15.75" customHeight="1" x14ac:dyDescent="0.25"/>
    <row r="6" spans="8:17" ht="15.75" thickBot="1" x14ac:dyDescent="0.3">
      <c r="H6" s="1"/>
      <c r="I6" s="1"/>
      <c r="J6" s="1"/>
      <c r="K6" s="1"/>
      <c r="L6" s="1"/>
      <c r="M6" s="1"/>
      <c r="N6" s="1"/>
      <c r="O6" s="1"/>
      <c r="P6" s="1"/>
      <c r="Q6" s="1"/>
    </row>
    <row r="21" spans="1:40" ht="28.5" customHeight="1" x14ac:dyDescent="0.25">
      <c r="AJ21" s="56" t="s">
        <v>84</v>
      </c>
      <c r="AK21" s="56" t="s">
        <v>85</v>
      </c>
      <c r="AL21" s="83" t="s">
        <v>38</v>
      </c>
      <c r="AM21" s="83" t="s">
        <v>78</v>
      </c>
    </row>
    <row r="22" spans="1:40" ht="15" customHeight="1" x14ac:dyDescent="0.25">
      <c r="A22" s="9"/>
      <c r="F22" s="9"/>
      <c r="G22" s="9"/>
      <c r="I22" s="70"/>
      <c r="J22" s="70"/>
      <c r="K22" s="70"/>
      <c r="L22" s="70"/>
      <c r="M22" s="70"/>
      <c r="N22" s="70"/>
      <c r="O22" s="70"/>
      <c r="P22" s="70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9"/>
      <c r="AC22" s="72" t="s">
        <v>64</v>
      </c>
      <c r="AD22" s="56" t="s">
        <v>81</v>
      </c>
      <c r="AE22" s="55" t="s">
        <v>77</v>
      </c>
      <c r="AF22" s="65" t="s">
        <v>28</v>
      </c>
      <c r="AG22" s="12"/>
      <c r="AH22" s="56" t="s">
        <v>29</v>
      </c>
      <c r="AI22" s="9"/>
      <c r="AJ22" s="57"/>
      <c r="AK22" s="57"/>
      <c r="AL22" s="83"/>
      <c r="AM22" s="83"/>
    </row>
    <row r="23" spans="1:40" ht="15" customHeight="1" x14ac:dyDescent="0.25">
      <c r="A23" s="9"/>
      <c r="F23" s="9"/>
      <c r="G23" s="9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9"/>
      <c r="AC23" s="73"/>
      <c r="AD23" s="57"/>
      <c r="AE23" s="55"/>
      <c r="AF23" s="66"/>
      <c r="AG23" s="12"/>
      <c r="AH23" s="57"/>
      <c r="AI23" s="9"/>
      <c r="AJ23" s="57"/>
      <c r="AK23" s="57"/>
      <c r="AL23" s="83"/>
      <c r="AM23" s="83"/>
    </row>
    <row r="24" spans="1:40" x14ac:dyDescent="0.25">
      <c r="A24" s="9"/>
      <c r="B24" s="9"/>
      <c r="C24" s="9"/>
      <c r="D24" s="9"/>
      <c r="E24" s="80" t="s">
        <v>61</v>
      </c>
      <c r="F24" s="81"/>
      <c r="G24" s="81"/>
      <c r="H24" s="82"/>
      <c r="I24" s="54" t="s">
        <v>60</v>
      </c>
      <c r="J24" s="54"/>
      <c r="K24" s="54"/>
      <c r="L24" s="80" t="s">
        <v>67</v>
      </c>
      <c r="M24" s="82"/>
      <c r="N24" s="58" t="s">
        <v>62</v>
      </c>
      <c r="O24" s="58"/>
      <c r="P24" s="58"/>
      <c r="Q24" s="58"/>
      <c r="R24" s="58" t="s">
        <v>62</v>
      </c>
      <c r="S24" s="58"/>
      <c r="T24" s="58"/>
      <c r="U24" s="58"/>
      <c r="V24" s="8"/>
      <c r="W24" s="8"/>
      <c r="X24" s="8"/>
      <c r="Y24" s="8"/>
      <c r="Z24" s="8"/>
      <c r="AA24" s="8"/>
      <c r="AB24" s="9"/>
      <c r="AC24" s="73"/>
      <c r="AD24" s="57"/>
      <c r="AE24" s="55"/>
      <c r="AF24" s="66"/>
      <c r="AG24" s="12"/>
      <c r="AH24" s="57"/>
      <c r="AI24" s="9"/>
      <c r="AJ24" s="57"/>
      <c r="AK24" s="57"/>
      <c r="AL24" s="83"/>
      <c r="AM24" s="83"/>
    </row>
    <row r="25" spans="1:40" ht="15" customHeight="1" x14ac:dyDescent="0.25">
      <c r="A25" s="75" t="s">
        <v>37</v>
      </c>
      <c r="B25" s="76" t="s">
        <v>80</v>
      </c>
      <c r="C25" s="78" t="s">
        <v>49</v>
      </c>
      <c r="D25" s="78" t="s">
        <v>51</v>
      </c>
      <c r="E25" s="11" t="s">
        <v>0</v>
      </c>
      <c r="F25" s="11" t="s">
        <v>1</v>
      </c>
      <c r="G25" s="11" t="s">
        <v>2</v>
      </c>
      <c r="H25" s="11" t="s">
        <v>3</v>
      </c>
      <c r="I25" s="11" t="s">
        <v>4</v>
      </c>
      <c r="J25" s="11" t="s">
        <v>5</v>
      </c>
      <c r="K25" s="11" t="s">
        <v>54</v>
      </c>
      <c r="L25" s="11" t="s">
        <v>6</v>
      </c>
      <c r="M25" s="11" t="s">
        <v>7</v>
      </c>
      <c r="N25" s="11" t="s">
        <v>8</v>
      </c>
      <c r="O25" s="11" t="s">
        <v>9</v>
      </c>
      <c r="P25" s="11" t="s">
        <v>10</v>
      </c>
      <c r="Q25" s="11" t="s">
        <v>11</v>
      </c>
      <c r="R25" s="11" t="s">
        <v>12</v>
      </c>
      <c r="S25" s="11" t="s">
        <v>55</v>
      </c>
      <c r="T25" s="11" t="s">
        <v>56</v>
      </c>
      <c r="U25" s="11" t="s">
        <v>58</v>
      </c>
      <c r="V25" s="17" t="s">
        <v>65</v>
      </c>
      <c r="W25" s="17" t="s">
        <v>68</v>
      </c>
      <c r="X25" s="17" t="s">
        <v>69</v>
      </c>
      <c r="Y25" s="17" t="s">
        <v>74</v>
      </c>
      <c r="Z25" s="17" t="s">
        <v>86</v>
      </c>
      <c r="AA25" s="17" t="s">
        <v>87</v>
      </c>
      <c r="AB25" s="17" t="s">
        <v>88</v>
      </c>
      <c r="AC25" s="73"/>
      <c r="AD25" s="57"/>
      <c r="AE25" s="55"/>
      <c r="AF25" s="66"/>
      <c r="AG25" s="68" t="s">
        <v>50</v>
      </c>
      <c r="AH25" s="57"/>
      <c r="AI25" s="69" t="s">
        <v>32</v>
      </c>
      <c r="AJ25" s="59"/>
      <c r="AK25" s="59"/>
      <c r="AL25" s="83"/>
      <c r="AM25" s="83"/>
      <c r="AN25" s="52" t="s">
        <v>59</v>
      </c>
    </row>
    <row r="26" spans="1:40" x14ac:dyDescent="0.25">
      <c r="A26" s="75"/>
      <c r="B26" s="77"/>
      <c r="C26" s="79"/>
      <c r="D26" s="79"/>
      <c r="E26" s="11" t="s">
        <v>14</v>
      </c>
      <c r="F26" s="11" t="s">
        <v>14</v>
      </c>
      <c r="G26" s="39" t="s">
        <v>16</v>
      </c>
      <c r="H26" s="39" t="s">
        <v>16</v>
      </c>
      <c r="I26" s="39" t="s">
        <v>16</v>
      </c>
      <c r="J26" s="39" t="s">
        <v>16</v>
      </c>
      <c r="K26" s="11" t="s">
        <v>16</v>
      </c>
      <c r="L26" s="11" t="s">
        <v>14</v>
      </c>
      <c r="M26" s="11" t="s">
        <v>16</v>
      </c>
      <c r="N26" s="11" t="s">
        <v>15</v>
      </c>
      <c r="O26" s="11" t="s">
        <v>14</v>
      </c>
      <c r="P26" s="39" t="s">
        <v>16</v>
      </c>
      <c r="Q26" s="39" t="s">
        <v>16</v>
      </c>
      <c r="R26" s="11" t="s">
        <v>14</v>
      </c>
      <c r="S26" s="11" t="s">
        <v>14</v>
      </c>
      <c r="T26" s="39" t="s">
        <v>16</v>
      </c>
      <c r="U26" s="11" t="s">
        <v>14</v>
      </c>
      <c r="V26" s="11" t="s">
        <v>14</v>
      </c>
      <c r="W26" s="39" t="s">
        <v>16</v>
      </c>
      <c r="X26" s="39" t="s">
        <v>16</v>
      </c>
      <c r="Y26" s="11" t="s">
        <v>14</v>
      </c>
      <c r="Z26" s="11" t="s">
        <v>14</v>
      </c>
      <c r="AA26" s="39" t="s">
        <v>16</v>
      </c>
      <c r="AB26" s="39" t="s">
        <v>16</v>
      </c>
      <c r="AC26" s="73"/>
      <c r="AD26" s="57"/>
      <c r="AE26" s="55"/>
      <c r="AF26" s="67"/>
      <c r="AG26" s="68"/>
      <c r="AH26" s="59"/>
      <c r="AI26" s="69"/>
      <c r="AJ26" s="47" t="s">
        <v>15</v>
      </c>
      <c r="AK26" s="46" t="s">
        <v>15</v>
      </c>
      <c r="AL26" s="83"/>
      <c r="AM26" s="83"/>
      <c r="AN26" s="53"/>
    </row>
    <row r="27" spans="1:40" ht="28.5" customHeight="1" x14ac:dyDescent="0.25">
      <c r="A27" s="15"/>
      <c r="B27" s="34"/>
      <c r="C27" s="34"/>
      <c r="D27" s="14"/>
      <c r="E27" s="18"/>
      <c r="F27" s="18"/>
      <c r="G27" s="6"/>
      <c r="H27" s="6"/>
      <c r="I27" s="6"/>
      <c r="J27" s="6"/>
      <c r="K27" s="6">
        <f t="shared" ref="K27:K48" si="0">I27+J27</f>
        <v>0</v>
      </c>
      <c r="L27" s="18"/>
      <c r="M27" s="6"/>
      <c r="N27" s="18"/>
      <c r="O27" s="18"/>
      <c r="P27" s="6"/>
      <c r="Q27" s="6"/>
      <c r="R27" s="18"/>
      <c r="S27" s="18"/>
      <c r="T27" s="6"/>
      <c r="U27" s="18"/>
      <c r="V27" s="18"/>
      <c r="W27" s="6"/>
      <c r="X27" s="6"/>
      <c r="Y27" s="18"/>
      <c r="Z27" s="18"/>
      <c r="AA27" s="6"/>
      <c r="AB27" s="6"/>
      <c r="AC27" s="35"/>
      <c r="AD27" s="28"/>
      <c r="AE27" s="16"/>
      <c r="AF27" s="18"/>
      <c r="AG27" s="19"/>
      <c r="AH27" s="4"/>
      <c r="AI27" s="19"/>
      <c r="AK27" s="18"/>
      <c r="AL27" s="4"/>
      <c r="AM27" s="4"/>
      <c r="AN27" s="38"/>
    </row>
    <row r="28" spans="1:40" ht="28.5" customHeight="1" x14ac:dyDescent="0.25">
      <c r="A28" s="15"/>
      <c r="B28" s="34"/>
      <c r="C28" s="34"/>
      <c r="D28" s="14"/>
      <c r="E28" s="18"/>
      <c r="F28" s="18"/>
      <c r="G28" s="6"/>
      <c r="H28" s="6"/>
      <c r="I28" s="6"/>
      <c r="J28" s="6"/>
      <c r="K28" s="6">
        <f t="shared" si="0"/>
        <v>0</v>
      </c>
      <c r="L28" s="18"/>
      <c r="M28" s="6"/>
      <c r="N28" s="18"/>
      <c r="O28" s="18"/>
      <c r="P28" s="6"/>
      <c r="Q28" s="6"/>
      <c r="R28" s="18"/>
      <c r="S28" s="18"/>
      <c r="T28" s="6"/>
      <c r="U28" s="18"/>
      <c r="V28" s="18"/>
      <c r="W28" s="6"/>
      <c r="X28" s="6"/>
      <c r="Y28" s="18"/>
      <c r="Z28" s="18"/>
      <c r="AA28" s="6"/>
      <c r="AB28" s="6"/>
      <c r="AC28" s="35"/>
      <c r="AD28" s="28"/>
      <c r="AE28" s="16"/>
      <c r="AF28" s="18"/>
      <c r="AG28" s="19"/>
      <c r="AH28" s="4"/>
      <c r="AI28" s="19"/>
      <c r="AJ28" s="18"/>
      <c r="AK28" s="18"/>
      <c r="AL28" s="4"/>
      <c r="AM28" s="4"/>
      <c r="AN28" s="38"/>
    </row>
    <row r="29" spans="1:40" ht="28.5" customHeight="1" x14ac:dyDescent="0.25">
      <c r="A29" s="15"/>
      <c r="B29" s="34"/>
      <c r="C29" s="34"/>
      <c r="D29" s="14"/>
      <c r="E29" s="18"/>
      <c r="F29" s="18"/>
      <c r="G29" s="6"/>
      <c r="H29" s="6"/>
      <c r="I29" s="6"/>
      <c r="J29" s="6"/>
      <c r="K29" s="6">
        <f t="shared" si="0"/>
        <v>0</v>
      </c>
      <c r="L29" s="18"/>
      <c r="M29" s="6"/>
      <c r="N29" s="18"/>
      <c r="O29" s="18"/>
      <c r="P29" s="6"/>
      <c r="Q29" s="6"/>
      <c r="R29" s="18"/>
      <c r="S29" s="18"/>
      <c r="T29" s="6"/>
      <c r="U29" s="18"/>
      <c r="V29" s="18"/>
      <c r="W29" s="6"/>
      <c r="X29" s="6"/>
      <c r="Y29" s="18"/>
      <c r="Z29" s="18"/>
      <c r="AA29" s="6"/>
      <c r="AB29" s="6"/>
      <c r="AC29" s="35"/>
      <c r="AD29" s="28"/>
      <c r="AE29" s="16"/>
      <c r="AF29" s="18"/>
      <c r="AG29" s="19"/>
      <c r="AH29" s="4"/>
      <c r="AI29" s="19"/>
      <c r="AJ29" s="18"/>
      <c r="AK29" s="18"/>
      <c r="AL29" s="4"/>
      <c r="AM29" s="4"/>
      <c r="AN29" s="38"/>
    </row>
    <row r="30" spans="1:40" ht="28.5" customHeight="1" x14ac:dyDescent="0.25">
      <c r="A30" s="15"/>
      <c r="B30" s="34"/>
      <c r="C30" s="34"/>
      <c r="D30" s="14"/>
      <c r="E30" s="18"/>
      <c r="F30" s="18"/>
      <c r="G30" s="6"/>
      <c r="H30" s="6"/>
      <c r="I30" s="6"/>
      <c r="J30" s="6"/>
      <c r="K30" s="6">
        <f t="shared" si="0"/>
        <v>0</v>
      </c>
      <c r="L30" s="18"/>
      <c r="M30" s="6"/>
      <c r="N30" s="18"/>
      <c r="O30" s="18"/>
      <c r="P30" s="6"/>
      <c r="Q30" s="6"/>
      <c r="R30" s="18"/>
      <c r="S30" s="18"/>
      <c r="T30" s="6"/>
      <c r="U30" s="18"/>
      <c r="V30" s="18"/>
      <c r="W30" s="6"/>
      <c r="X30" s="6"/>
      <c r="Y30" s="18"/>
      <c r="Z30" s="18"/>
      <c r="AA30" s="6"/>
      <c r="AB30" s="6"/>
      <c r="AC30" s="35"/>
      <c r="AD30" s="28"/>
      <c r="AE30" s="16"/>
      <c r="AF30" s="18"/>
      <c r="AG30" s="19"/>
      <c r="AH30" s="4"/>
      <c r="AI30" s="19"/>
      <c r="AJ30" s="18"/>
      <c r="AK30" s="18"/>
      <c r="AL30" s="4"/>
      <c r="AM30" s="4"/>
      <c r="AN30" s="38"/>
    </row>
    <row r="31" spans="1:40" ht="28.5" customHeight="1" x14ac:dyDescent="0.25">
      <c r="A31" s="15"/>
      <c r="B31" s="34"/>
      <c r="C31" s="34"/>
      <c r="D31" s="14"/>
      <c r="E31" s="18"/>
      <c r="F31" s="18"/>
      <c r="G31" s="6"/>
      <c r="H31" s="6"/>
      <c r="I31" s="6"/>
      <c r="J31" s="6"/>
      <c r="K31" s="6">
        <f t="shared" si="0"/>
        <v>0</v>
      </c>
      <c r="L31" s="18"/>
      <c r="M31" s="6"/>
      <c r="N31" s="18"/>
      <c r="O31" s="18"/>
      <c r="P31" s="6"/>
      <c r="Q31" s="6"/>
      <c r="R31" s="18"/>
      <c r="S31" s="18"/>
      <c r="T31" s="6"/>
      <c r="U31" s="18"/>
      <c r="V31" s="18"/>
      <c r="W31" s="6"/>
      <c r="X31" s="6"/>
      <c r="Y31" s="18"/>
      <c r="Z31" s="18"/>
      <c r="AA31" s="6"/>
      <c r="AB31" s="6"/>
      <c r="AC31" s="35"/>
      <c r="AD31" s="28"/>
      <c r="AE31" s="16"/>
      <c r="AF31" s="18"/>
      <c r="AG31" s="19"/>
      <c r="AH31" s="4"/>
      <c r="AI31" s="19"/>
      <c r="AJ31" s="18"/>
      <c r="AK31" s="18"/>
      <c r="AL31" s="4"/>
      <c r="AM31" s="4"/>
      <c r="AN31" s="38"/>
    </row>
    <row r="32" spans="1:40" ht="28.5" customHeight="1" x14ac:dyDescent="0.25">
      <c r="A32" s="15"/>
      <c r="B32" s="34"/>
      <c r="C32" s="34"/>
      <c r="D32" s="14"/>
      <c r="E32" s="18"/>
      <c r="F32" s="18"/>
      <c r="G32" s="6"/>
      <c r="H32" s="6"/>
      <c r="I32" s="6"/>
      <c r="J32" s="6"/>
      <c r="K32" s="6">
        <f t="shared" si="0"/>
        <v>0</v>
      </c>
      <c r="L32" s="18"/>
      <c r="M32" s="6"/>
      <c r="N32" s="18"/>
      <c r="O32" s="18"/>
      <c r="P32" s="6"/>
      <c r="Q32" s="6"/>
      <c r="R32" s="18"/>
      <c r="S32" s="18"/>
      <c r="T32" s="6"/>
      <c r="U32" s="18"/>
      <c r="V32" s="18"/>
      <c r="W32" s="6"/>
      <c r="X32" s="6"/>
      <c r="Y32" s="18"/>
      <c r="Z32" s="18"/>
      <c r="AA32" s="6"/>
      <c r="AB32" s="6"/>
      <c r="AC32" s="35"/>
      <c r="AD32" s="28"/>
      <c r="AE32" s="16"/>
      <c r="AF32" s="18"/>
      <c r="AG32" s="19"/>
      <c r="AH32" s="4"/>
      <c r="AI32" s="19"/>
      <c r="AJ32" s="18"/>
      <c r="AK32" s="18"/>
      <c r="AL32" s="4"/>
      <c r="AM32" s="4"/>
      <c r="AN32" s="38"/>
    </row>
    <row r="33" spans="1:40" ht="28.5" customHeight="1" x14ac:dyDescent="0.25">
      <c r="A33" s="15"/>
      <c r="B33" s="34"/>
      <c r="C33" s="34"/>
      <c r="D33" s="14"/>
      <c r="E33" s="18"/>
      <c r="F33" s="18"/>
      <c r="G33" s="6"/>
      <c r="H33" s="6"/>
      <c r="I33" s="6"/>
      <c r="J33" s="6"/>
      <c r="K33" s="6">
        <f t="shared" si="0"/>
        <v>0</v>
      </c>
      <c r="L33" s="18"/>
      <c r="M33" s="6"/>
      <c r="N33" s="18"/>
      <c r="O33" s="18"/>
      <c r="P33" s="6"/>
      <c r="Q33" s="6"/>
      <c r="R33" s="18"/>
      <c r="S33" s="18"/>
      <c r="T33" s="6"/>
      <c r="U33" s="18"/>
      <c r="V33" s="18"/>
      <c r="W33" s="6"/>
      <c r="X33" s="6"/>
      <c r="Y33" s="18"/>
      <c r="Z33" s="18"/>
      <c r="AA33" s="6"/>
      <c r="AB33" s="6"/>
      <c r="AC33" s="35"/>
      <c r="AD33" s="28"/>
      <c r="AE33" s="16"/>
      <c r="AF33" s="18"/>
      <c r="AG33" s="19"/>
      <c r="AH33" s="4"/>
      <c r="AI33" s="19"/>
      <c r="AJ33" s="18"/>
      <c r="AK33" s="18"/>
      <c r="AL33" s="4"/>
      <c r="AM33" s="4"/>
      <c r="AN33" s="38"/>
    </row>
    <row r="34" spans="1:40" ht="28.5" customHeight="1" x14ac:dyDescent="0.25">
      <c r="A34" s="15"/>
      <c r="B34" s="34"/>
      <c r="C34" s="34"/>
      <c r="D34" s="14"/>
      <c r="E34" s="18"/>
      <c r="F34" s="18"/>
      <c r="G34" s="6"/>
      <c r="H34" s="6"/>
      <c r="I34" s="6"/>
      <c r="J34" s="6"/>
      <c r="K34" s="6">
        <f t="shared" si="0"/>
        <v>0</v>
      </c>
      <c r="L34" s="18"/>
      <c r="M34" s="6"/>
      <c r="N34" s="18"/>
      <c r="O34" s="18"/>
      <c r="P34" s="6"/>
      <c r="Q34" s="6"/>
      <c r="R34" s="18"/>
      <c r="S34" s="18"/>
      <c r="T34" s="6"/>
      <c r="U34" s="18"/>
      <c r="V34" s="18"/>
      <c r="W34" s="6"/>
      <c r="X34" s="6"/>
      <c r="Y34" s="18"/>
      <c r="Z34" s="18"/>
      <c r="AA34" s="6"/>
      <c r="AB34" s="6"/>
      <c r="AC34" s="35"/>
      <c r="AD34" s="28"/>
      <c r="AE34" s="16"/>
      <c r="AF34" s="18"/>
      <c r="AG34" s="19"/>
      <c r="AH34" s="4"/>
      <c r="AI34" s="19"/>
      <c r="AJ34" s="18"/>
      <c r="AK34" s="18"/>
      <c r="AL34" s="4"/>
      <c r="AM34" s="4"/>
      <c r="AN34" s="38"/>
    </row>
    <row r="35" spans="1:40" ht="28.5" customHeight="1" x14ac:dyDescent="0.25">
      <c r="A35" s="15"/>
      <c r="B35" s="34"/>
      <c r="C35" s="34"/>
      <c r="D35" s="14"/>
      <c r="E35" s="18"/>
      <c r="F35" s="18"/>
      <c r="G35" s="6"/>
      <c r="H35" s="6"/>
      <c r="I35" s="6"/>
      <c r="J35" s="6"/>
      <c r="K35" s="6">
        <f t="shared" si="0"/>
        <v>0</v>
      </c>
      <c r="L35" s="18"/>
      <c r="M35" s="6"/>
      <c r="N35" s="18"/>
      <c r="O35" s="18"/>
      <c r="P35" s="6"/>
      <c r="Q35" s="6"/>
      <c r="R35" s="18"/>
      <c r="S35" s="18"/>
      <c r="T35" s="6"/>
      <c r="U35" s="18"/>
      <c r="V35" s="18"/>
      <c r="W35" s="6"/>
      <c r="X35" s="6"/>
      <c r="Y35" s="18"/>
      <c r="Z35" s="18"/>
      <c r="AA35" s="6"/>
      <c r="AB35" s="6"/>
      <c r="AC35" s="35"/>
      <c r="AD35" s="28"/>
      <c r="AE35" s="16"/>
      <c r="AF35" s="18"/>
      <c r="AG35" s="19"/>
      <c r="AH35" s="4"/>
      <c r="AI35" s="19"/>
      <c r="AJ35" s="18"/>
      <c r="AK35" s="18"/>
      <c r="AL35" s="4"/>
      <c r="AM35" s="4"/>
      <c r="AN35" s="38"/>
    </row>
    <row r="36" spans="1:40" ht="28.5" customHeight="1" x14ac:dyDescent="0.25">
      <c r="A36" s="15"/>
      <c r="B36" s="34"/>
      <c r="C36" s="34"/>
      <c r="D36" s="14"/>
      <c r="E36" s="18"/>
      <c r="F36" s="18"/>
      <c r="G36" s="6"/>
      <c r="H36" s="6"/>
      <c r="I36" s="6"/>
      <c r="J36" s="6"/>
      <c r="K36" s="6">
        <f t="shared" si="0"/>
        <v>0</v>
      </c>
      <c r="L36" s="18"/>
      <c r="M36" s="6"/>
      <c r="N36" s="18"/>
      <c r="O36" s="18"/>
      <c r="P36" s="6"/>
      <c r="Q36" s="6"/>
      <c r="R36" s="18"/>
      <c r="S36" s="18"/>
      <c r="T36" s="6"/>
      <c r="U36" s="18"/>
      <c r="V36" s="18"/>
      <c r="W36" s="6"/>
      <c r="X36" s="6"/>
      <c r="Y36" s="18"/>
      <c r="Z36" s="18"/>
      <c r="AA36" s="6"/>
      <c r="AB36" s="6"/>
      <c r="AC36" s="35"/>
      <c r="AD36" s="28"/>
      <c r="AE36" s="16"/>
      <c r="AF36" s="18"/>
      <c r="AG36" s="19"/>
      <c r="AH36" s="4"/>
      <c r="AI36" s="19"/>
      <c r="AJ36" s="18"/>
      <c r="AK36" s="18"/>
      <c r="AL36" s="4"/>
      <c r="AM36" s="4"/>
      <c r="AN36" s="38"/>
    </row>
    <row r="37" spans="1:40" ht="28.5" customHeight="1" x14ac:dyDescent="0.25">
      <c r="A37" s="15"/>
      <c r="B37" s="34"/>
      <c r="C37" s="34"/>
      <c r="D37" s="14"/>
      <c r="E37" s="18"/>
      <c r="F37" s="18"/>
      <c r="G37" s="6"/>
      <c r="H37" s="6"/>
      <c r="I37" s="6"/>
      <c r="J37" s="6"/>
      <c r="K37" s="6">
        <f t="shared" si="0"/>
        <v>0</v>
      </c>
      <c r="L37" s="18"/>
      <c r="M37" s="6"/>
      <c r="N37" s="18"/>
      <c r="O37" s="18"/>
      <c r="P37" s="6"/>
      <c r="Q37" s="6"/>
      <c r="R37" s="18"/>
      <c r="S37" s="18"/>
      <c r="T37" s="6"/>
      <c r="U37" s="18"/>
      <c r="V37" s="18"/>
      <c r="W37" s="6"/>
      <c r="X37" s="6"/>
      <c r="Y37" s="18"/>
      <c r="Z37" s="18"/>
      <c r="AA37" s="6"/>
      <c r="AB37" s="6"/>
      <c r="AC37" s="35"/>
      <c r="AD37" s="28"/>
      <c r="AE37" s="16"/>
      <c r="AF37" s="18"/>
      <c r="AG37" s="19"/>
      <c r="AH37" s="4"/>
      <c r="AI37" s="19"/>
      <c r="AJ37" s="18"/>
      <c r="AK37" s="18"/>
      <c r="AL37" s="4"/>
      <c r="AM37" s="4"/>
      <c r="AN37" s="38"/>
    </row>
    <row r="38" spans="1:40" ht="28.5" customHeight="1" x14ac:dyDescent="0.25">
      <c r="A38" s="15"/>
      <c r="B38" s="34"/>
      <c r="C38" s="34"/>
      <c r="D38" s="14"/>
      <c r="E38" s="18"/>
      <c r="F38" s="18"/>
      <c r="G38" s="6"/>
      <c r="H38" s="6"/>
      <c r="I38" s="6"/>
      <c r="J38" s="6"/>
      <c r="K38" s="6">
        <f t="shared" si="0"/>
        <v>0</v>
      </c>
      <c r="L38" s="18"/>
      <c r="M38" s="6"/>
      <c r="N38" s="18"/>
      <c r="O38" s="18"/>
      <c r="P38" s="6"/>
      <c r="Q38" s="6"/>
      <c r="R38" s="18"/>
      <c r="S38" s="18"/>
      <c r="T38" s="6"/>
      <c r="U38" s="18"/>
      <c r="V38" s="18"/>
      <c r="W38" s="6"/>
      <c r="X38" s="6"/>
      <c r="Y38" s="18"/>
      <c r="Z38" s="18"/>
      <c r="AA38" s="6"/>
      <c r="AB38" s="6"/>
      <c r="AC38" s="35"/>
      <c r="AD38" s="28"/>
      <c r="AE38" s="16"/>
      <c r="AF38" s="18"/>
      <c r="AG38" s="19"/>
      <c r="AH38" s="4"/>
      <c r="AI38" s="19"/>
      <c r="AJ38" s="18"/>
      <c r="AK38" s="18"/>
      <c r="AL38" s="4"/>
      <c r="AM38" s="4"/>
      <c r="AN38" s="38"/>
    </row>
    <row r="39" spans="1:40" ht="28.5" customHeight="1" x14ac:dyDescent="0.25">
      <c r="A39" s="15"/>
      <c r="B39" s="34"/>
      <c r="C39" s="34"/>
      <c r="D39" s="14"/>
      <c r="E39" s="18"/>
      <c r="F39" s="18"/>
      <c r="G39" s="6"/>
      <c r="H39" s="6"/>
      <c r="I39" s="6"/>
      <c r="J39" s="6"/>
      <c r="K39" s="6">
        <f t="shared" si="0"/>
        <v>0</v>
      </c>
      <c r="L39" s="18"/>
      <c r="M39" s="6"/>
      <c r="N39" s="18"/>
      <c r="O39" s="18"/>
      <c r="P39" s="6"/>
      <c r="Q39" s="6"/>
      <c r="R39" s="18"/>
      <c r="S39" s="18"/>
      <c r="T39" s="6"/>
      <c r="U39" s="18"/>
      <c r="V39" s="18"/>
      <c r="W39" s="6"/>
      <c r="X39" s="6"/>
      <c r="Y39" s="18"/>
      <c r="Z39" s="18"/>
      <c r="AA39" s="6"/>
      <c r="AB39" s="6"/>
      <c r="AC39" s="35"/>
      <c r="AD39" s="28"/>
      <c r="AE39" s="16"/>
      <c r="AF39" s="18"/>
      <c r="AG39" s="19"/>
      <c r="AH39" s="4"/>
      <c r="AI39" s="19"/>
      <c r="AJ39" s="18"/>
      <c r="AK39" s="18"/>
      <c r="AL39" s="4"/>
      <c r="AM39" s="4"/>
      <c r="AN39" s="38"/>
    </row>
    <row r="40" spans="1:40" ht="28.5" customHeight="1" x14ac:dyDescent="0.25">
      <c r="A40" s="15"/>
      <c r="B40" s="34"/>
      <c r="C40" s="34"/>
      <c r="D40" s="14"/>
      <c r="E40" s="18"/>
      <c r="F40" s="18"/>
      <c r="G40" s="6"/>
      <c r="H40" s="6"/>
      <c r="I40" s="6"/>
      <c r="J40" s="6"/>
      <c r="K40" s="6">
        <f t="shared" si="0"/>
        <v>0</v>
      </c>
      <c r="L40" s="18"/>
      <c r="M40" s="6"/>
      <c r="N40" s="18"/>
      <c r="O40" s="18"/>
      <c r="P40" s="6"/>
      <c r="Q40" s="6"/>
      <c r="R40" s="18"/>
      <c r="S40" s="18"/>
      <c r="T40" s="6"/>
      <c r="U40" s="18"/>
      <c r="V40" s="18"/>
      <c r="W40" s="6"/>
      <c r="X40" s="6"/>
      <c r="Y40" s="18"/>
      <c r="Z40" s="18"/>
      <c r="AA40" s="6"/>
      <c r="AB40" s="6"/>
      <c r="AC40" s="35"/>
      <c r="AD40" s="28"/>
      <c r="AE40" s="16"/>
      <c r="AF40" s="18"/>
      <c r="AG40" s="19"/>
      <c r="AH40" s="4"/>
      <c r="AI40" s="19"/>
      <c r="AJ40" s="18"/>
      <c r="AK40" s="18"/>
      <c r="AL40" s="4"/>
      <c r="AM40" s="4"/>
      <c r="AN40" s="38"/>
    </row>
    <row r="41" spans="1:40" ht="28.5" customHeight="1" x14ac:dyDescent="0.25">
      <c r="A41" s="15"/>
      <c r="B41" s="34"/>
      <c r="C41" s="34"/>
      <c r="D41" s="14"/>
      <c r="E41" s="18"/>
      <c r="F41" s="18"/>
      <c r="G41" s="6"/>
      <c r="H41" s="6"/>
      <c r="I41" s="6"/>
      <c r="J41" s="6"/>
      <c r="K41" s="6">
        <f t="shared" si="0"/>
        <v>0</v>
      </c>
      <c r="L41" s="18"/>
      <c r="M41" s="6"/>
      <c r="N41" s="18"/>
      <c r="O41" s="18"/>
      <c r="P41" s="6"/>
      <c r="Q41" s="6"/>
      <c r="R41" s="18"/>
      <c r="S41" s="18"/>
      <c r="T41" s="6"/>
      <c r="U41" s="18"/>
      <c r="V41" s="18"/>
      <c r="W41" s="6"/>
      <c r="X41" s="6"/>
      <c r="Y41" s="18"/>
      <c r="Z41" s="18"/>
      <c r="AA41" s="6"/>
      <c r="AB41" s="6"/>
      <c r="AC41" s="35"/>
      <c r="AD41" s="28"/>
      <c r="AE41" s="16"/>
      <c r="AF41" s="18"/>
      <c r="AG41" s="19"/>
      <c r="AH41" s="4"/>
      <c r="AI41" s="19"/>
      <c r="AJ41" s="18"/>
      <c r="AK41" s="18"/>
      <c r="AL41" s="4"/>
      <c r="AM41" s="4"/>
      <c r="AN41" s="38"/>
    </row>
    <row r="42" spans="1:40" ht="28.5" customHeight="1" x14ac:dyDescent="0.25">
      <c r="A42" s="15"/>
      <c r="B42" s="34"/>
      <c r="C42" s="34"/>
      <c r="D42" s="14"/>
      <c r="E42" s="18"/>
      <c r="F42" s="18"/>
      <c r="G42" s="6"/>
      <c r="H42" s="6"/>
      <c r="I42" s="6"/>
      <c r="J42" s="6"/>
      <c r="K42" s="6">
        <f t="shared" si="0"/>
        <v>0</v>
      </c>
      <c r="L42" s="18"/>
      <c r="M42" s="6"/>
      <c r="N42" s="18"/>
      <c r="O42" s="18"/>
      <c r="P42" s="6"/>
      <c r="Q42" s="6"/>
      <c r="R42" s="18"/>
      <c r="S42" s="18"/>
      <c r="T42" s="6"/>
      <c r="U42" s="18"/>
      <c r="V42" s="18"/>
      <c r="W42" s="6"/>
      <c r="X42" s="6"/>
      <c r="Y42" s="18"/>
      <c r="Z42" s="18"/>
      <c r="AA42" s="6"/>
      <c r="AB42" s="6"/>
      <c r="AC42" s="35"/>
      <c r="AD42" s="28"/>
      <c r="AE42" s="16"/>
      <c r="AF42" s="18"/>
      <c r="AG42" s="19"/>
      <c r="AH42" s="4"/>
      <c r="AI42" s="19"/>
      <c r="AJ42" s="18"/>
      <c r="AK42" s="18"/>
      <c r="AL42" s="4"/>
      <c r="AM42" s="4"/>
      <c r="AN42" s="38"/>
    </row>
    <row r="43" spans="1:40" ht="28.5" customHeight="1" x14ac:dyDescent="0.25">
      <c r="A43" s="15"/>
      <c r="B43" s="34"/>
      <c r="C43" s="34"/>
      <c r="D43" s="14"/>
      <c r="E43" s="18"/>
      <c r="F43" s="18"/>
      <c r="G43" s="6"/>
      <c r="H43" s="6"/>
      <c r="I43" s="6"/>
      <c r="J43" s="6"/>
      <c r="K43" s="6">
        <f t="shared" si="0"/>
        <v>0</v>
      </c>
      <c r="L43" s="18"/>
      <c r="M43" s="6"/>
      <c r="N43" s="18"/>
      <c r="O43" s="18"/>
      <c r="P43" s="6"/>
      <c r="Q43" s="6"/>
      <c r="R43" s="18"/>
      <c r="S43" s="18"/>
      <c r="T43" s="6"/>
      <c r="U43" s="18"/>
      <c r="V43" s="18"/>
      <c r="W43" s="6"/>
      <c r="X43" s="6"/>
      <c r="Y43" s="18"/>
      <c r="Z43" s="18"/>
      <c r="AA43" s="6"/>
      <c r="AB43" s="6"/>
      <c r="AC43" s="35"/>
      <c r="AD43" s="28"/>
      <c r="AE43" s="16"/>
      <c r="AF43" s="18"/>
      <c r="AG43" s="19"/>
      <c r="AH43" s="4"/>
      <c r="AI43" s="19"/>
      <c r="AJ43" s="18"/>
      <c r="AK43" s="18"/>
      <c r="AL43" s="4"/>
      <c r="AM43" s="4"/>
      <c r="AN43" s="38"/>
    </row>
    <row r="44" spans="1:40" ht="28.5" customHeight="1" x14ac:dyDescent="0.25">
      <c r="A44" s="15"/>
      <c r="B44" s="34"/>
      <c r="C44" s="34"/>
      <c r="D44" s="14"/>
      <c r="E44" s="18"/>
      <c r="F44" s="18"/>
      <c r="G44" s="6"/>
      <c r="H44" s="6"/>
      <c r="I44" s="6"/>
      <c r="J44" s="6"/>
      <c r="K44" s="6">
        <f t="shared" si="0"/>
        <v>0</v>
      </c>
      <c r="L44" s="18"/>
      <c r="M44" s="6"/>
      <c r="N44" s="18"/>
      <c r="O44" s="18"/>
      <c r="P44" s="6"/>
      <c r="Q44" s="6"/>
      <c r="R44" s="18"/>
      <c r="S44" s="18"/>
      <c r="T44" s="6"/>
      <c r="U44" s="18"/>
      <c r="V44" s="18"/>
      <c r="W44" s="6"/>
      <c r="X44" s="6"/>
      <c r="Y44" s="18"/>
      <c r="Z44" s="18"/>
      <c r="AA44" s="6"/>
      <c r="AB44" s="6"/>
      <c r="AC44" s="35"/>
      <c r="AD44" s="28"/>
      <c r="AE44" s="16"/>
      <c r="AF44" s="18"/>
      <c r="AG44" s="19"/>
      <c r="AH44" s="4"/>
      <c r="AI44" s="19"/>
      <c r="AJ44" s="18"/>
      <c r="AK44" s="18"/>
      <c r="AL44" s="4"/>
      <c r="AM44" s="4"/>
      <c r="AN44" s="38"/>
    </row>
    <row r="45" spans="1:40" ht="28.5" customHeight="1" x14ac:dyDescent="0.25">
      <c r="A45" s="15"/>
      <c r="B45" s="34"/>
      <c r="C45" s="34"/>
      <c r="D45" s="14"/>
      <c r="E45" s="18"/>
      <c r="F45" s="18"/>
      <c r="G45" s="6"/>
      <c r="H45" s="6"/>
      <c r="I45" s="6"/>
      <c r="J45" s="6"/>
      <c r="K45" s="6">
        <f t="shared" si="0"/>
        <v>0</v>
      </c>
      <c r="L45" s="18"/>
      <c r="M45" s="6"/>
      <c r="N45" s="18"/>
      <c r="O45" s="18"/>
      <c r="P45" s="6"/>
      <c r="Q45" s="6"/>
      <c r="R45" s="18"/>
      <c r="S45" s="18"/>
      <c r="T45" s="6"/>
      <c r="U45" s="18"/>
      <c r="V45" s="18"/>
      <c r="W45" s="6"/>
      <c r="X45" s="6"/>
      <c r="Y45" s="18"/>
      <c r="Z45" s="18"/>
      <c r="AA45" s="6"/>
      <c r="AB45" s="6"/>
      <c r="AC45" s="35"/>
      <c r="AD45" s="28"/>
      <c r="AE45" s="16"/>
      <c r="AF45" s="18"/>
      <c r="AG45" s="19"/>
      <c r="AH45" s="4"/>
      <c r="AI45" s="19"/>
      <c r="AJ45" s="18"/>
      <c r="AK45" s="18"/>
      <c r="AL45" s="4"/>
      <c r="AM45" s="4"/>
      <c r="AN45" s="38"/>
    </row>
    <row r="46" spans="1:40" ht="28.5" customHeight="1" x14ac:dyDescent="0.25">
      <c r="A46" s="15"/>
      <c r="B46" s="34"/>
      <c r="C46" s="34"/>
      <c r="D46" s="14"/>
      <c r="E46" s="18"/>
      <c r="F46" s="18"/>
      <c r="G46" s="6"/>
      <c r="H46" s="6"/>
      <c r="I46" s="6"/>
      <c r="J46" s="6"/>
      <c r="K46" s="6">
        <f t="shared" si="0"/>
        <v>0</v>
      </c>
      <c r="L46" s="18"/>
      <c r="M46" s="6"/>
      <c r="N46" s="18"/>
      <c r="O46" s="18"/>
      <c r="P46" s="6"/>
      <c r="Q46" s="6"/>
      <c r="R46" s="18"/>
      <c r="S46" s="18"/>
      <c r="T46" s="6"/>
      <c r="U46" s="18"/>
      <c r="V46" s="18"/>
      <c r="W46" s="6"/>
      <c r="X46" s="6"/>
      <c r="Y46" s="18"/>
      <c r="Z46" s="18"/>
      <c r="AA46" s="6"/>
      <c r="AB46" s="6"/>
      <c r="AC46" s="35"/>
      <c r="AD46" s="28"/>
      <c r="AE46" s="16"/>
      <c r="AF46" s="18"/>
      <c r="AG46" s="19"/>
      <c r="AH46" s="4"/>
      <c r="AI46" s="19"/>
      <c r="AJ46" s="18"/>
      <c r="AK46" s="18"/>
      <c r="AL46" s="4"/>
      <c r="AM46" s="4"/>
      <c r="AN46" s="38"/>
    </row>
    <row r="47" spans="1:40" ht="28.5" customHeight="1" x14ac:dyDescent="0.25">
      <c r="A47" s="15"/>
      <c r="B47" s="34"/>
      <c r="C47" s="34"/>
      <c r="D47" s="14"/>
      <c r="E47" s="18"/>
      <c r="F47" s="18"/>
      <c r="G47" s="6"/>
      <c r="H47" s="6"/>
      <c r="I47" s="6"/>
      <c r="J47" s="6"/>
      <c r="K47" s="6">
        <f t="shared" si="0"/>
        <v>0</v>
      </c>
      <c r="L47" s="18"/>
      <c r="M47" s="6"/>
      <c r="N47" s="18"/>
      <c r="O47" s="18"/>
      <c r="P47" s="6"/>
      <c r="Q47" s="6"/>
      <c r="R47" s="18"/>
      <c r="S47" s="18"/>
      <c r="T47" s="6"/>
      <c r="U47" s="18"/>
      <c r="V47" s="18"/>
      <c r="W47" s="6"/>
      <c r="X47" s="6"/>
      <c r="Y47" s="18"/>
      <c r="Z47" s="18"/>
      <c r="AA47" s="6"/>
      <c r="AB47" s="6"/>
      <c r="AC47" s="35"/>
      <c r="AD47" s="28"/>
      <c r="AE47" s="16"/>
      <c r="AF47" s="18"/>
      <c r="AG47" s="19"/>
      <c r="AH47" s="4"/>
      <c r="AI47" s="19"/>
      <c r="AJ47" s="18"/>
      <c r="AK47" s="18"/>
      <c r="AL47" s="4"/>
      <c r="AM47" s="4"/>
      <c r="AN47" s="38"/>
    </row>
    <row r="48" spans="1:40" ht="28.5" customHeight="1" x14ac:dyDescent="0.25">
      <c r="A48" s="15"/>
      <c r="B48" s="34"/>
      <c r="C48" s="34"/>
      <c r="D48" s="14"/>
      <c r="E48" s="18"/>
      <c r="F48" s="18"/>
      <c r="G48" s="6"/>
      <c r="H48" s="6"/>
      <c r="I48" s="6"/>
      <c r="J48" s="6"/>
      <c r="K48" s="6">
        <f t="shared" si="0"/>
        <v>0</v>
      </c>
      <c r="L48" s="18"/>
      <c r="M48" s="6"/>
      <c r="N48" s="18"/>
      <c r="O48" s="18"/>
      <c r="P48" s="6"/>
      <c r="Q48" s="6"/>
      <c r="R48" s="18"/>
      <c r="S48" s="18"/>
      <c r="T48" s="6"/>
      <c r="U48" s="18"/>
      <c r="V48" s="18"/>
      <c r="W48" s="6"/>
      <c r="X48" s="6"/>
      <c r="Y48" s="18"/>
      <c r="Z48" s="18"/>
      <c r="AA48" s="6"/>
      <c r="AB48" s="6"/>
      <c r="AC48" s="35"/>
      <c r="AD48" s="28"/>
      <c r="AE48" s="16"/>
      <c r="AF48" s="18"/>
      <c r="AG48" s="19"/>
      <c r="AH48" s="4"/>
      <c r="AI48" s="19"/>
      <c r="AJ48" s="18"/>
      <c r="AK48" s="18"/>
      <c r="AL48" s="4"/>
      <c r="AM48" s="4"/>
      <c r="AN48" s="38"/>
    </row>
    <row r="49" spans="1:40" ht="28.5" customHeight="1" x14ac:dyDescent="0.25">
      <c r="A49" s="15"/>
      <c r="B49" s="34"/>
      <c r="C49" s="34"/>
      <c r="D49" s="14"/>
      <c r="E49" s="18"/>
      <c r="F49" s="18"/>
      <c r="G49" s="6"/>
      <c r="H49" s="6"/>
      <c r="I49" s="6"/>
      <c r="J49" s="6"/>
      <c r="K49" s="6">
        <f t="shared" ref="K49:K70" si="1">I49+J49</f>
        <v>0</v>
      </c>
      <c r="L49" s="18"/>
      <c r="M49" s="6"/>
      <c r="N49" s="18"/>
      <c r="O49" s="18"/>
      <c r="P49" s="6"/>
      <c r="Q49" s="6"/>
      <c r="R49" s="18"/>
      <c r="S49" s="18"/>
      <c r="T49" s="6"/>
      <c r="U49" s="18"/>
      <c r="V49" s="18"/>
      <c r="W49" s="6"/>
      <c r="X49" s="6"/>
      <c r="Y49" s="18"/>
      <c r="Z49" s="18"/>
      <c r="AA49" s="6"/>
      <c r="AB49" s="6"/>
      <c r="AC49" s="35"/>
      <c r="AD49" s="28"/>
      <c r="AE49" s="16"/>
      <c r="AF49" s="18"/>
      <c r="AG49" s="19"/>
      <c r="AH49" s="4"/>
      <c r="AI49" s="19"/>
      <c r="AK49" s="18"/>
      <c r="AL49" s="4"/>
      <c r="AM49" s="4"/>
      <c r="AN49" s="38"/>
    </row>
    <row r="50" spans="1:40" ht="28.5" customHeight="1" x14ac:dyDescent="0.25">
      <c r="A50" s="15"/>
      <c r="B50" s="34"/>
      <c r="C50" s="34"/>
      <c r="D50" s="14"/>
      <c r="E50" s="18"/>
      <c r="F50" s="18"/>
      <c r="G50" s="6"/>
      <c r="H50" s="6"/>
      <c r="I50" s="6"/>
      <c r="J50" s="6"/>
      <c r="K50" s="6">
        <f t="shared" si="1"/>
        <v>0</v>
      </c>
      <c r="L50" s="18"/>
      <c r="M50" s="6"/>
      <c r="N50" s="18"/>
      <c r="O50" s="18"/>
      <c r="P50" s="6"/>
      <c r="Q50" s="6"/>
      <c r="R50" s="18"/>
      <c r="S50" s="18"/>
      <c r="T50" s="6"/>
      <c r="U50" s="18"/>
      <c r="V50" s="18"/>
      <c r="W50" s="6"/>
      <c r="X50" s="6"/>
      <c r="Y50" s="18"/>
      <c r="Z50" s="18"/>
      <c r="AA50" s="6"/>
      <c r="AB50" s="6"/>
      <c r="AC50" s="35"/>
      <c r="AD50" s="28"/>
      <c r="AE50" s="16"/>
      <c r="AF50" s="18"/>
      <c r="AG50" s="19"/>
      <c r="AH50" s="4"/>
      <c r="AI50" s="19"/>
      <c r="AJ50" s="18"/>
      <c r="AK50" s="18"/>
      <c r="AL50" s="4"/>
      <c r="AM50" s="4"/>
      <c r="AN50" s="38"/>
    </row>
    <row r="51" spans="1:40" ht="28.5" customHeight="1" x14ac:dyDescent="0.25">
      <c r="A51" s="15"/>
      <c r="B51" s="34"/>
      <c r="C51" s="34"/>
      <c r="D51" s="14"/>
      <c r="E51" s="18"/>
      <c r="F51" s="18"/>
      <c r="G51" s="6"/>
      <c r="H51" s="6"/>
      <c r="I51" s="6"/>
      <c r="J51" s="6"/>
      <c r="K51" s="6">
        <f t="shared" si="1"/>
        <v>0</v>
      </c>
      <c r="L51" s="18"/>
      <c r="M51" s="6"/>
      <c r="N51" s="18"/>
      <c r="O51" s="18"/>
      <c r="P51" s="6"/>
      <c r="Q51" s="6"/>
      <c r="R51" s="18"/>
      <c r="S51" s="18"/>
      <c r="T51" s="6"/>
      <c r="U51" s="18"/>
      <c r="V51" s="18"/>
      <c r="W51" s="6"/>
      <c r="X51" s="6"/>
      <c r="Y51" s="18"/>
      <c r="Z51" s="18"/>
      <c r="AA51" s="6"/>
      <c r="AB51" s="6"/>
      <c r="AC51" s="35"/>
      <c r="AD51" s="28"/>
      <c r="AE51" s="16"/>
      <c r="AF51" s="18"/>
      <c r="AG51" s="19"/>
      <c r="AH51" s="4"/>
      <c r="AI51" s="19"/>
      <c r="AJ51" s="18"/>
      <c r="AK51" s="18"/>
      <c r="AL51" s="4"/>
      <c r="AM51" s="4"/>
      <c r="AN51" s="38"/>
    </row>
    <row r="52" spans="1:40" ht="28.5" customHeight="1" x14ac:dyDescent="0.25">
      <c r="A52" s="15"/>
      <c r="B52" s="34"/>
      <c r="C52" s="34"/>
      <c r="D52" s="14"/>
      <c r="E52" s="18"/>
      <c r="F52" s="18"/>
      <c r="G52" s="6"/>
      <c r="H52" s="6"/>
      <c r="I52" s="6"/>
      <c r="J52" s="6"/>
      <c r="K52" s="6">
        <f t="shared" si="1"/>
        <v>0</v>
      </c>
      <c r="L52" s="18"/>
      <c r="M52" s="6"/>
      <c r="N52" s="18"/>
      <c r="O52" s="18"/>
      <c r="P52" s="6"/>
      <c r="Q52" s="6"/>
      <c r="R52" s="18"/>
      <c r="S52" s="18"/>
      <c r="T52" s="6"/>
      <c r="U52" s="18"/>
      <c r="V52" s="18"/>
      <c r="W52" s="6"/>
      <c r="X52" s="6"/>
      <c r="Y52" s="18"/>
      <c r="Z52" s="18"/>
      <c r="AA52" s="6"/>
      <c r="AB52" s="6"/>
      <c r="AC52" s="35"/>
      <c r="AD52" s="28"/>
      <c r="AE52" s="16"/>
      <c r="AF52" s="18"/>
      <c r="AG52" s="19"/>
      <c r="AH52" s="4"/>
      <c r="AI52" s="19"/>
      <c r="AJ52" s="18"/>
      <c r="AK52" s="18"/>
      <c r="AL52" s="4"/>
      <c r="AM52" s="4"/>
      <c r="AN52" s="38"/>
    </row>
    <row r="53" spans="1:40" ht="28.5" customHeight="1" x14ac:dyDescent="0.25">
      <c r="A53" s="15"/>
      <c r="B53" s="34"/>
      <c r="C53" s="34"/>
      <c r="D53" s="14"/>
      <c r="E53" s="18"/>
      <c r="F53" s="18"/>
      <c r="G53" s="6"/>
      <c r="H53" s="6"/>
      <c r="I53" s="6"/>
      <c r="J53" s="6"/>
      <c r="K53" s="6">
        <f t="shared" si="1"/>
        <v>0</v>
      </c>
      <c r="L53" s="18"/>
      <c r="M53" s="6"/>
      <c r="N53" s="18"/>
      <c r="O53" s="18"/>
      <c r="P53" s="6"/>
      <c r="Q53" s="6"/>
      <c r="R53" s="18"/>
      <c r="S53" s="18"/>
      <c r="T53" s="6"/>
      <c r="U53" s="18"/>
      <c r="V53" s="18"/>
      <c r="W53" s="6"/>
      <c r="X53" s="6"/>
      <c r="Y53" s="18"/>
      <c r="Z53" s="18"/>
      <c r="AA53" s="6"/>
      <c r="AB53" s="6"/>
      <c r="AC53" s="35"/>
      <c r="AD53" s="28"/>
      <c r="AE53" s="16"/>
      <c r="AF53" s="18"/>
      <c r="AG53" s="19"/>
      <c r="AH53" s="4"/>
      <c r="AI53" s="19"/>
      <c r="AJ53" s="18"/>
      <c r="AK53" s="18"/>
      <c r="AL53" s="4"/>
      <c r="AM53" s="4"/>
      <c r="AN53" s="38"/>
    </row>
    <row r="54" spans="1:40" ht="28.5" customHeight="1" x14ac:dyDescent="0.25">
      <c r="A54" s="15"/>
      <c r="B54" s="34"/>
      <c r="C54" s="34"/>
      <c r="D54" s="14"/>
      <c r="E54" s="18"/>
      <c r="F54" s="18"/>
      <c r="G54" s="6"/>
      <c r="H54" s="6"/>
      <c r="I54" s="6"/>
      <c r="J54" s="6"/>
      <c r="K54" s="6">
        <f t="shared" si="1"/>
        <v>0</v>
      </c>
      <c r="L54" s="18"/>
      <c r="M54" s="6"/>
      <c r="N54" s="18"/>
      <c r="O54" s="18"/>
      <c r="P54" s="6"/>
      <c r="Q54" s="6"/>
      <c r="R54" s="18"/>
      <c r="S54" s="18"/>
      <c r="T54" s="6"/>
      <c r="U54" s="18"/>
      <c r="V54" s="18"/>
      <c r="W54" s="6"/>
      <c r="X54" s="6"/>
      <c r="Y54" s="18"/>
      <c r="Z54" s="18"/>
      <c r="AA54" s="6"/>
      <c r="AB54" s="6"/>
      <c r="AC54" s="35"/>
      <c r="AD54" s="28"/>
      <c r="AE54" s="16"/>
      <c r="AF54" s="18"/>
      <c r="AG54" s="19"/>
      <c r="AH54" s="4"/>
      <c r="AI54" s="19"/>
      <c r="AJ54" s="18"/>
      <c r="AK54" s="18"/>
      <c r="AL54" s="4"/>
      <c r="AM54" s="4"/>
      <c r="AN54" s="38"/>
    </row>
    <row r="55" spans="1:40" ht="28.5" customHeight="1" x14ac:dyDescent="0.25">
      <c r="A55" s="15"/>
      <c r="B55" s="34"/>
      <c r="C55" s="34"/>
      <c r="D55" s="14"/>
      <c r="E55" s="18"/>
      <c r="F55" s="18"/>
      <c r="G55" s="6"/>
      <c r="H55" s="6"/>
      <c r="I55" s="6"/>
      <c r="J55" s="6"/>
      <c r="K55" s="6">
        <f t="shared" si="1"/>
        <v>0</v>
      </c>
      <c r="L55" s="18"/>
      <c r="M55" s="6"/>
      <c r="N55" s="18"/>
      <c r="O55" s="18"/>
      <c r="P55" s="6"/>
      <c r="Q55" s="6"/>
      <c r="R55" s="18"/>
      <c r="S55" s="18"/>
      <c r="T55" s="6"/>
      <c r="U55" s="18"/>
      <c r="V55" s="18"/>
      <c r="W55" s="6"/>
      <c r="X55" s="6"/>
      <c r="Y55" s="18"/>
      <c r="Z55" s="18"/>
      <c r="AA55" s="6"/>
      <c r="AB55" s="6"/>
      <c r="AC55" s="35"/>
      <c r="AD55" s="28"/>
      <c r="AE55" s="16"/>
      <c r="AF55" s="18"/>
      <c r="AG55" s="19"/>
      <c r="AH55" s="4"/>
      <c r="AI55" s="19"/>
      <c r="AJ55" s="18"/>
      <c r="AK55" s="18"/>
      <c r="AL55" s="4"/>
      <c r="AM55" s="4"/>
      <c r="AN55" s="38"/>
    </row>
    <row r="56" spans="1:40" ht="28.5" customHeight="1" x14ac:dyDescent="0.25">
      <c r="A56" s="15"/>
      <c r="B56" s="34"/>
      <c r="C56" s="34"/>
      <c r="D56" s="14"/>
      <c r="E56" s="18"/>
      <c r="F56" s="18"/>
      <c r="G56" s="6"/>
      <c r="H56" s="6"/>
      <c r="I56" s="6"/>
      <c r="J56" s="6"/>
      <c r="K56" s="6">
        <f t="shared" si="1"/>
        <v>0</v>
      </c>
      <c r="L56" s="18"/>
      <c r="M56" s="6"/>
      <c r="N56" s="18"/>
      <c r="O56" s="18"/>
      <c r="P56" s="6"/>
      <c r="Q56" s="6"/>
      <c r="R56" s="18"/>
      <c r="S56" s="18"/>
      <c r="T56" s="6"/>
      <c r="U56" s="18"/>
      <c r="V56" s="18"/>
      <c r="W56" s="6"/>
      <c r="X56" s="6"/>
      <c r="Y56" s="18"/>
      <c r="Z56" s="18"/>
      <c r="AA56" s="6"/>
      <c r="AB56" s="6"/>
      <c r="AC56" s="35"/>
      <c r="AD56" s="28"/>
      <c r="AE56" s="16"/>
      <c r="AF56" s="18"/>
      <c r="AG56" s="19"/>
      <c r="AH56" s="4"/>
      <c r="AI56" s="19"/>
      <c r="AJ56" s="18"/>
      <c r="AK56" s="18"/>
      <c r="AL56" s="4"/>
      <c r="AM56" s="4"/>
      <c r="AN56" s="38"/>
    </row>
    <row r="57" spans="1:40" ht="28.5" customHeight="1" x14ac:dyDescent="0.25">
      <c r="A57" s="15"/>
      <c r="B57" s="34"/>
      <c r="C57" s="34"/>
      <c r="D57" s="14"/>
      <c r="E57" s="18"/>
      <c r="F57" s="18"/>
      <c r="G57" s="6"/>
      <c r="H57" s="6"/>
      <c r="I57" s="6"/>
      <c r="J57" s="6"/>
      <c r="K57" s="6">
        <f t="shared" si="1"/>
        <v>0</v>
      </c>
      <c r="L57" s="18"/>
      <c r="M57" s="6"/>
      <c r="N57" s="18"/>
      <c r="O57" s="18"/>
      <c r="P57" s="6"/>
      <c r="Q57" s="6"/>
      <c r="R57" s="18"/>
      <c r="S57" s="18"/>
      <c r="T57" s="6"/>
      <c r="U57" s="18"/>
      <c r="V57" s="18"/>
      <c r="W57" s="6"/>
      <c r="X57" s="6"/>
      <c r="Y57" s="18"/>
      <c r="Z57" s="18"/>
      <c r="AA57" s="6"/>
      <c r="AB57" s="6"/>
      <c r="AC57" s="35"/>
      <c r="AD57" s="28"/>
      <c r="AE57" s="16"/>
      <c r="AF57" s="18"/>
      <c r="AG57" s="19"/>
      <c r="AH57" s="4"/>
      <c r="AI57" s="19"/>
      <c r="AJ57" s="18"/>
      <c r="AK57" s="18"/>
      <c r="AL57" s="4"/>
      <c r="AM57" s="4"/>
      <c r="AN57" s="38"/>
    </row>
    <row r="58" spans="1:40" ht="28.5" customHeight="1" x14ac:dyDescent="0.25">
      <c r="A58" s="15"/>
      <c r="B58" s="34"/>
      <c r="C58" s="34"/>
      <c r="D58" s="14"/>
      <c r="E58" s="18"/>
      <c r="F58" s="18"/>
      <c r="G58" s="6"/>
      <c r="H58" s="6"/>
      <c r="I58" s="6"/>
      <c r="J58" s="6"/>
      <c r="K58" s="6">
        <f t="shared" si="1"/>
        <v>0</v>
      </c>
      <c r="L58" s="18"/>
      <c r="M58" s="6"/>
      <c r="N58" s="18"/>
      <c r="O58" s="18"/>
      <c r="P58" s="6"/>
      <c r="Q58" s="6"/>
      <c r="R58" s="18"/>
      <c r="S58" s="18"/>
      <c r="T58" s="6"/>
      <c r="U58" s="18"/>
      <c r="V58" s="18"/>
      <c r="W58" s="6"/>
      <c r="X58" s="6"/>
      <c r="Y58" s="18"/>
      <c r="Z58" s="18"/>
      <c r="AA58" s="6"/>
      <c r="AB58" s="6"/>
      <c r="AC58" s="35"/>
      <c r="AD58" s="28"/>
      <c r="AE58" s="16"/>
      <c r="AF58" s="18"/>
      <c r="AG58" s="19"/>
      <c r="AH58" s="4"/>
      <c r="AI58" s="19"/>
      <c r="AJ58" s="18"/>
      <c r="AK58" s="18"/>
      <c r="AL58" s="4"/>
      <c r="AM58" s="4"/>
      <c r="AN58" s="38"/>
    </row>
    <row r="59" spans="1:40" ht="28.5" customHeight="1" x14ac:dyDescent="0.25">
      <c r="A59" s="15"/>
      <c r="B59" s="34"/>
      <c r="C59" s="34"/>
      <c r="D59" s="14"/>
      <c r="E59" s="18"/>
      <c r="F59" s="18"/>
      <c r="G59" s="6"/>
      <c r="H59" s="6"/>
      <c r="I59" s="6"/>
      <c r="J59" s="6"/>
      <c r="K59" s="6">
        <f t="shared" si="1"/>
        <v>0</v>
      </c>
      <c r="L59" s="18"/>
      <c r="M59" s="6"/>
      <c r="N59" s="18"/>
      <c r="O59" s="18"/>
      <c r="P59" s="6"/>
      <c r="Q59" s="6"/>
      <c r="R59" s="18"/>
      <c r="S59" s="18"/>
      <c r="T59" s="6"/>
      <c r="U59" s="18"/>
      <c r="V59" s="18"/>
      <c r="W59" s="6"/>
      <c r="X59" s="6"/>
      <c r="Y59" s="18"/>
      <c r="Z59" s="18"/>
      <c r="AA59" s="6"/>
      <c r="AB59" s="6"/>
      <c r="AC59" s="35"/>
      <c r="AD59" s="28"/>
      <c r="AE59" s="16"/>
      <c r="AF59" s="18"/>
      <c r="AG59" s="19"/>
      <c r="AH59" s="4"/>
      <c r="AI59" s="19"/>
      <c r="AJ59" s="18"/>
      <c r="AK59" s="18"/>
      <c r="AL59" s="4"/>
      <c r="AM59" s="4"/>
      <c r="AN59" s="38"/>
    </row>
    <row r="60" spans="1:40" ht="28.5" customHeight="1" x14ac:dyDescent="0.25">
      <c r="A60" s="15"/>
      <c r="B60" s="34"/>
      <c r="C60" s="34"/>
      <c r="D60" s="14"/>
      <c r="E60" s="18"/>
      <c r="F60" s="18"/>
      <c r="G60" s="6"/>
      <c r="H60" s="6"/>
      <c r="I60" s="6"/>
      <c r="J60" s="6"/>
      <c r="K60" s="6">
        <f t="shared" si="1"/>
        <v>0</v>
      </c>
      <c r="L60" s="18"/>
      <c r="M60" s="6"/>
      <c r="N60" s="18"/>
      <c r="O60" s="18"/>
      <c r="P60" s="6"/>
      <c r="Q60" s="6"/>
      <c r="R60" s="18"/>
      <c r="S60" s="18"/>
      <c r="T60" s="6"/>
      <c r="U60" s="18"/>
      <c r="V60" s="18"/>
      <c r="W60" s="6"/>
      <c r="X60" s="6"/>
      <c r="Y60" s="18"/>
      <c r="Z60" s="18"/>
      <c r="AA60" s="6"/>
      <c r="AB60" s="6"/>
      <c r="AC60" s="35"/>
      <c r="AD60" s="28"/>
      <c r="AE60" s="16"/>
      <c r="AF60" s="18"/>
      <c r="AG60" s="19"/>
      <c r="AH60" s="4"/>
      <c r="AI60" s="19"/>
      <c r="AJ60" s="18"/>
      <c r="AK60" s="18"/>
      <c r="AL60" s="4"/>
      <c r="AM60" s="4"/>
      <c r="AN60" s="38"/>
    </row>
    <row r="61" spans="1:40" ht="28.5" customHeight="1" x14ac:dyDescent="0.25">
      <c r="A61" s="15"/>
      <c r="B61" s="34"/>
      <c r="C61" s="34"/>
      <c r="D61" s="14"/>
      <c r="E61" s="18"/>
      <c r="F61" s="18"/>
      <c r="G61" s="6"/>
      <c r="H61" s="6"/>
      <c r="I61" s="6"/>
      <c r="J61" s="6"/>
      <c r="K61" s="6">
        <f t="shared" si="1"/>
        <v>0</v>
      </c>
      <c r="L61" s="18"/>
      <c r="M61" s="6"/>
      <c r="N61" s="18"/>
      <c r="O61" s="18"/>
      <c r="P61" s="6"/>
      <c r="Q61" s="6"/>
      <c r="R61" s="18"/>
      <c r="S61" s="18"/>
      <c r="T61" s="6"/>
      <c r="U61" s="18"/>
      <c r="V61" s="18"/>
      <c r="W61" s="6"/>
      <c r="X61" s="6"/>
      <c r="Y61" s="18"/>
      <c r="Z61" s="18"/>
      <c r="AA61" s="6"/>
      <c r="AB61" s="6"/>
      <c r="AC61" s="35"/>
      <c r="AD61" s="28"/>
      <c r="AE61" s="16"/>
      <c r="AF61" s="18"/>
      <c r="AG61" s="19"/>
      <c r="AH61" s="4"/>
      <c r="AI61" s="19"/>
      <c r="AJ61" s="18"/>
      <c r="AK61" s="18"/>
      <c r="AL61" s="4"/>
      <c r="AM61" s="4"/>
      <c r="AN61" s="38"/>
    </row>
    <row r="62" spans="1:40" ht="28.5" customHeight="1" x14ac:dyDescent="0.25">
      <c r="A62" s="15"/>
      <c r="B62" s="34"/>
      <c r="C62" s="34"/>
      <c r="D62" s="14"/>
      <c r="E62" s="18"/>
      <c r="F62" s="18"/>
      <c r="G62" s="6"/>
      <c r="H62" s="6"/>
      <c r="I62" s="6"/>
      <c r="J62" s="6"/>
      <c r="K62" s="6">
        <f t="shared" si="1"/>
        <v>0</v>
      </c>
      <c r="L62" s="18"/>
      <c r="M62" s="6"/>
      <c r="N62" s="18"/>
      <c r="O62" s="18"/>
      <c r="P62" s="6"/>
      <c r="Q62" s="6"/>
      <c r="R62" s="18"/>
      <c r="S62" s="18"/>
      <c r="T62" s="6"/>
      <c r="U62" s="18"/>
      <c r="V62" s="18"/>
      <c r="W62" s="6"/>
      <c r="X62" s="6"/>
      <c r="Y62" s="18"/>
      <c r="Z62" s="18"/>
      <c r="AA62" s="6"/>
      <c r="AB62" s="6"/>
      <c r="AC62" s="35"/>
      <c r="AD62" s="28"/>
      <c r="AE62" s="16"/>
      <c r="AF62" s="18"/>
      <c r="AG62" s="19"/>
      <c r="AH62" s="4"/>
      <c r="AI62" s="19"/>
      <c r="AJ62" s="18"/>
      <c r="AK62" s="18"/>
      <c r="AL62" s="4"/>
      <c r="AM62" s="4"/>
      <c r="AN62" s="38"/>
    </row>
    <row r="63" spans="1:40" ht="28.5" customHeight="1" x14ac:dyDescent="0.25">
      <c r="A63" s="15"/>
      <c r="B63" s="34"/>
      <c r="C63" s="34"/>
      <c r="D63" s="14"/>
      <c r="E63" s="18"/>
      <c r="F63" s="18"/>
      <c r="G63" s="6"/>
      <c r="H63" s="6"/>
      <c r="I63" s="6"/>
      <c r="J63" s="6"/>
      <c r="K63" s="6">
        <f t="shared" si="1"/>
        <v>0</v>
      </c>
      <c r="L63" s="18"/>
      <c r="M63" s="6"/>
      <c r="N63" s="18"/>
      <c r="O63" s="18"/>
      <c r="P63" s="6"/>
      <c r="Q63" s="6"/>
      <c r="R63" s="18"/>
      <c r="S63" s="18"/>
      <c r="T63" s="6"/>
      <c r="U63" s="18"/>
      <c r="V63" s="18"/>
      <c r="W63" s="6"/>
      <c r="X63" s="6"/>
      <c r="Y63" s="18"/>
      <c r="Z63" s="18"/>
      <c r="AA63" s="6"/>
      <c r="AB63" s="6"/>
      <c r="AC63" s="35"/>
      <c r="AD63" s="28"/>
      <c r="AE63" s="16"/>
      <c r="AF63" s="18"/>
      <c r="AG63" s="19"/>
      <c r="AH63" s="4"/>
      <c r="AI63" s="19"/>
      <c r="AJ63" s="18"/>
      <c r="AK63" s="18"/>
      <c r="AL63" s="4"/>
      <c r="AM63" s="4"/>
      <c r="AN63" s="38"/>
    </row>
    <row r="64" spans="1:40" ht="28.5" customHeight="1" x14ac:dyDescent="0.25">
      <c r="A64" s="15"/>
      <c r="B64" s="34"/>
      <c r="C64" s="34"/>
      <c r="D64" s="14"/>
      <c r="E64" s="18"/>
      <c r="F64" s="18"/>
      <c r="G64" s="6"/>
      <c r="H64" s="6"/>
      <c r="I64" s="6"/>
      <c r="J64" s="6"/>
      <c r="K64" s="6">
        <f t="shared" si="1"/>
        <v>0</v>
      </c>
      <c r="L64" s="18"/>
      <c r="M64" s="6"/>
      <c r="N64" s="18"/>
      <c r="O64" s="18"/>
      <c r="P64" s="6"/>
      <c r="Q64" s="6"/>
      <c r="R64" s="18"/>
      <c r="S64" s="18"/>
      <c r="T64" s="6"/>
      <c r="U64" s="18"/>
      <c r="V64" s="18"/>
      <c r="W64" s="6"/>
      <c r="X64" s="6"/>
      <c r="Y64" s="18"/>
      <c r="Z64" s="18"/>
      <c r="AA64" s="6"/>
      <c r="AB64" s="6"/>
      <c r="AC64" s="35"/>
      <c r="AD64" s="28"/>
      <c r="AE64" s="16"/>
      <c r="AF64" s="18"/>
      <c r="AG64" s="19"/>
      <c r="AH64" s="4"/>
      <c r="AI64" s="19"/>
      <c r="AJ64" s="18"/>
      <c r="AK64" s="18"/>
      <c r="AL64" s="4"/>
      <c r="AM64" s="4"/>
      <c r="AN64" s="38"/>
    </row>
    <row r="65" spans="1:40" ht="28.5" customHeight="1" x14ac:dyDescent="0.25">
      <c r="A65" s="15"/>
      <c r="B65" s="34"/>
      <c r="C65" s="34"/>
      <c r="D65" s="14"/>
      <c r="E65" s="18"/>
      <c r="F65" s="18"/>
      <c r="G65" s="6"/>
      <c r="H65" s="6"/>
      <c r="I65" s="6"/>
      <c r="J65" s="6"/>
      <c r="K65" s="6">
        <f t="shared" si="1"/>
        <v>0</v>
      </c>
      <c r="L65" s="18"/>
      <c r="M65" s="6"/>
      <c r="N65" s="18"/>
      <c r="O65" s="18"/>
      <c r="P65" s="6"/>
      <c r="Q65" s="6"/>
      <c r="R65" s="18"/>
      <c r="S65" s="18"/>
      <c r="T65" s="6"/>
      <c r="U65" s="18"/>
      <c r="V65" s="18"/>
      <c r="W65" s="6"/>
      <c r="X65" s="6"/>
      <c r="Y65" s="18"/>
      <c r="Z65" s="18"/>
      <c r="AA65" s="6"/>
      <c r="AB65" s="6"/>
      <c r="AC65" s="35"/>
      <c r="AD65" s="28"/>
      <c r="AE65" s="16"/>
      <c r="AF65" s="18"/>
      <c r="AG65" s="19"/>
      <c r="AH65" s="4"/>
      <c r="AI65" s="19"/>
      <c r="AJ65" s="18"/>
      <c r="AK65" s="18"/>
      <c r="AL65" s="4"/>
      <c r="AM65" s="4"/>
      <c r="AN65" s="38"/>
    </row>
    <row r="66" spans="1:40" ht="28.5" customHeight="1" x14ac:dyDescent="0.25">
      <c r="A66" s="15"/>
      <c r="B66" s="34"/>
      <c r="C66" s="34"/>
      <c r="D66" s="14"/>
      <c r="E66" s="18"/>
      <c r="F66" s="18"/>
      <c r="G66" s="6"/>
      <c r="H66" s="6"/>
      <c r="I66" s="6"/>
      <c r="J66" s="6"/>
      <c r="K66" s="6">
        <f t="shared" si="1"/>
        <v>0</v>
      </c>
      <c r="L66" s="18"/>
      <c r="M66" s="6"/>
      <c r="N66" s="18"/>
      <c r="O66" s="18"/>
      <c r="P66" s="6"/>
      <c r="Q66" s="6"/>
      <c r="R66" s="18"/>
      <c r="S66" s="18"/>
      <c r="T66" s="6"/>
      <c r="U66" s="18"/>
      <c r="V66" s="18"/>
      <c r="W66" s="6"/>
      <c r="X66" s="6"/>
      <c r="Y66" s="18"/>
      <c r="Z66" s="18"/>
      <c r="AA66" s="6"/>
      <c r="AB66" s="6"/>
      <c r="AC66" s="35"/>
      <c r="AD66" s="28"/>
      <c r="AE66" s="16"/>
      <c r="AF66" s="18"/>
      <c r="AG66" s="19"/>
      <c r="AH66" s="4"/>
      <c r="AI66" s="19"/>
      <c r="AJ66" s="18"/>
      <c r="AK66" s="18"/>
      <c r="AL66" s="4"/>
      <c r="AM66" s="4"/>
      <c r="AN66" s="38"/>
    </row>
    <row r="67" spans="1:40" ht="28.5" customHeight="1" x14ac:dyDescent="0.25">
      <c r="A67" s="15"/>
      <c r="B67" s="34"/>
      <c r="C67" s="34"/>
      <c r="D67" s="14"/>
      <c r="E67" s="18"/>
      <c r="F67" s="18"/>
      <c r="G67" s="6"/>
      <c r="H67" s="6"/>
      <c r="I67" s="6"/>
      <c r="J67" s="6"/>
      <c r="K67" s="6">
        <f t="shared" si="1"/>
        <v>0</v>
      </c>
      <c r="L67" s="18"/>
      <c r="M67" s="6"/>
      <c r="N67" s="18"/>
      <c r="O67" s="18"/>
      <c r="P67" s="6"/>
      <c r="Q67" s="6"/>
      <c r="R67" s="18"/>
      <c r="S67" s="18"/>
      <c r="T67" s="6"/>
      <c r="U67" s="18"/>
      <c r="V67" s="18"/>
      <c r="W67" s="6"/>
      <c r="X67" s="6"/>
      <c r="Y67" s="18"/>
      <c r="Z67" s="18"/>
      <c r="AA67" s="6"/>
      <c r="AB67" s="6"/>
      <c r="AC67" s="35"/>
      <c r="AD67" s="28"/>
      <c r="AE67" s="16"/>
      <c r="AF67" s="18"/>
      <c r="AG67" s="19"/>
      <c r="AH67" s="4"/>
      <c r="AI67" s="19"/>
      <c r="AJ67" s="18"/>
      <c r="AK67" s="18"/>
      <c r="AL67" s="4"/>
      <c r="AM67" s="4"/>
      <c r="AN67" s="38"/>
    </row>
    <row r="68" spans="1:40" ht="28.5" customHeight="1" x14ac:dyDescent="0.25">
      <c r="A68" s="15"/>
      <c r="B68" s="34"/>
      <c r="C68" s="34"/>
      <c r="D68" s="14"/>
      <c r="E68" s="18"/>
      <c r="F68" s="18"/>
      <c r="G68" s="6"/>
      <c r="H68" s="6"/>
      <c r="I68" s="6"/>
      <c r="J68" s="6"/>
      <c r="K68" s="6">
        <f t="shared" si="1"/>
        <v>0</v>
      </c>
      <c r="L68" s="18"/>
      <c r="M68" s="6"/>
      <c r="N68" s="18"/>
      <c r="O68" s="18"/>
      <c r="P68" s="6"/>
      <c r="Q68" s="6"/>
      <c r="R68" s="18"/>
      <c r="S68" s="18"/>
      <c r="T68" s="6"/>
      <c r="U68" s="18"/>
      <c r="V68" s="18"/>
      <c r="W68" s="6"/>
      <c r="X68" s="6"/>
      <c r="Y68" s="18"/>
      <c r="Z68" s="18"/>
      <c r="AA68" s="6"/>
      <c r="AB68" s="6"/>
      <c r="AC68" s="35"/>
      <c r="AD68" s="28"/>
      <c r="AE68" s="16"/>
      <c r="AF68" s="18"/>
      <c r="AG68" s="19"/>
      <c r="AH68" s="4"/>
      <c r="AI68" s="19"/>
      <c r="AJ68" s="18"/>
      <c r="AK68" s="18"/>
      <c r="AL68" s="4"/>
      <c r="AM68" s="4"/>
      <c r="AN68" s="38"/>
    </row>
    <row r="69" spans="1:40" ht="28.5" customHeight="1" x14ac:dyDescent="0.25">
      <c r="A69" s="15"/>
      <c r="B69" s="34"/>
      <c r="C69" s="34"/>
      <c r="D69" s="14"/>
      <c r="E69" s="18"/>
      <c r="F69" s="18"/>
      <c r="G69" s="6"/>
      <c r="H69" s="6"/>
      <c r="I69" s="6"/>
      <c r="J69" s="6"/>
      <c r="K69" s="6">
        <f t="shared" si="1"/>
        <v>0</v>
      </c>
      <c r="L69" s="18"/>
      <c r="M69" s="6"/>
      <c r="N69" s="18"/>
      <c r="O69" s="18"/>
      <c r="P69" s="6"/>
      <c r="Q69" s="6"/>
      <c r="R69" s="18"/>
      <c r="S69" s="18"/>
      <c r="T69" s="6"/>
      <c r="U69" s="18"/>
      <c r="V69" s="18"/>
      <c r="W69" s="6"/>
      <c r="X69" s="6"/>
      <c r="Y69" s="18"/>
      <c r="Z69" s="18"/>
      <c r="AA69" s="6"/>
      <c r="AB69" s="6"/>
      <c r="AC69" s="35"/>
      <c r="AD69" s="28"/>
      <c r="AE69" s="16"/>
      <c r="AF69" s="18"/>
      <c r="AG69" s="19"/>
      <c r="AH69" s="4"/>
      <c r="AI69" s="19"/>
      <c r="AJ69" s="18"/>
      <c r="AK69" s="18"/>
      <c r="AL69" s="4"/>
      <c r="AM69" s="4"/>
      <c r="AN69" s="38"/>
    </row>
    <row r="70" spans="1:40" ht="28.5" customHeight="1" x14ac:dyDescent="0.25">
      <c r="A70" s="15"/>
      <c r="B70" s="34"/>
      <c r="C70" s="34"/>
      <c r="D70" s="14"/>
      <c r="E70" s="18"/>
      <c r="F70" s="18"/>
      <c r="G70" s="6"/>
      <c r="H70" s="6"/>
      <c r="I70" s="6"/>
      <c r="J70" s="6"/>
      <c r="K70" s="6">
        <f t="shared" si="1"/>
        <v>0</v>
      </c>
      <c r="L70" s="18"/>
      <c r="M70" s="6"/>
      <c r="N70" s="18"/>
      <c r="O70" s="18"/>
      <c r="P70" s="6"/>
      <c r="Q70" s="6"/>
      <c r="R70" s="18"/>
      <c r="S70" s="18"/>
      <c r="T70" s="6"/>
      <c r="U70" s="18"/>
      <c r="V70" s="18"/>
      <c r="W70" s="6"/>
      <c r="X70" s="6"/>
      <c r="Y70" s="18"/>
      <c r="Z70" s="18"/>
      <c r="AA70" s="6"/>
      <c r="AB70" s="6"/>
      <c r="AC70" s="35"/>
      <c r="AD70" s="28"/>
      <c r="AE70" s="16"/>
      <c r="AF70" s="18"/>
      <c r="AG70" s="19"/>
      <c r="AH70" s="4"/>
      <c r="AI70" s="19"/>
      <c r="AJ70" s="18"/>
      <c r="AK70" s="18"/>
      <c r="AL70" s="4"/>
      <c r="AM70" s="4"/>
      <c r="AN70" s="38"/>
    </row>
    <row r="71" spans="1:40" ht="28.5" customHeight="1" x14ac:dyDescent="0.25">
      <c r="A71" s="15"/>
      <c r="B71" s="34"/>
      <c r="C71" s="34"/>
      <c r="D71" s="14"/>
      <c r="E71" s="18"/>
      <c r="F71" s="18"/>
      <c r="G71" s="6"/>
      <c r="H71" s="6"/>
      <c r="I71" s="6"/>
      <c r="J71" s="6"/>
      <c r="K71" s="6">
        <f t="shared" ref="K71:K76" si="2">I71+J71</f>
        <v>0</v>
      </c>
      <c r="L71" s="18"/>
      <c r="M71" s="6"/>
      <c r="N71" s="18"/>
      <c r="O71" s="18"/>
      <c r="P71" s="6"/>
      <c r="Q71" s="6"/>
      <c r="R71" s="18"/>
      <c r="S71" s="18"/>
      <c r="T71" s="6"/>
      <c r="U71" s="18"/>
      <c r="V71" s="18"/>
      <c r="W71" s="6"/>
      <c r="X71" s="6"/>
      <c r="Y71" s="18"/>
      <c r="Z71" s="18"/>
      <c r="AA71" s="6"/>
      <c r="AB71" s="6"/>
      <c r="AC71" s="35"/>
      <c r="AD71" s="28"/>
      <c r="AE71" s="16"/>
      <c r="AF71" s="18"/>
      <c r="AG71" s="19"/>
      <c r="AH71" s="4"/>
      <c r="AI71" s="19"/>
      <c r="AJ71" s="18"/>
      <c r="AK71" s="18"/>
      <c r="AL71" s="4"/>
      <c r="AM71" s="4"/>
      <c r="AN71" s="38"/>
    </row>
    <row r="72" spans="1:40" ht="28.5" customHeight="1" x14ac:dyDescent="0.25">
      <c r="A72" s="15"/>
      <c r="B72" s="34"/>
      <c r="C72" s="34"/>
      <c r="D72" s="14"/>
      <c r="E72" s="18"/>
      <c r="F72" s="18"/>
      <c r="G72" s="6"/>
      <c r="H72" s="6"/>
      <c r="I72" s="6"/>
      <c r="J72" s="6"/>
      <c r="K72" s="6">
        <f t="shared" si="2"/>
        <v>0</v>
      </c>
      <c r="L72" s="18"/>
      <c r="M72" s="6"/>
      <c r="N72" s="18"/>
      <c r="O72" s="18"/>
      <c r="P72" s="6"/>
      <c r="Q72" s="6"/>
      <c r="R72" s="18"/>
      <c r="S72" s="18"/>
      <c r="T72" s="6"/>
      <c r="U72" s="18"/>
      <c r="V72" s="18"/>
      <c r="W72" s="6"/>
      <c r="X72" s="6"/>
      <c r="Y72" s="18"/>
      <c r="Z72" s="18"/>
      <c r="AA72" s="6"/>
      <c r="AB72" s="6"/>
      <c r="AC72" s="35"/>
      <c r="AD72" s="28"/>
      <c r="AE72" s="16"/>
      <c r="AF72" s="18"/>
      <c r="AG72" s="19"/>
      <c r="AH72" s="4"/>
      <c r="AI72" s="19"/>
      <c r="AJ72" s="18"/>
      <c r="AK72" s="18"/>
      <c r="AL72" s="4"/>
      <c r="AM72" s="4"/>
      <c r="AN72" s="38"/>
    </row>
    <row r="73" spans="1:40" ht="28.5" customHeight="1" x14ac:dyDescent="0.25">
      <c r="A73" s="15"/>
      <c r="B73" s="34"/>
      <c r="C73" s="34"/>
      <c r="D73" s="14"/>
      <c r="E73" s="18"/>
      <c r="F73" s="18"/>
      <c r="G73" s="6"/>
      <c r="H73" s="6"/>
      <c r="I73" s="6"/>
      <c r="J73" s="6"/>
      <c r="K73" s="6">
        <f t="shared" si="2"/>
        <v>0</v>
      </c>
      <c r="L73" s="18"/>
      <c r="M73" s="6"/>
      <c r="N73" s="18"/>
      <c r="O73" s="18"/>
      <c r="P73" s="6"/>
      <c r="Q73" s="6"/>
      <c r="R73" s="18"/>
      <c r="S73" s="18"/>
      <c r="T73" s="6"/>
      <c r="U73" s="18"/>
      <c r="V73" s="18"/>
      <c r="W73" s="6"/>
      <c r="X73" s="6"/>
      <c r="Y73" s="18"/>
      <c r="Z73" s="18"/>
      <c r="AA73" s="6"/>
      <c r="AB73" s="6"/>
      <c r="AC73" s="35"/>
      <c r="AD73" s="28"/>
      <c r="AE73" s="16"/>
      <c r="AF73" s="18"/>
      <c r="AG73" s="19"/>
      <c r="AH73" s="4"/>
      <c r="AI73" s="19"/>
      <c r="AJ73" s="18"/>
      <c r="AK73" s="18"/>
      <c r="AL73" s="4"/>
      <c r="AM73" s="4"/>
      <c r="AN73" s="38"/>
    </row>
    <row r="74" spans="1:40" ht="28.5" customHeight="1" x14ac:dyDescent="0.25">
      <c r="A74" s="15"/>
      <c r="B74" s="34"/>
      <c r="C74" s="34"/>
      <c r="D74" s="14"/>
      <c r="E74" s="18"/>
      <c r="F74" s="18"/>
      <c r="G74" s="6"/>
      <c r="H74" s="6"/>
      <c r="I74" s="6"/>
      <c r="J74" s="6"/>
      <c r="K74" s="6">
        <f t="shared" si="2"/>
        <v>0</v>
      </c>
      <c r="L74" s="18"/>
      <c r="M74" s="6"/>
      <c r="N74" s="18"/>
      <c r="O74" s="18"/>
      <c r="P74" s="6"/>
      <c r="Q74" s="6"/>
      <c r="R74" s="18"/>
      <c r="S74" s="18"/>
      <c r="T74" s="6"/>
      <c r="U74" s="18"/>
      <c r="V74" s="18"/>
      <c r="W74" s="6"/>
      <c r="X74" s="6"/>
      <c r="Y74" s="18"/>
      <c r="Z74" s="18"/>
      <c r="AA74" s="6"/>
      <c r="AB74" s="6"/>
      <c r="AC74" s="35"/>
      <c r="AD74" s="28"/>
      <c r="AE74" s="16"/>
      <c r="AF74" s="18"/>
      <c r="AG74" s="19"/>
      <c r="AH74" s="4"/>
      <c r="AI74" s="19"/>
      <c r="AJ74" s="18"/>
      <c r="AK74" s="18"/>
      <c r="AL74" s="4"/>
      <c r="AM74" s="4"/>
      <c r="AN74" s="38"/>
    </row>
    <row r="75" spans="1:40" ht="28.5" customHeight="1" x14ac:dyDescent="0.25">
      <c r="A75" s="15"/>
      <c r="B75" s="34"/>
      <c r="C75" s="34"/>
      <c r="D75" s="14"/>
      <c r="E75" s="18"/>
      <c r="F75" s="18"/>
      <c r="G75" s="6"/>
      <c r="H75" s="6"/>
      <c r="I75" s="6"/>
      <c r="J75" s="6"/>
      <c r="K75" s="6">
        <f t="shared" si="2"/>
        <v>0</v>
      </c>
      <c r="L75" s="18"/>
      <c r="M75" s="6"/>
      <c r="N75" s="18"/>
      <c r="O75" s="18"/>
      <c r="P75" s="6"/>
      <c r="Q75" s="6"/>
      <c r="R75" s="18"/>
      <c r="S75" s="18"/>
      <c r="T75" s="6"/>
      <c r="U75" s="18"/>
      <c r="V75" s="18"/>
      <c r="W75" s="6"/>
      <c r="X75" s="6"/>
      <c r="Y75" s="18"/>
      <c r="Z75" s="18"/>
      <c r="AA75" s="6"/>
      <c r="AB75" s="6"/>
      <c r="AC75" s="35"/>
      <c r="AD75" s="28"/>
      <c r="AE75" s="16"/>
      <c r="AF75" s="18"/>
      <c r="AG75" s="19"/>
      <c r="AH75" s="4"/>
      <c r="AI75" s="19"/>
      <c r="AJ75" s="18"/>
      <c r="AK75" s="18"/>
      <c r="AL75" s="4"/>
      <c r="AM75" s="4"/>
      <c r="AN75" s="38"/>
    </row>
    <row r="76" spans="1:40" ht="28.5" customHeight="1" x14ac:dyDescent="0.25">
      <c r="A76" s="15"/>
      <c r="B76" s="34"/>
      <c r="C76" s="34"/>
      <c r="D76" s="14"/>
      <c r="E76" s="18"/>
      <c r="F76" s="18"/>
      <c r="G76" s="6"/>
      <c r="H76" s="6"/>
      <c r="I76" s="6"/>
      <c r="J76" s="6"/>
      <c r="K76" s="6">
        <f t="shared" si="2"/>
        <v>0</v>
      </c>
      <c r="L76" s="18"/>
      <c r="M76" s="6"/>
      <c r="N76" s="18"/>
      <c r="O76" s="18"/>
      <c r="P76" s="6"/>
      <c r="Q76" s="6"/>
      <c r="R76" s="18"/>
      <c r="S76" s="18"/>
      <c r="T76" s="6"/>
      <c r="U76" s="18"/>
      <c r="V76" s="18"/>
      <c r="W76" s="6"/>
      <c r="X76" s="6"/>
      <c r="Y76" s="18"/>
      <c r="Z76" s="18"/>
      <c r="AA76" s="6"/>
      <c r="AB76" s="6"/>
      <c r="AC76" s="35"/>
      <c r="AD76" s="28"/>
      <c r="AE76" s="16"/>
      <c r="AF76" s="18"/>
      <c r="AG76" s="19"/>
      <c r="AH76" s="4"/>
      <c r="AI76" s="19"/>
      <c r="AJ76" s="18"/>
      <c r="AK76" s="18"/>
      <c r="AL76" s="4"/>
      <c r="AM76" s="4"/>
      <c r="AN76" s="38"/>
    </row>
    <row r="82" spans="2:37" ht="32.1" customHeight="1" x14ac:dyDescent="0.25">
      <c r="B82" s="2" t="s">
        <v>43</v>
      </c>
      <c r="C82" s="60" t="e">
        <f>#REF!</f>
        <v>#REF!</v>
      </c>
      <c r="D82" s="60"/>
      <c r="E82" s="60"/>
      <c r="F82" t="s">
        <v>35</v>
      </c>
      <c r="G82" s="2"/>
      <c r="H82" s="64" t="e">
        <f>#REF!</f>
        <v>#REF!</v>
      </c>
      <c r="I82" s="64"/>
      <c r="J82" s="64"/>
      <c r="K82" s="64"/>
      <c r="L82" s="64"/>
      <c r="M82" s="64"/>
      <c r="N82" t="s">
        <v>33</v>
      </c>
      <c r="Q82" s="60" t="e">
        <f>#REF!</f>
        <v>#REF!</v>
      </c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J82" s="45"/>
      <c r="AK82" s="45"/>
    </row>
    <row r="83" spans="2:37" x14ac:dyDescent="0.25">
      <c r="AC83" s="43"/>
      <c r="AJ83" s="45"/>
      <c r="AK83" s="45"/>
    </row>
    <row r="84" spans="2:37" x14ac:dyDescent="0.25">
      <c r="B84" s="2" t="s">
        <v>44</v>
      </c>
      <c r="C84" s="60" t="e">
        <f>#REF!</f>
        <v>#REF!</v>
      </c>
      <c r="D84" s="60"/>
      <c r="E84" s="60"/>
      <c r="F84" t="s">
        <v>36</v>
      </c>
      <c r="H84" s="60" t="e">
        <f>#REF!</f>
        <v>#REF!</v>
      </c>
      <c r="I84" s="60"/>
      <c r="J84" s="60"/>
      <c r="K84" s="60"/>
      <c r="L84" s="60"/>
      <c r="M84" s="60"/>
      <c r="N84" t="s">
        <v>34</v>
      </c>
      <c r="Q84" s="60" t="e">
        <f>#REF!</f>
        <v>#REF!</v>
      </c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J84" s="45"/>
      <c r="AK84" s="45"/>
    </row>
  </sheetData>
  <mergeCells count="28">
    <mergeCell ref="AN25:AN26"/>
    <mergeCell ref="I24:K24"/>
    <mergeCell ref="N24:Q24"/>
    <mergeCell ref="I22:P22"/>
    <mergeCell ref="AE22:AE26"/>
    <mergeCell ref="AF22:AF26"/>
    <mergeCell ref="AH22:AH26"/>
    <mergeCell ref="AM21:AM26"/>
    <mergeCell ref="AL21:AL26"/>
    <mergeCell ref="AG25:AG26"/>
    <mergeCell ref="AI25:AI26"/>
    <mergeCell ref="AK21:AK25"/>
    <mergeCell ref="AJ21:AJ25"/>
    <mergeCell ref="AD22:AD26"/>
    <mergeCell ref="A25:A26"/>
    <mergeCell ref="B25:B26"/>
    <mergeCell ref="C25:C26"/>
    <mergeCell ref="D25:D26"/>
    <mergeCell ref="AC22:AC26"/>
    <mergeCell ref="E24:H24"/>
    <mergeCell ref="L24:M24"/>
    <mergeCell ref="R24:U24"/>
    <mergeCell ref="Q84:AE84"/>
    <mergeCell ref="C82:E82"/>
    <mergeCell ref="H82:M82"/>
    <mergeCell ref="H84:M84"/>
    <mergeCell ref="C84:E84"/>
    <mergeCell ref="Q82:AE82"/>
  </mergeCells>
  <conditionalFormatting sqref="E27:E76">
    <cfRule type="cellIs" dxfId="349" priority="149" stopIfTrue="1" operator="between">
      <formula>0.001</formula>
      <formula>59.99</formula>
    </cfRule>
    <cfRule type="cellIs" dxfId="348" priority="151" stopIfTrue="1" operator="greaterThanOrEqual">
      <formula>60</formula>
    </cfRule>
    <cfRule type="cellIs" priority="150" stopIfTrue="1" operator="equal">
      <formula>0</formula>
    </cfRule>
  </conditionalFormatting>
  <conditionalFormatting sqref="F27:F76">
    <cfRule type="cellIs" dxfId="347" priority="148" stopIfTrue="1" operator="greaterThanOrEqual">
      <formula>60</formula>
    </cfRule>
    <cfRule type="cellIs" dxfId="346" priority="146" stopIfTrue="1" operator="between">
      <formula>36</formula>
      <formula>59.99</formula>
    </cfRule>
    <cfRule type="cellIs" dxfId="345" priority="147" stopIfTrue="1" operator="between">
      <formula>0.001</formula>
      <formula>35.99</formula>
    </cfRule>
    <cfRule type="cellIs" priority="85" stopIfTrue="1" operator="equal">
      <formula>0</formula>
    </cfRule>
  </conditionalFormatting>
  <conditionalFormatting sqref="G27:H76">
    <cfRule type="cellIs" dxfId="344" priority="10" stopIfTrue="1" operator="lessThanOrEqual">
      <formula>0.02</formula>
    </cfRule>
    <cfRule type="containsBlanks" priority="9" stopIfTrue="1">
      <formula>LEN(TRIM(G27))=0</formula>
    </cfRule>
    <cfRule type="cellIs" dxfId="343" priority="11" stopIfTrue="1" operator="greaterThan">
      <formula>0.03</formula>
    </cfRule>
    <cfRule type="cellIs" dxfId="342" priority="12" stopIfTrue="1" operator="between">
      <formula>0.0201</formula>
      <formula>0.03</formula>
    </cfRule>
  </conditionalFormatting>
  <conditionalFormatting sqref="K27:K76">
    <cfRule type="cellIs" dxfId="341" priority="27" stopIfTrue="1" operator="between">
      <formula>0.001</formula>
      <formula>0.11</formula>
    </cfRule>
    <cfRule type="cellIs" dxfId="340" priority="25" stopIfTrue="1" operator="greaterThan">
      <formula>0.13</formula>
    </cfRule>
    <cfRule type="cellIs" dxfId="339" priority="26" stopIfTrue="1" operator="between">
      <formula>0.111</formula>
      <formula>0.13</formula>
    </cfRule>
  </conditionalFormatting>
  <conditionalFormatting sqref="K27:M48">
    <cfRule type="containsBlanks" priority="28" stopIfTrue="1">
      <formula>LEN(TRIM(K27))=0</formula>
    </cfRule>
  </conditionalFormatting>
  <conditionalFormatting sqref="K49:M76">
    <cfRule type="containsBlanks" priority="1" stopIfTrue="1">
      <formula>LEN(TRIM(K49))=0</formula>
    </cfRule>
  </conditionalFormatting>
  <conditionalFormatting sqref="L27:L76">
    <cfRule type="expression" dxfId="338" priority="47" stopIfTrue="1">
      <formula>AND($AB27&gt;=0.03,$L27&gt;0.02,$L27&lt;=$AB27)</formula>
    </cfRule>
    <cfRule type="expression" dxfId="337" priority="48" stopIfTrue="1">
      <formula>AND($AB27&gt;0.03,$L27&gt;$AB27)</formula>
    </cfRule>
    <cfRule type="expression" dxfId="336" priority="43" stopIfTrue="1">
      <formula>AND($L27&lt;=0.02,$L27&lt;=0.02)</formula>
    </cfRule>
    <cfRule type="expression" dxfId="335" priority="44" stopIfTrue="1">
      <formula>AND($L27&gt;0.02,$L27&lt;=0.03,$AB27&lt;=0.03)</formula>
    </cfRule>
    <cfRule type="expression" dxfId="334" priority="45" stopIfTrue="1">
      <formula>AND($L27&gt;0.03,$AB27&lt;=0.03)</formula>
    </cfRule>
    <cfRule type="expression" dxfId="333" priority="46" stopIfTrue="1">
      <formula>AND($L27&lt;=0.02)</formula>
    </cfRule>
  </conditionalFormatting>
  <conditionalFormatting sqref="M27:M76">
    <cfRule type="cellIs" dxfId="332" priority="84" stopIfTrue="1" operator="between">
      <formula>0.0001</formula>
      <formula>0.083</formula>
    </cfRule>
    <cfRule type="cellIs" dxfId="331" priority="83" stopIfTrue="1" operator="between">
      <formula>0.0831</formula>
      <formula>0.093</formula>
    </cfRule>
    <cfRule type="cellIs" dxfId="330" priority="82" stopIfTrue="1" operator="greaterThan">
      <formula>0.093</formula>
    </cfRule>
  </conditionalFormatting>
  <conditionalFormatting sqref="N71:S76">
    <cfRule type="containsText" priority="5" stopIfTrue="1" operator="containsText" text="N/A">
      <formula>NOT(ISERROR(SEARCH("N/A",N71)))</formula>
    </cfRule>
  </conditionalFormatting>
  <conditionalFormatting sqref="N27:AA70">
    <cfRule type="containsText" priority="15" stopIfTrue="1" operator="containsText" text="N/A">
      <formula>NOT(ISERROR(SEARCH("N/A",N27)))</formula>
    </cfRule>
  </conditionalFormatting>
  <conditionalFormatting sqref="O27:O76">
    <cfRule type="cellIs" dxfId="329" priority="122" stopIfTrue="1" operator="between">
      <formula>0.001</formula>
      <formula>35.99</formula>
    </cfRule>
    <cfRule type="cellIs" dxfId="328" priority="156" stopIfTrue="1" operator="greaterThanOrEqual">
      <formula>60</formula>
    </cfRule>
    <cfRule type="cellIs" dxfId="327" priority="120" stopIfTrue="1" operator="between">
      <formula>36</formula>
      <formula>59.99</formula>
    </cfRule>
  </conditionalFormatting>
  <conditionalFormatting sqref="O27:Q76">
    <cfRule type="containsBlanks" priority="4" stopIfTrue="1">
      <formula>LEN(TRIM(O27))=0</formula>
    </cfRule>
  </conditionalFormatting>
  <conditionalFormatting sqref="P27:P76">
    <cfRule type="expression" dxfId="326" priority="64" stopIfTrue="1">
      <formula>AND($N27&gt;=15,$P27&gt;0.1)</formula>
    </cfRule>
    <cfRule type="expression" dxfId="325" priority="62" stopIfTrue="1">
      <formula>AND($N27&gt;=15,$P27&lt;=0.083)</formula>
    </cfRule>
    <cfRule type="expression" dxfId="324" priority="61" stopIfTrue="1">
      <formula>AND($N27&lt;15,$P27&gt;0.093)</formula>
    </cfRule>
    <cfRule type="expression" dxfId="323" priority="60" stopIfTrue="1">
      <formula>AND($N27&lt;15,$P27&gt;0.083,$P27&lt;=0.093)</formula>
    </cfRule>
    <cfRule type="expression" dxfId="322" priority="59" stopIfTrue="1">
      <formula>AND($N27&lt;15,$P27&lt;=0.083)</formula>
    </cfRule>
    <cfRule type="expression" dxfId="321" priority="63" stopIfTrue="1">
      <formula>AND($N27&gt;=15,$P27&gt;0.083,$P27&lt;=0.1)</formula>
    </cfRule>
  </conditionalFormatting>
  <conditionalFormatting sqref="Q27:Q76">
    <cfRule type="cellIs" dxfId="320" priority="126" stopIfTrue="1" operator="between">
      <formula>0.0201</formula>
      <formula>0.03</formula>
    </cfRule>
    <cfRule type="cellIs" dxfId="319" priority="125" stopIfTrue="1" operator="greaterThan">
      <formula>0.03</formula>
    </cfRule>
    <cfRule type="cellIs" dxfId="318" priority="124" stopIfTrue="1" operator="lessThanOrEqual">
      <formula>0.02</formula>
    </cfRule>
  </conditionalFormatting>
  <conditionalFormatting sqref="S27:S76">
    <cfRule type="cellIs" dxfId="317" priority="114" stopIfTrue="1" operator="greaterThanOrEqual">
      <formula>60</formula>
    </cfRule>
    <cfRule type="cellIs" dxfId="316" priority="123" stopIfTrue="1" operator="between">
      <formula>0.001</formula>
      <formula>35.99</formula>
    </cfRule>
    <cfRule type="cellIs" dxfId="315" priority="113" stopIfTrue="1" operator="between">
      <formula>36</formula>
      <formula>59.99</formula>
    </cfRule>
  </conditionalFormatting>
  <conditionalFormatting sqref="S27:AA76">
    <cfRule type="containsBlanks" priority="2" stopIfTrue="1">
      <formula>LEN(TRIM(S27))=0</formula>
    </cfRule>
  </conditionalFormatting>
  <conditionalFormatting sqref="T27:T76">
    <cfRule type="expression" dxfId="314" priority="56" stopIfTrue="1">
      <formula>AND($R27&gt;=15,$T27&gt;0.1)</formula>
    </cfRule>
    <cfRule type="expression" dxfId="313" priority="55" stopIfTrue="1">
      <formula>AND($R27&gt;=15,$T27&gt;0.083,$T27&lt;=0.1)</formula>
    </cfRule>
    <cfRule type="expression" dxfId="312" priority="53" stopIfTrue="1">
      <formula>AND($R27&lt;15,$T27&gt;0.093)</formula>
    </cfRule>
    <cfRule type="expression" dxfId="311" priority="54" stopIfTrue="1">
      <formula>AND($R27&gt;=15,$T27&lt;=0.083)</formula>
    </cfRule>
    <cfRule type="expression" dxfId="310" priority="52" stopIfTrue="1">
      <formula>AND($R27&lt;15,$T27&gt;0.083,$T27&lt;=0.093)</formula>
    </cfRule>
    <cfRule type="expression" dxfId="309" priority="51" stopIfTrue="1">
      <formula>AND($R27&lt;15,$T27&lt;=0.083)</formula>
    </cfRule>
  </conditionalFormatting>
  <conditionalFormatting sqref="T71:AA76">
    <cfRule type="containsText" priority="3" stopIfTrue="1" operator="containsText" text="N/A">
      <formula>NOT(ISERROR(SEARCH("N/A",T71)))</formula>
    </cfRule>
  </conditionalFormatting>
  <conditionalFormatting sqref="U27:AA70">
    <cfRule type="cellIs" dxfId="308" priority="18" stopIfTrue="1" operator="lessThanOrEqual">
      <formula>0.02</formula>
    </cfRule>
    <cfRule type="cellIs" dxfId="307" priority="19" stopIfTrue="1" operator="greaterThan">
      <formula>0.03</formula>
    </cfRule>
    <cfRule type="cellIs" dxfId="306" priority="20" stopIfTrue="1" operator="between">
      <formula>0.0201</formula>
      <formula>0.03</formula>
    </cfRule>
  </conditionalFormatting>
  <conditionalFormatting sqref="U71:AA76">
    <cfRule type="cellIs" dxfId="305" priority="6" stopIfTrue="1" operator="lessThanOrEqual">
      <formula>0.02</formula>
    </cfRule>
    <cfRule type="cellIs" dxfId="304" priority="7" stopIfTrue="1" operator="greaterThan">
      <formula>0.03</formula>
    </cfRule>
    <cfRule type="cellIs" dxfId="303" priority="8" stopIfTrue="1" operator="between">
      <formula>0.0201</formula>
      <formula>0.03</formula>
    </cfRule>
  </conditionalFormatting>
  <conditionalFormatting sqref="AC27:AC76">
    <cfRule type="containsText" dxfId="302" priority="29" stopIfTrue="1" operator="containsText" text="Good">
      <formula>NOT(ISERROR(SEARCH("Good",AC27)))</formula>
    </cfRule>
    <cfRule type="containsBlanks" priority="31" stopIfTrue="1">
      <formula>LEN(TRIM(AC27))=0</formula>
    </cfRule>
    <cfRule type="containsText" dxfId="301" priority="30" stopIfTrue="1" operator="containsText" text="Sump">
      <formula>NOT(ISERROR(SEARCH("Sump",AC27)))</formula>
    </cfRule>
  </conditionalFormatting>
  <conditionalFormatting sqref="AE27:AE76">
    <cfRule type="containsText" dxfId="300" priority="154" stopIfTrue="1" operator="containsText" text="Sump">
      <formula>NOT(ISERROR(SEARCH("Sump",AE27)))</formula>
    </cfRule>
    <cfRule type="containsText" dxfId="299" priority="155" stopIfTrue="1" operator="containsText" text="R.O.W.">
      <formula>NOT(ISERROR(SEARCH("R.O.W.",AE27)))</formula>
    </cfRule>
  </conditionalFormatting>
  <conditionalFormatting sqref="AF27:AF76">
    <cfRule type="cellIs" dxfId="298" priority="86" stopIfTrue="1" operator="between">
      <formula>32</formula>
      <formula>59.99</formula>
    </cfRule>
    <cfRule type="cellIs" dxfId="297" priority="95" stopIfTrue="1" operator="greaterThanOrEqual">
      <formula>60</formula>
    </cfRule>
    <cfRule type="containsBlanks" priority="94" stopIfTrue="1">
      <formula>LEN(TRIM(AF27))=0</formula>
    </cfRule>
    <cfRule type="cellIs" dxfId="296" priority="93" stopIfTrue="1" operator="between">
      <formula>0.01</formula>
      <formula>31.99</formula>
    </cfRule>
  </conditionalFormatting>
  <conditionalFormatting sqref="AG27:AG76">
    <cfRule type="cellIs" dxfId="295" priority="92" stopIfTrue="1" operator="greaterThan">
      <formula>0.5</formula>
    </cfRule>
    <cfRule type="containsBlanks" priority="91" stopIfTrue="1">
      <formula>LEN(TRIM(AG27))=0</formula>
    </cfRule>
    <cfRule type="cellIs" dxfId="294" priority="90" stopIfTrue="1" operator="between">
      <formula>0.001</formula>
      <formula>0.5</formula>
    </cfRule>
  </conditionalFormatting>
  <conditionalFormatting sqref="AI27:AI76">
    <cfRule type="containsBlanks" priority="88" stopIfTrue="1">
      <formula>LEN(TRIM(AI27))=0</formula>
    </cfRule>
    <cfRule type="cellIs" dxfId="293" priority="89" stopIfTrue="1" operator="between">
      <formula>0.001</formula>
      <formula>0.25</formula>
    </cfRule>
    <cfRule type="cellIs" dxfId="292" priority="87" stopIfTrue="1" operator="greaterThan">
      <formula>0.25</formula>
    </cfRule>
  </conditionalFormatting>
  <conditionalFormatting sqref="AL27:AL76">
    <cfRule type="containsText" dxfId="291" priority="152" stopIfTrue="1" operator="containsText" text="No">
      <formula>NOT(ISERROR(SEARCH("No",AL27)))</formula>
    </cfRule>
    <cfRule type="containsText" dxfId="290" priority="153" stopIfTrue="1" operator="containsText" text="Yes">
      <formula>NOT(ISERROR(SEARCH("Yes",AL27)))</formula>
    </cfRule>
  </conditionalFormatting>
  <dataValidations count="3">
    <dataValidation type="list" allowBlank="1" showInputMessage="1" showErrorMessage="1" sqref="AE27:AE76" xr:uid="{00000000-0002-0000-0300-000000000000}">
      <formula1>#REF!</formula1>
    </dataValidation>
    <dataValidation type="list" allowBlank="1" showInputMessage="1" showErrorMessage="1" sqref="AH27:AH76 AL27:AL76 AC27:AC76 C27:D76" xr:uid="{00000000-0002-0000-0300-000001000000}">
      <formula1>#REF!</formula1>
    </dataValidation>
    <dataValidation type="list" allowBlank="1" showInputMessage="1" showErrorMessage="1" prompt="Entering &quot;No&quot; requires a &quot;Technical Infeasibility Statement&quot; signed by the DelDOT ADA Coordinator." sqref="AM27:AM76" xr:uid="{00000000-0002-0000-0300-000004000000}">
      <formula1>#REF!</formula1>
    </dataValidation>
  </dataValidations>
  <hyperlinks>
    <hyperlink ref="AF22:AF26" location="Justification!A67:A84" display="Pinch Point Width (In.)" xr:uid="{00000000-0004-0000-0300-000001000000}"/>
    <hyperlink ref="AG25:AG26" location="Justification!A86:A90" display="Gap (In.)" xr:uid="{00000000-0004-0000-0300-000002000000}"/>
    <hyperlink ref="AI25:AI26" location="Justification!A92:A94" display="Height (In.)" xr:uid="{00000000-0004-0000-0300-000003000000}"/>
    <hyperlink ref="G26" location="Justification!A96:A98" display="%" xr:uid="{00000000-0004-0000-0300-000004000000}"/>
    <hyperlink ref="H26" location="Justification!A96:A98" display="%" xr:uid="{00000000-0004-0000-0300-000005000000}"/>
    <hyperlink ref="I24:K24" r:id="rId1" location="Justification!A24:A35" display="Counter Slope" xr:uid="{00000000-0004-0000-0300-000006000000}"/>
    <hyperlink ref="P26" r:id="rId2" location="Justification!A37:A48" xr:uid="{00000000-0004-0000-0300-000007000000}"/>
    <hyperlink ref="T26" r:id="rId3" location="Justification!A37:A48" xr:uid="{00000000-0004-0000-0300-000008000000}"/>
    <hyperlink ref="Q26" r:id="rId4" location="Justification!A50:A52" xr:uid="{00000000-0004-0000-0300-000009000000}"/>
    <hyperlink ref="J26" location="Justification!A25:A36" display="%" xr:uid="{00000000-0004-0000-0300-00000D000000}"/>
    <hyperlink ref="I26" location="Justification!A25:A36" display="%" xr:uid="{00000000-0004-0000-0300-00000E000000}"/>
    <hyperlink ref="W26" r:id="rId5" location="Justification!A37:A48" xr:uid="{E36B6449-C842-49FE-BD11-7D7C57F6F56C}"/>
    <hyperlink ref="X26" r:id="rId6" location="Justification!A37:A48" xr:uid="{D7215DDC-AD2F-4349-901E-74306C0FD355}"/>
    <hyperlink ref="AA26" r:id="rId7" location="Justification!A37:A48" xr:uid="{01A0198F-D99C-4BF1-A79A-A8C651B712D3}"/>
    <hyperlink ref="AB26" r:id="rId8" location="Justification!A37:A48" xr:uid="{FC0A3E6A-CAC0-462B-A184-F63DDEAA0C45}"/>
  </hyperlinks>
  <pageMargins left="0.2" right="0.2" top="0.25" bottom="0.25" header="0.3" footer="0.3"/>
  <pageSetup paperSize="17" scale="68" orientation="landscape" r:id="rId9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88"/>
  <sheetViews>
    <sheetView showGridLines="0" zoomScale="80" zoomScaleNormal="80" workbookViewId="0">
      <pane ySplit="33" topLeftCell="A34" activePane="bottomLeft" state="frozen"/>
      <selection activeCell="A34" sqref="A34"/>
      <selection pane="bottomLeft" activeCell="P35" sqref="P35"/>
    </sheetView>
  </sheetViews>
  <sheetFormatPr defaultRowHeight="15" x14ac:dyDescent="0.25"/>
  <cols>
    <col min="1" max="1" width="11.28515625" customWidth="1"/>
    <col min="2" max="3" width="15.7109375" customWidth="1"/>
    <col min="4" max="4" width="9.42578125" customWidth="1"/>
    <col min="5" max="31" width="6.85546875" customWidth="1"/>
    <col min="32" max="32" width="7.5703125" customWidth="1"/>
    <col min="33" max="34" width="6.42578125" customWidth="1"/>
    <col min="35" max="35" width="6.85546875" customWidth="1"/>
    <col min="36" max="36" width="7.5703125" customWidth="1"/>
    <col min="37" max="37" width="80.7109375" customWidth="1"/>
  </cols>
  <sheetData>
    <row r="1" spans="28:28" ht="15.75" customHeight="1" x14ac:dyDescent="0.25"/>
    <row r="2" spans="28:28" ht="15.75" customHeight="1" x14ac:dyDescent="0.25"/>
    <row r="10" spans="28:28" x14ac:dyDescent="0.25">
      <c r="AB10" s="7"/>
    </row>
    <row r="23" spans="1:37" x14ac:dyDescent="0.25">
      <c r="AK23" s="45"/>
    </row>
    <row r="28" spans="1:37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10"/>
      <c r="Q28" s="10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56" t="s">
        <v>84</v>
      </c>
      <c r="AH28" s="56" t="s">
        <v>85</v>
      </c>
      <c r="AI28" s="83" t="s">
        <v>38</v>
      </c>
      <c r="AJ28" s="83" t="s">
        <v>41</v>
      </c>
    </row>
    <row r="29" spans="1:37" ht="15" customHeight="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72" t="s">
        <v>64</v>
      </c>
      <c r="AA29" s="88" t="s">
        <v>81</v>
      </c>
      <c r="AB29" s="55" t="s">
        <v>77</v>
      </c>
      <c r="AC29" s="65" t="s">
        <v>28</v>
      </c>
      <c r="AD29" s="9"/>
      <c r="AE29" s="71" t="s">
        <v>29</v>
      </c>
      <c r="AF29" s="9"/>
      <c r="AG29" s="57"/>
      <c r="AH29" s="57"/>
      <c r="AI29" s="83"/>
      <c r="AJ29" s="83"/>
    </row>
    <row r="30" spans="1:37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73"/>
      <c r="AA30" s="55"/>
      <c r="AB30" s="55"/>
      <c r="AC30" s="66"/>
      <c r="AD30" s="9"/>
      <c r="AE30" s="71"/>
      <c r="AF30" s="9"/>
      <c r="AG30" s="57"/>
      <c r="AH30" s="57"/>
      <c r="AI30" s="83"/>
      <c r="AJ30" s="83"/>
    </row>
    <row r="31" spans="1:37" x14ac:dyDescent="0.25">
      <c r="A31" s="9"/>
      <c r="B31" s="9"/>
      <c r="C31" s="9"/>
      <c r="D31" s="9"/>
      <c r="E31" s="58" t="s">
        <v>62</v>
      </c>
      <c r="F31" s="58"/>
      <c r="G31" s="58"/>
      <c r="H31" s="58"/>
      <c r="I31" s="58" t="s">
        <v>62</v>
      </c>
      <c r="J31" s="58"/>
      <c r="K31" s="58"/>
      <c r="L31" s="58"/>
      <c r="M31" s="54" t="s">
        <v>60</v>
      </c>
      <c r="N31" s="54"/>
      <c r="O31" s="58" t="s">
        <v>61</v>
      </c>
      <c r="P31" s="58"/>
      <c r="Q31" s="58"/>
      <c r="R31" s="58"/>
      <c r="S31" s="58" t="s">
        <v>63</v>
      </c>
      <c r="T31" s="80"/>
      <c r="U31" s="80"/>
      <c r="V31" s="80"/>
      <c r="W31" s="80"/>
      <c r="X31" s="80"/>
      <c r="Y31" s="80"/>
      <c r="Z31" s="73"/>
      <c r="AA31" s="55"/>
      <c r="AB31" s="55"/>
      <c r="AC31" s="66"/>
      <c r="AD31" s="9"/>
      <c r="AE31" s="71"/>
      <c r="AF31" s="9"/>
      <c r="AG31" s="57"/>
      <c r="AH31" s="57"/>
      <c r="AI31" s="83"/>
      <c r="AJ31" s="83"/>
    </row>
    <row r="32" spans="1:37" ht="15" customHeight="1" x14ac:dyDescent="0.25">
      <c r="A32" s="75" t="s">
        <v>37</v>
      </c>
      <c r="B32" s="84" t="s">
        <v>80</v>
      </c>
      <c r="C32" s="78" t="s">
        <v>49</v>
      </c>
      <c r="D32" s="78" t="s">
        <v>51</v>
      </c>
      <c r="E32" s="11" t="s">
        <v>0</v>
      </c>
      <c r="F32" s="11" t="s">
        <v>1</v>
      </c>
      <c r="G32" s="11" t="s">
        <v>2</v>
      </c>
      <c r="H32" s="11" t="s">
        <v>3</v>
      </c>
      <c r="I32" s="11" t="s">
        <v>4</v>
      </c>
      <c r="J32" s="11" t="s">
        <v>5</v>
      </c>
      <c r="K32" s="11" t="s">
        <v>6</v>
      </c>
      <c r="L32" s="11" t="s">
        <v>7</v>
      </c>
      <c r="M32" s="11" t="s">
        <v>8</v>
      </c>
      <c r="N32" s="11" t="s">
        <v>9</v>
      </c>
      <c r="O32" s="11" t="s">
        <v>10</v>
      </c>
      <c r="P32" s="11" t="s">
        <v>11</v>
      </c>
      <c r="Q32" s="11" t="s">
        <v>12</v>
      </c>
      <c r="R32" s="25" t="s">
        <v>55</v>
      </c>
      <c r="S32" s="25" t="s">
        <v>56</v>
      </c>
      <c r="T32" s="36" t="s">
        <v>58</v>
      </c>
      <c r="U32" s="36" t="s">
        <v>89</v>
      </c>
      <c r="V32" s="36" t="s">
        <v>65</v>
      </c>
      <c r="W32" s="36" t="s">
        <v>68</v>
      </c>
      <c r="X32" s="36" t="s">
        <v>69</v>
      </c>
      <c r="Y32" s="36" t="s">
        <v>74</v>
      </c>
      <c r="Z32" s="73"/>
      <c r="AA32" s="55"/>
      <c r="AB32" s="55"/>
      <c r="AC32" s="66"/>
      <c r="AD32" s="68" t="s">
        <v>50</v>
      </c>
      <c r="AE32" s="71"/>
      <c r="AF32" s="69" t="s">
        <v>32</v>
      </c>
      <c r="AG32" s="59"/>
      <c r="AH32" s="59"/>
      <c r="AI32" s="83"/>
      <c r="AJ32" s="83"/>
      <c r="AK32" s="52" t="s">
        <v>59</v>
      </c>
    </row>
    <row r="33" spans="1:37" x14ac:dyDescent="0.25">
      <c r="A33" s="75"/>
      <c r="B33" s="85"/>
      <c r="C33" s="79"/>
      <c r="D33" s="79"/>
      <c r="E33" s="11" t="s">
        <v>15</v>
      </c>
      <c r="F33" s="39" t="s">
        <v>14</v>
      </c>
      <c r="G33" s="39" t="s">
        <v>16</v>
      </c>
      <c r="H33" s="39" t="s">
        <v>16</v>
      </c>
      <c r="I33" s="39" t="s">
        <v>14</v>
      </c>
      <c r="J33" s="39" t="s">
        <v>14</v>
      </c>
      <c r="K33" s="39" t="s">
        <v>16</v>
      </c>
      <c r="L33" s="11" t="s">
        <v>15</v>
      </c>
      <c r="M33" s="39" t="s">
        <v>14</v>
      </c>
      <c r="N33" s="39" t="s">
        <v>16</v>
      </c>
      <c r="O33" s="39" t="s">
        <v>16</v>
      </c>
      <c r="P33" s="11" t="s">
        <v>14</v>
      </c>
      <c r="Q33" s="11" t="s">
        <v>14</v>
      </c>
      <c r="R33" s="39" t="s">
        <v>16</v>
      </c>
      <c r="S33" s="11" t="s">
        <v>16</v>
      </c>
      <c r="T33" s="17" t="s">
        <v>16</v>
      </c>
      <c r="U33" s="17" t="s">
        <v>16</v>
      </c>
      <c r="V33" s="11" t="s">
        <v>14</v>
      </c>
      <c r="W33" s="11" t="s">
        <v>14</v>
      </c>
      <c r="X33" s="17" t="s">
        <v>16</v>
      </c>
      <c r="Y33" s="17" t="s">
        <v>16</v>
      </c>
      <c r="Z33" s="74"/>
      <c r="AA33" s="55"/>
      <c r="AB33" s="55"/>
      <c r="AC33" s="67"/>
      <c r="AD33" s="68"/>
      <c r="AE33" s="71"/>
      <c r="AF33" s="69"/>
      <c r="AG33" s="47" t="s">
        <v>15</v>
      </c>
      <c r="AH33" s="46" t="s">
        <v>15</v>
      </c>
      <c r="AI33" s="83"/>
      <c r="AJ33" s="83"/>
      <c r="AK33" s="53"/>
    </row>
    <row r="34" spans="1:37" ht="28.5" customHeight="1" x14ac:dyDescent="0.25">
      <c r="A34" s="15"/>
      <c r="B34" s="3"/>
      <c r="C34" s="3"/>
      <c r="D34" s="13"/>
      <c r="E34" s="28"/>
      <c r="F34" s="18"/>
      <c r="G34" s="5"/>
      <c r="H34" s="6"/>
      <c r="I34" s="28"/>
      <c r="J34" s="18"/>
      <c r="K34" s="5"/>
      <c r="L34" s="18"/>
      <c r="M34" s="28"/>
      <c r="N34" s="5"/>
      <c r="O34" s="6"/>
      <c r="P34" s="18"/>
      <c r="Q34" s="18"/>
      <c r="R34" s="6"/>
      <c r="S34" s="6"/>
      <c r="T34" s="6"/>
      <c r="U34" s="6"/>
      <c r="V34" s="18"/>
      <c r="W34" s="18"/>
      <c r="X34" s="6"/>
      <c r="Y34" s="6"/>
      <c r="Z34" s="6"/>
      <c r="AA34" s="28"/>
      <c r="AB34" s="16"/>
      <c r="AC34" s="18"/>
      <c r="AD34" s="19"/>
      <c r="AE34" s="4"/>
      <c r="AF34" s="19"/>
      <c r="AG34" s="18"/>
      <c r="AH34" s="18"/>
      <c r="AI34" s="26"/>
      <c r="AJ34" s="26"/>
      <c r="AK34" s="38"/>
    </row>
    <row r="35" spans="1:37" ht="28.5" customHeight="1" x14ac:dyDescent="0.25">
      <c r="A35" s="15"/>
      <c r="B35" s="3"/>
      <c r="C35" s="3"/>
      <c r="D35" s="13"/>
      <c r="E35" s="28"/>
      <c r="F35" s="18"/>
      <c r="G35" s="5"/>
      <c r="H35" s="6"/>
      <c r="I35" s="28"/>
      <c r="J35" s="18"/>
      <c r="K35" s="5"/>
      <c r="L35" s="18"/>
      <c r="M35" s="28"/>
      <c r="N35" s="5"/>
      <c r="O35" s="6"/>
      <c r="P35" s="18"/>
      <c r="Q35" s="18"/>
      <c r="R35" s="6"/>
      <c r="S35" s="6"/>
      <c r="T35" s="6"/>
      <c r="U35" s="6"/>
      <c r="V35" s="18"/>
      <c r="W35" s="18"/>
      <c r="X35" s="6"/>
      <c r="Y35" s="6"/>
      <c r="Z35" s="6"/>
      <c r="AA35" s="28"/>
      <c r="AB35" s="16"/>
      <c r="AC35" s="18"/>
      <c r="AD35" s="19"/>
      <c r="AE35" s="4"/>
      <c r="AF35" s="19"/>
      <c r="AG35" s="18"/>
      <c r="AH35" s="18"/>
      <c r="AI35" s="26"/>
      <c r="AJ35" s="26"/>
      <c r="AK35" s="38"/>
    </row>
    <row r="36" spans="1:37" ht="28.5" customHeight="1" x14ac:dyDescent="0.25">
      <c r="A36" s="15"/>
      <c r="B36" s="3"/>
      <c r="C36" s="3"/>
      <c r="D36" s="13"/>
      <c r="E36" s="28"/>
      <c r="F36" s="18"/>
      <c r="G36" s="5"/>
      <c r="H36" s="6"/>
      <c r="I36" s="28"/>
      <c r="J36" s="18"/>
      <c r="K36" s="5"/>
      <c r="L36" s="18"/>
      <c r="M36" s="28"/>
      <c r="N36" s="5"/>
      <c r="O36" s="6"/>
      <c r="P36" s="18"/>
      <c r="Q36" s="18"/>
      <c r="R36" s="6"/>
      <c r="S36" s="6"/>
      <c r="T36" s="6"/>
      <c r="U36" s="6"/>
      <c r="V36" s="18"/>
      <c r="W36" s="18"/>
      <c r="X36" s="6"/>
      <c r="Y36" s="6"/>
      <c r="Z36" s="6"/>
      <c r="AA36" s="28"/>
      <c r="AB36" s="16"/>
      <c r="AC36" s="18"/>
      <c r="AD36" s="19"/>
      <c r="AE36" s="4"/>
      <c r="AF36" s="19"/>
      <c r="AG36" s="18"/>
      <c r="AH36" s="18"/>
      <c r="AI36" s="26"/>
      <c r="AJ36" s="26"/>
      <c r="AK36" s="38"/>
    </row>
    <row r="37" spans="1:37" ht="28.5" customHeight="1" x14ac:dyDescent="0.25">
      <c r="A37" s="15"/>
      <c r="B37" s="3"/>
      <c r="C37" s="3"/>
      <c r="D37" s="13"/>
      <c r="E37" s="28"/>
      <c r="F37" s="18"/>
      <c r="G37" s="5"/>
      <c r="H37" s="6"/>
      <c r="I37" s="28"/>
      <c r="J37" s="18"/>
      <c r="K37" s="5"/>
      <c r="L37" s="18"/>
      <c r="M37" s="28"/>
      <c r="N37" s="5"/>
      <c r="O37" s="6"/>
      <c r="P37" s="18"/>
      <c r="Q37" s="18"/>
      <c r="R37" s="6"/>
      <c r="S37" s="6"/>
      <c r="T37" s="6"/>
      <c r="U37" s="6"/>
      <c r="V37" s="18"/>
      <c r="W37" s="18"/>
      <c r="X37" s="6"/>
      <c r="Y37" s="6"/>
      <c r="Z37" s="6"/>
      <c r="AA37" s="28"/>
      <c r="AB37" s="16"/>
      <c r="AC37" s="18"/>
      <c r="AD37" s="19"/>
      <c r="AE37" s="4"/>
      <c r="AF37" s="19"/>
      <c r="AG37" s="18"/>
      <c r="AH37" s="18"/>
      <c r="AI37" s="26"/>
      <c r="AJ37" s="26"/>
      <c r="AK37" s="38"/>
    </row>
    <row r="38" spans="1:37" ht="28.5" customHeight="1" x14ac:dyDescent="0.25">
      <c r="A38" s="15"/>
      <c r="B38" s="3"/>
      <c r="C38" s="3"/>
      <c r="D38" s="13"/>
      <c r="E38" s="28"/>
      <c r="F38" s="18"/>
      <c r="G38" s="5"/>
      <c r="H38" s="6"/>
      <c r="I38" s="28"/>
      <c r="J38" s="18"/>
      <c r="K38" s="5"/>
      <c r="L38" s="18"/>
      <c r="M38" s="28"/>
      <c r="N38" s="5"/>
      <c r="O38" s="6"/>
      <c r="P38" s="18"/>
      <c r="Q38" s="18"/>
      <c r="R38" s="6"/>
      <c r="S38" s="6"/>
      <c r="T38" s="6"/>
      <c r="U38" s="6"/>
      <c r="V38" s="18"/>
      <c r="W38" s="18"/>
      <c r="X38" s="6"/>
      <c r="Y38" s="6"/>
      <c r="Z38" s="6"/>
      <c r="AA38" s="28"/>
      <c r="AB38" s="16"/>
      <c r="AC38" s="18"/>
      <c r="AD38" s="19"/>
      <c r="AE38" s="4"/>
      <c r="AF38" s="19"/>
      <c r="AG38" s="18"/>
      <c r="AH38" s="18"/>
      <c r="AI38" s="26"/>
      <c r="AJ38" s="26"/>
      <c r="AK38" s="38"/>
    </row>
    <row r="39" spans="1:37" ht="28.5" customHeight="1" x14ac:dyDescent="0.25">
      <c r="A39" s="15"/>
      <c r="B39" s="3"/>
      <c r="C39" s="3"/>
      <c r="D39" s="13"/>
      <c r="E39" s="28"/>
      <c r="F39" s="18"/>
      <c r="G39" s="5"/>
      <c r="H39" s="6"/>
      <c r="I39" s="28"/>
      <c r="J39" s="18"/>
      <c r="K39" s="5"/>
      <c r="L39" s="18"/>
      <c r="M39" s="28"/>
      <c r="N39" s="5"/>
      <c r="O39" s="6"/>
      <c r="P39" s="18"/>
      <c r="Q39" s="18"/>
      <c r="R39" s="6"/>
      <c r="S39" s="6"/>
      <c r="T39" s="6"/>
      <c r="U39" s="6"/>
      <c r="V39" s="18"/>
      <c r="W39" s="18"/>
      <c r="X39" s="6"/>
      <c r="Y39" s="6"/>
      <c r="Z39" s="6"/>
      <c r="AA39" s="28"/>
      <c r="AB39" s="16"/>
      <c r="AC39" s="18"/>
      <c r="AD39" s="19"/>
      <c r="AE39" s="4"/>
      <c r="AF39" s="19"/>
      <c r="AG39" s="18"/>
      <c r="AH39" s="18"/>
      <c r="AI39" s="26"/>
      <c r="AJ39" s="26"/>
      <c r="AK39" s="38"/>
    </row>
    <row r="40" spans="1:37" ht="28.5" customHeight="1" x14ac:dyDescent="0.25">
      <c r="A40" s="15"/>
      <c r="B40" s="3"/>
      <c r="C40" s="3"/>
      <c r="D40" s="13"/>
      <c r="E40" s="28"/>
      <c r="F40" s="18"/>
      <c r="G40" s="5"/>
      <c r="H40" s="6"/>
      <c r="I40" s="28"/>
      <c r="J40" s="18"/>
      <c r="K40" s="5"/>
      <c r="L40" s="18"/>
      <c r="M40" s="28"/>
      <c r="N40" s="5"/>
      <c r="O40" s="6"/>
      <c r="P40" s="18"/>
      <c r="Q40" s="18"/>
      <c r="R40" s="6"/>
      <c r="S40" s="6"/>
      <c r="T40" s="6"/>
      <c r="U40" s="6"/>
      <c r="V40" s="18"/>
      <c r="W40" s="18"/>
      <c r="X40" s="6"/>
      <c r="Y40" s="6"/>
      <c r="Z40" s="6"/>
      <c r="AA40" s="28"/>
      <c r="AB40" s="16"/>
      <c r="AC40" s="18"/>
      <c r="AD40" s="19"/>
      <c r="AE40" s="4"/>
      <c r="AF40" s="19"/>
      <c r="AG40" s="18"/>
      <c r="AH40" s="18"/>
      <c r="AI40" s="26"/>
      <c r="AJ40" s="26"/>
      <c r="AK40" s="38"/>
    </row>
    <row r="41" spans="1:37" ht="28.5" customHeight="1" x14ac:dyDescent="0.25">
      <c r="A41" s="15"/>
      <c r="B41" s="3"/>
      <c r="C41" s="3"/>
      <c r="D41" s="13"/>
      <c r="E41" s="28"/>
      <c r="F41" s="18"/>
      <c r="G41" s="5"/>
      <c r="H41" s="6"/>
      <c r="I41" s="28"/>
      <c r="J41" s="18"/>
      <c r="K41" s="5"/>
      <c r="L41" s="18"/>
      <c r="M41" s="28"/>
      <c r="N41" s="5"/>
      <c r="O41" s="6"/>
      <c r="P41" s="18"/>
      <c r="Q41" s="18"/>
      <c r="R41" s="6"/>
      <c r="S41" s="6"/>
      <c r="T41" s="6"/>
      <c r="U41" s="6"/>
      <c r="V41" s="18"/>
      <c r="W41" s="18"/>
      <c r="X41" s="6"/>
      <c r="Y41" s="6"/>
      <c r="Z41" s="6"/>
      <c r="AA41" s="28"/>
      <c r="AB41" s="16"/>
      <c r="AC41" s="18"/>
      <c r="AD41" s="19"/>
      <c r="AE41" s="4"/>
      <c r="AF41" s="19"/>
      <c r="AG41" s="18"/>
      <c r="AH41" s="18"/>
      <c r="AI41" s="26"/>
      <c r="AJ41" s="26"/>
      <c r="AK41" s="38"/>
    </row>
    <row r="42" spans="1:37" ht="28.5" customHeight="1" x14ac:dyDescent="0.25">
      <c r="A42" s="15"/>
      <c r="B42" s="3"/>
      <c r="C42" s="3"/>
      <c r="D42" s="13"/>
      <c r="E42" s="28"/>
      <c r="F42" s="18"/>
      <c r="G42" s="5"/>
      <c r="H42" s="6"/>
      <c r="I42" s="28"/>
      <c r="J42" s="18"/>
      <c r="K42" s="5"/>
      <c r="L42" s="18"/>
      <c r="M42" s="28"/>
      <c r="N42" s="5"/>
      <c r="O42" s="6"/>
      <c r="P42" s="18"/>
      <c r="Q42" s="18"/>
      <c r="R42" s="6"/>
      <c r="S42" s="6"/>
      <c r="T42" s="6"/>
      <c r="U42" s="6"/>
      <c r="V42" s="18"/>
      <c r="W42" s="18"/>
      <c r="X42" s="6"/>
      <c r="Y42" s="6"/>
      <c r="Z42" s="6"/>
      <c r="AA42" s="28"/>
      <c r="AB42" s="16"/>
      <c r="AC42" s="18"/>
      <c r="AD42" s="19"/>
      <c r="AE42" s="4"/>
      <c r="AF42" s="19"/>
      <c r="AG42" s="18"/>
      <c r="AH42" s="18"/>
      <c r="AI42" s="26"/>
      <c r="AJ42" s="26"/>
      <c r="AK42" s="38"/>
    </row>
    <row r="43" spans="1:37" ht="28.5" customHeight="1" x14ac:dyDescent="0.25">
      <c r="A43" s="15"/>
      <c r="B43" s="3"/>
      <c r="C43" s="3"/>
      <c r="D43" s="13"/>
      <c r="E43" s="28"/>
      <c r="F43" s="18"/>
      <c r="G43" s="5"/>
      <c r="H43" s="6"/>
      <c r="I43" s="28"/>
      <c r="J43" s="18"/>
      <c r="K43" s="5"/>
      <c r="L43" s="18"/>
      <c r="M43" s="28"/>
      <c r="N43" s="5"/>
      <c r="O43" s="6"/>
      <c r="P43" s="18"/>
      <c r="Q43" s="18"/>
      <c r="R43" s="6"/>
      <c r="S43" s="6"/>
      <c r="T43" s="6"/>
      <c r="U43" s="6"/>
      <c r="V43" s="18"/>
      <c r="W43" s="18"/>
      <c r="X43" s="6"/>
      <c r="Y43" s="6"/>
      <c r="Z43" s="6"/>
      <c r="AA43" s="28"/>
      <c r="AB43" s="16"/>
      <c r="AC43" s="18"/>
      <c r="AD43" s="19"/>
      <c r="AE43" s="4"/>
      <c r="AF43" s="19"/>
      <c r="AG43" s="18"/>
      <c r="AH43" s="18"/>
      <c r="AI43" s="26"/>
      <c r="AJ43" s="26"/>
      <c r="AK43" s="38"/>
    </row>
    <row r="44" spans="1:37" ht="28.5" customHeight="1" x14ac:dyDescent="0.25">
      <c r="A44" s="15"/>
      <c r="B44" s="3"/>
      <c r="C44" s="3"/>
      <c r="D44" s="13"/>
      <c r="E44" s="28"/>
      <c r="F44" s="18"/>
      <c r="G44" s="5"/>
      <c r="H44" s="6"/>
      <c r="I44" s="28"/>
      <c r="J44" s="18"/>
      <c r="K44" s="5"/>
      <c r="L44" s="18"/>
      <c r="M44" s="28"/>
      <c r="N44" s="5"/>
      <c r="O44" s="6"/>
      <c r="P44" s="18"/>
      <c r="Q44" s="18"/>
      <c r="R44" s="6"/>
      <c r="S44" s="6"/>
      <c r="T44" s="6"/>
      <c r="U44" s="6"/>
      <c r="V44" s="18"/>
      <c r="W44" s="18"/>
      <c r="X44" s="6"/>
      <c r="Y44" s="6"/>
      <c r="Z44" s="6"/>
      <c r="AA44" s="28"/>
      <c r="AB44" s="16"/>
      <c r="AC44" s="18"/>
      <c r="AD44" s="19"/>
      <c r="AE44" s="4"/>
      <c r="AF44" s="19"/>
      <c r="AG44" s="18"/>
      <c r="AH44" s="18"/>
      <c r="AI44" s="26"/>
      <c r="AJ44" s="26"/>
      <c r="AK44" s="38"/>
    </row>
    <row r="45" spans="1:37" ht="28.5" customHeight="1" x14ac:dyDescent="0.25">
      <c r="A45" s="15"/>
      <c r="B45" s="3"/>
      <c r="C45" s="3"/>
      <c r="D45" s="13"/>
      <c r="E45" s="28"/>
      <c r="F45" s="18"/>
      <c r="G45" s="5"/>
      <c r="H45" s="6"/>
      <c r="I45" s="28"/>
      <c r="J45" s="18"/>
      <c r="K45" s="5"/>
      <c r="L45" s="18"/>
      <c r="M45" s="28"/>
      <c r="N45" s="5"/>
      <c r="O45" s="6"/>
      <c r="P45" s="18"/>
      <c r="Q45" s="18"/>
      <c r="R45" s="6"/>
      <c r="S45" s="6"/>
      <c r="T45" s="6"/>
      <c r="U45" s="6"/>
      <c r="V45" s="18"/>
      <c r="W45" s="18"/>
      <c r="X45" s="6"/>
      <c r="Y45" s="6"/>
      <c r="Z45" s="6"/>
      <c r="AA45" s="28"/>
      <c r="AB45" s="16"/>
      <c r="AC45" s="18"/>
      <c r="AD45" s="19"/>
      <c r="AE45" s="4"/>
      <c r="AF45" s="19"/>
      <c r="AG45" s="18"/>
      <c r="AH45" s="18"/>
      <c r="AI45" s="26"/>
      <c r="AJ45" s="26"/>
      <c r="AK45" s="38"/>
    </row>
    <row r="46" spans="1:37" ht="28.5" customHeight="1" x14ac:dyDescent="0.25">
      <c r="A46" s="15"/>
      <c r="B46" s="3"/>
      <c r="C46" s="3"/>
      <c r="D46" s="13"/>
      <c r="E46" s="28"/>
      <c r="F46" s="18"/>
      <c r="G46" s="5"/>
      <c r="H46" s="6"/>
      <c r="I46" s="28"/>
      <c r="J46" s="18"/>
      <c r="K46" s="5"/>
      <c r="L46" s="18"/>
      <c r="M46" s="28"/>
      <c r="N46" s="5"/>
      <c r="O46" s="6"/>
      <c r="P46" s="18"/>
      <c r="Q46" s="18"/>
      <c r="R46" s="6"/>
      <c r="S46" s="6"/>
      <c r="T46" s="6"/>
      <c r="U46" s="6"/>
      <c r="V46" s="18"/>
      <c r="W46" s="18"/>
      <c r="X46" s="6"/>
      <c r="Y46" s="6"/>
      <c r="Z46" s="6"/>
      <c r="AA46" s="28"/>
      <c r="AB46" s="16"/>
      <c r="AC46" s="18"/>
      <c r="AD46" s="19"/>
      <c r="AE46" s="4"/>
      <c r="AF46" s="19"/>
      <c r="AG46" s="18"/>
      <c r="AH46" s="18"/>
      <c r="AI46" s="26"/>
      <c r="AJ46" s="26"/>
      <c r="AK46" s="38"/>
    </row>
    <row r="47" spans="1:37" ht="28.5" customHeight="1" x14ac:dyDescent="0.25">
      <c r="A47" s="15"/>
      <c r="B47" s="3"/>
      <c r="C47" s="3"/>
      <c r="D47" s="13"/>
      <c r="E47" s="28"/>
      <c r="F47" s="18"/>
      <c r="G47" s="5"/>
      <c r="H47" s="6"/>
      <c r="I47" s="28"/>
      <c r="J47" s="18"/>
      <c r="K47" s="5"/>
      <c r="L47" s="18"/>
      <c r="M47" s="28"/>
      <c r="N47" s="5"/>
      <c r="O47" s="6"/>
      <c r="P47" s="18"/>
      <c r="Q47" s="18"/>
      <c r="R47" s="6"/>
      <c r="S47" s="6"/>
      <c r="T47" s="6"/>
      <c r="U47" s="6"/>
      <c r="V47" s="18"/>
      <c r="W47" s="18"/>
      <c r="X47" s="6"/>
      <c r="Y47" s="6"/>
      <c r="Z47" s="6"/>
      <c r="AA47" s="28"/>
      <c r="AB47" s="16"/>
      <c r="AC47" s="18"/>
      <c r="AD47" s="19"/>
      <c r="AE47" s="4"/>
      <c r="AF47" s="19"/>
      <c r="AG47" s="18"/>
      <c r="AH47" s="18"/>
      <c r="AI47" s="26"/>
      <c r="AJ47" s="26"/>
      <c r="AK47" s="38"/>
    </row>
    <row r="48" spans="1:37" ht="28.5" customHeight="1" x14ac:dyDescent="0.25">
      <c r="A48" s="15"/>
      <c r="B48" s="3"/>
      <c r="C48" s="3"/>
      <c r="D48" s="13"/>
      <c r="E48" s="28"/>
      <c r="F48" s="18"/>
      <c r="G48" s="5"/>
      <c r="H48" s="6"/>
      <c r="I48" s="28"/>
      <c r="J48" s="18"/>
      <c r="K48" s="5"/>
      <c r="L48" s="18"/>
      <c r="M48" s="28"/>
      <c r="N48" s="5"/>
      <c r="O48" s="6"/>
      <c r="P48" s="18"/>
      <c r="Q48" s="18"/>
      <c r="R48" s="6"/>
      <c r="S48" s="6"/>
      <c r="T48" s="6"/>
      <c r="U48" s="6"/>
      <c r="V48" s="18"/>
      <c r="W48" s="18"/>
      <c r="X48" s="6"/>
      <c r="Y48" s="6"/>
      <c r="Z48" s="6"/>
      <c r="AA48" s="28"/>
      <c r="AB48" s="16"/>
      <c r="AC48" s="18"/>
      <c r="AD48" s="19"/>
      <c r="AE48" s="4"/>
      <c r="AF48" s="19"/>
      <c r="AG48" s="18"/>
      <c r="AH48" s="18"/>
      <c r="AI48" s="26"/>
      <c r="AJ48" s="26"/>
      <c r="AK48" s="38"/>
    </row>
    <row r="49" spans="1:37" ht="28.5" customHeight="1" x14ac:dyDescent="0.25">
      <c r="A49" s="15"/>
      <c r="B49" s="3"/>
      <c r="C49" s="3"/>
      <c r="D49" s="13"/>
      <c r="E49" s="28"/>
      <c r="F49" s="18"/>
      <c r="G49" s="5"/>
      <c r="H49" s="6"/>
      <c r="I49" s="28"/>
      <c r="J49" s="18"/>
      <c r="K49" s="5"/>
      <c r="L49" s="18"/>
      <c r="M49" s="28"/>
      <c r="N49" s="5"/>
      <c r="O49" s="6"/>
      <c r="P49" s="18"/>
      <c r="Q49" s="18"/>
      <c r="R49" s="6"/>
      <c r="S49" s="6"/>
      <c r="T49" s="6"/>
      <c r="U49" s="6"/>
      <c r="V49" s="18"/>
      <c r="W49" s="18"/>
      <c r="X49" s="6"/>
      <c r="Y49" s="6"/>
      <c r="Z49" s="6"/>
      <c r="AA49" s="28"/>
      <c r="AB49" s="16"/>
      <c r="AC49" s="18"/>
      <c r="AD49" s="19"/>
      <c r="AE49" s="4"/>
      <c r="AF49" s="19"/>
      <c r="AG49" s="18"/>
      <c r="AH49" s="18"/>
      <c r="AI49" s="26"/>
      <c r="AJ49" s="26"/>
      <c r="AK49" s="38"/>
    </row>
    <row r="50" spans="1:37" ht="28.5" customHeight="1" x14ac:dyDescent="0.25">
      <c r="A50" s="15"/>
      <c r="B50" s="3"/>
      <c r="C50" s="3"/>
      <c r="D50" s="13"/>
      <c r="E50" s="28"/>
      <c r="F50" s="18"/>
      <c r="G50" s="5"/>
      <c r="H50" s="6"/>
      <c r="I50" s="28"/>
      <c r="J50" s="18"/>
      <c r="K50" s="5"/>
      <c r="L50" s="18"/>
      <c r="M50" s="28"/>
      <c r="N50" s="5"/>
      <c r="O50" s="6"/>
      <c r="P50" s="18"/>
      <c r="Q50" s="18"/>
      <c r="R50" s="6"/>
      <c r="S50" s="6"/>
      <c r="T50" s="6"/>
      <c r="U50" s="6"/>
      <c r="V50" s="18"/>
      <c r="W50" s="18"/>
      <c r="X50" s="6"/>
      <c r="Y50" s="6"/>
      <c r="Z50" s="6"/>
      <c r="AA50" s="28"/>
      <c r="AB50" s="16"/>
      <c r="AC50" s="18"/>
      <c r="AD50" s="19"/>
      <c r="AE50" s="4"/>
      <c r="AF50" s="19"/>
      <c r="AG50" s="18"/>
      <c r="AH50" s="18"/>
      <c r="AI50" s="26"/>
      <c r="AJ50" s="26"/>
      <c r="AK50" s="38"/>
    </row>
    <row r="51" spans="1:37" ht="28.5" customHeight="1" x14ac:dyDescent="0.25">
      <c r="A51" s="15"/>
      <c r="B51" s="3"/>
      <c r="C51" s="3"/>
      <c r="D51" s="13"/>
      <c r="E51" s="28"/>
      <c r="F51" s="18"/>
      <c r="G51" s="5"/>
      <c r="H51" s="6"/>
      <c r="I51" s="28"/>
      <c r="J51" s="18"/>
      <c r="K51" s="5"/>
      <c r="L51" s="18"/>
      <c r="M51" s="28"/>
      <c r="N51" s="5"/>
      <c r="O51" s="6"/>
      <c r="P51" s="18"/>
      <c r="Q51" s="18"/>
      <c r="R51" s="6"/>
      <c r="S51" s="6"/>
      <c r="T51" s="6"/>
      <c r="U51" s="6"/>
      <c r="V51" s="18"/>
      <c r="W51" s="18"/>
      <c r="X51" s="6"/>
      <c r="Y51" s="6"/>
      <c r="Z51" s="6"/>
      <c r="AA51" s="28"/>
      <c r="AB51" s="16"/>
      <c r="AC51" s="18"/>
      <c r="AD51" s="19"/>
      <c r="AE51" s="4"/>
      <c r="AF51" s="19"/>
      <c r="AG51" s="18"/>
      <c r="AH51" s="18"/>
      <c r="AI51" s="26"/>
      <c r="AJ51" s="26"/>
      <c r="AK51" s="38"/>
    </row>
    <row r="52" spans="1:37" ht="28.5" customHeight="1" x14ac:dyDescent="0.25">
      <c r="A52" s="15"/>
      <c r="B52" s="3"/>
      <c r="C52" s="3"/>
      <c r="D52" s="13"/>
      <c r="E52" s="28"/>
      <c r="F52" s="18"/>
      <c r="G52" s="5"/>
      <c r="H52" s="6"/>
      <c r="I52" s="28"/>
      <c r="J52" s="18"/>
      <c r="K52" s="5"/>
      <c r="L52" s="18"/>
      <c r="M52" s="28"/>
      <c r="N52" s="5"/>
      <c r="O52" s="6"/>
      <c r="P52" s="18"/>
      <c r="Q52" s="18"/>
      <c r="R52" s="6"/>
      <c r="S52" s="6"/>
      <c r="T52" s="6"/>
      <c r="U52" s="6"/>
      <c r="V52" s="18"/>
      <c r="W52" s="18"/>
      <c r="X52" s="6"/>
      <c r="Y52" s="6"/>
      <c r="Z52" s="6"/>
      <c r="AA52" s="28"/>
      <c r="AB52" s="16"/>
      <c r="AC52" s="18"/>
      <c r="AD52" s="19"/>
      <c r="AE52" s="4"/>
      <c r="AF52" s="19"/>
      <c r="AG52" s="18"/>
      <c r="AH52" s="18"/>
      <c r="AI52" s="26"/>
      <c r="AJ52" s="26"/>
      <c r="AK52" s="38"/>
    </row>
    <row r="53" spans="1:37" ht="28.5" customHeight="1" x14ac:dyDescent="0.25">
      <c r="A53" s="15"/>
      <c r="B53" s="3"/>
      <c r="C53" s="3"/>
      <c r="D53" s="13"/>
      <c r="E53" s="28"/>
      <c r="F53" s="18"/>
      <c r="G53" s="5"/>
      <c r="H53" s="6"/>
      <c r="I53" s="28"/>
      <c r="J53" s="18"/>
      <c r="K53" s="5"/>
      <c r="L53" s="18"/>
      <c r="M53" s="28"/>
      <c r="N53" s="5"/>
      <c r="O53" s="6"/>
      <c r="P53" s="18"/>
      <c r="Q53" s="18"/>
      <c r="R53" s="6"/>
      <c r="S53" s="6"/>
      <c r="T53" s="6"/>
      <c r="U53" s="6"/>
      <c r="V53" s="18"/>
      <c r="W53" s="18"/>
      <c r="X53" s="6"/>
      <c r="Y53" s="6"/>
      <c r="Z53" s="6"/>
      <c r="AA53" s="28"/>
      <c r="AB53" s="16"/>
      <c r="AC53" s="18"/>
      <c r="AD53" s="19"/>
      <c r="AE53" s="4"/>
      <c r="AF53" s="19"/>
      <c r="AG53" s="51"/>
      <c r="AH53" s="51"/>
      <c r="AI53" s="26"/>
      <c r="AJ53" s="26"/>
      <c r="AK53" s="38"/>
    </row>
    <row r="54" spans="1:37" ht="28.5" customHeight="1" x14ac:dyDescent="0.25">
      <c r="A54" s="15"/>
      <c r="B54" s="3"/>
      <c r="C54" s="3"/>
      <c r="D54" s="13"/>
      <c r="E54" s="28"/>
      <c r="F54" s="18"/>
      <c r="G54" s="5"/>
      <c r="H54" s="6"/>
      <c r="I54" s="28"/>
      <c r="J54" s="18"/>
      <c r="K54" s="5"/>
      <c r="L54" s="18"/>
      <c r="M54" s="28"/>
      <c r="N54" s="5"/>
      <c r="O54" s="6"/>
      <c r="P54" s="18"/>
      <c r="Q54" s="18"/>
      <c r="R54" s="6"/>
      <c r="S54" s="6"/>
      <c r="T54" s="6"/>
      <c r="U54" s="6"/>
      <c r="V54" s="18"/>
      <c r="W54" s="18"/>
      <c r="X54" s="6"/>
      <c r="Y54" s="6"/>
      <c r="Z54" s="6"/>
      <c r="AA54" s="28"/>
      <c r="AB54" s="16"/>
      <c r="AC54" s="18"/>
      <c r="AD54" s="19"/>
      <c r="AE54" s="4"/>
      <c r="AF54" s="19"/>
      <c r="AG54" s="51"/>
      <c r="AH54" s="51"/>
      <c r="AI54" s="26"/>
      <c r="AJ54" s="26"/>
      <c r="AK54" s="38"/>
    </row>
    <row r="55" spans="1:37" ht="28.5" customHeight="1" x14ac:dyDescent="0.25">
      <c r="A55" s="15"/>
      <c r="B55" s="3"/>
      <c r="C55" s="3"/>
      <c r="D55" s="13"/>
      <c r="E55" s="28"/>
      <c r="F55" s="18"/>
      <c r="G55" s="5"/>
      <c r="H55" s="6"/>
      <c r="I55" s="28"/>
      <c r="J55" s="18"/>
      <c r="K55" s="5"/>
      <c r="L55" s="18"/>
      <c r="M55" s="28"/>
      <c r="N55" s="5"/>
      <c r="O55" s="6"/>
      <c r="P55" s="18"/>
      <c r="Q55" s="18"/>
      <c r="R55" s="6"/>
      <c r="S55" s="6"/>
      <c r="T55" s="6"/>
      <c r="U55" s="6"/>
      <c r="V55" s="18"/>
      <c r="W55" s="18"/>
      <c r="X55" s="6"/>
      <c r="Y55" s="6"/>
      <c r="Z55" s="6"/>
      <c r="AA55" s="28"/>
      <c r="AB55" s="16"/>
      <c r="AC55" s="18"/>
      <c r="AD55" s="19"/>
      <c r="AE55" s="4"/>
      <c r="AF55" s="19"/>
      <c r="AG55" s="51"/>
      <c r="AH55" s="51"/>
      <c r="AI55" s="26"/>
      <c r="AJ55" s="26"/>
      <c r="AK55" s="38"/>
    </row>
    <row r="56" spans="1:37" ht="28.5" customHeight="1" x14ac:dyDescent="0.25">
      <c r="A56" s="15"/>
      <c r="B56" s="3"/>
      <c r="C56" s="3"/>
      <c r="D56" s="13"/>
      <c r="E56" s="28"/>
      <c r="F56" s="18"/>
      <c r="G56" s="5"/>
      <c r="H56" s="6"/>
      <c r="I56" s="28"/>
      <c r="J56" s="18"/>
      <c r="K56" s="5"/>
      <c r="L56" s="18"/>
      <c r="M56" s="28"/>
      <c r="N56" s="5"/>
      <c r="O56" s="6"/>
      <c r="P56" s="18"/>
      <c r="Q56" s="18"/>
      <c r="R56" s="6"/>
      <c r="S56" s="6"/>
      <c r="T56" s="6"/>
      <c r="U56" s="6"/>
      <c r="V56" s="18"/>
      <c r="W56" s="18"/>
      <c r="X56" s="6"/>
      <c r="Y56" s="6"/>
      <c r="Z56" s="6"/>
      <c r="AA56" s="28"/>
      <c r="AB56" s="16"/>
      <c r="AC56" s="18"/>
      <c r="AD56" s="19"/>
      <c r="AE56" s="4"/>
      <c r="AF56" s="19"/>
      <c r="AG56" s="51"/>
      <c r="AH56" s="51"/>
      <c r="AI56" s="26"/>
      <c r="AJ56" s="26"/>
      <c r="AK56" s="38"/>
    </row>
    <row r="57" spans="1:37" ht="28.5" customHeight="1" x14ac:dyDescent="0.25">
      <c r="A57" s="15"/>
      <c r="B57" s="3"/>
      <c r="C57" s="3"/>
      <c r="D57" s="13"/>
      <c r="E57" s="28"/>
      <c r="F57" s="18"/>
      <c r="G57" s="5"/>
      <c r="H57" s="6"/>
      <c r="I57" s="28"/>
      <c r="J57" s="18"/>
      <c r="K57" s="5"/>
      <c r="L57" s="18"/>
      <c r="M57" s="28"/>
      <c r="N57" s="5"/>
      <c r="O57" s="6"/>
      <c r="P57" s="18"/>
      <c r="Q57" s="18"/>
      <c r="R57" s="6"/>
      <c r="S57" s="6"/>
      <c r="T57" s="6"/>
      <c r="U57" s="6"/>
      <c r="V57" s="18"/>
      <c r="W57" s="18"/>
      <c r="X57" s="6"/>
      <c r="Y57" s="6"/>
      <c r="Z57" s="6"/>
      <c r="AA57" s="28"/>
      <c r="AB57" s="16"/>
      <c r="AC57" s="18"/>
      <c r="AD57" s="19"/>
      <c r="AE57" s="4"/>
      <c r="AF57" s="19"/>
      <c r="AG57" s="18"/>
      <c r="AH57" s="18"/>
      <c r="AI57" s="26"/>
      <c r="AJ57" s="26"/>
      <c r="AK57" s="38"/>
    </row>
    <row r="58" spans="1:37" ht="28.5" customHeight="1" x14ac:dyDescent="0.25">
      <c r="A58" s="15"/>
      <c r="B58" s="3"/>
      <c r="C58" s="3"/>
      <c r="D58" s="13"/>
      <c r="E58" s="28"/>
      <c r="F58" s="18"/>
      <c r="G58" s="5"/>
      <c r="H58" s="6"/>
      <c r="I58" s="28"/>
      <c r="J58" s="18"/>
      <c r="K58" s="5"/>
      <c r="L58" s="18"/>
      <c r="M58" s="28"/>
      <c r="N58" s="5"/>
      <c r="O58" s="6"/>
      <c r="P58" s="18"/>
      <c r="Q58" s="18"/>
      <c r="R58" s="6"/>
      <c r="S58" s="6"/>
      <c r="T58" s="6"/>
      <c r="U58" s="6"/>
      <c r="V58" s="18"/>
      <c r="W58" s="18"/>
      <c r="X58" s="6"/>
      <c r="Y58" s="6"/>
      <c r="Z58" s="6"/>
      <c r="AA58" s="28"/>
      <c r="AB58" s="16"/>
      <c r="AC58" s="18"/>
      <c r="AD58" s="19"/>
      <c r="AE58" s="4"/>
      <c r="AF58" s="19"/>
      <c r="AG58" s="18"/>
      <c r="AH58" s="18"/>
      <c r="AI58" s="26"/>
      <c r="AJ58" s="26"/>
      <c r="AK58" s="38"/>
    </row>
    <row r="59" spans="1:37" ht="28.5" customHeight="1" x14ac:dyDescent="0.25">
      <c r="A59" s="15"/>
      <c r="B59" s="3"/>
      <c r="C59" s="3"/>
      <c r="D59" s="13"/>
      <c r="E59" s="28"/>
      <c r="F59" s="18"/>
      <c r="G59" s="5"/>
      <c r="H59" s="6"/>
      <c r="I59" s="28"/>
      <c r="J59" s="18"/>
      <c r="K59" s="5"/>
      <c r="L59" s="18"/>
      <c r="M59" s="28"/>
      <c r="N59" s="5"/>
      <c r="O59" s="6"/>
      <c r="P59" s="18"/>
      <c r="Q59" s="18"/>
      <c r="R59" s="6"/>
      <c r="S59" s="6"/>
      <c r="T59" s="6"/>
      <c r="U59" s="6"/>
      <c r="V59" s="18"/>
      <c r="W59" s="18"/>
      <c r="X59" s="6"/>
      <c r="Y59" s="6"/>
      <c r="Z59" s="6"/>
      <c r="AA59" s="28"/>
      <c r="AB59" s="16"/>
      <c r="AC59" s="18"/>
      <c r="AD59" s="19"/>
      <c r="AE59" s="4"/>
      <c r="AF59" s="19"/>
      <c r="AG59" s="18"/>
      <c r="AH59" s="18"/>
      <c r="AI59" s="26"/>
      <c r="AJ59" s="26"/>
      <c r="AK59" s="38"/>
    </row>
    <row r="60" spans="1:37" ht="28.5" customHeight="1" x14ac:dyDescent="0.25">
      <c r="A60" s="15"/>
      <c r="B60" s="3"/>
      <c r="C60" s="3"/>
      <c r="D60" s="13"/>
      <c r="E60" s="28"/>
      <c r="F60" s="18"/>
      <c r="G60" s="5"/>
      <c r="H60" s="6"/>
      <c r="I60" s="28"/>
      <c r="J60" s="18"/>
      <c r="K60" s="5"/>
      <c r="L60" s="18"/>
      <c r="M60" s="28"/>
      <c r="N60" s="5"/>
      <c r="O60" s="6"/>
      <c r="P60" s="18"/>
      <c r="Q60" s="18"/>
      <c r="R60" s="6"/>
      <c r="S60" s="6"/>
      <c r="T60" s="6"/>
      <c r="U60" s="6"/>
      <c r="V60" s="18"/>
      <c r="W60" s="18"/>
      <c r="X60" s="6"/>
      <c r="Y60" s="6"/>
      <c r="Z60" s="6"/>
      <c r="AA60" s="28"/>
      <c r="AB60" s="16"/>
      <c r="AC60" s="18"/>
      <c r="AD60" s="19"/>
      <c r="AE60" s="4"/>
      <c r="AF60" s="19"/>
      <c r="AG60" s="18"/>
      <c r="AH60" s="18"/>
      <c r="AI60" s="26"/>
      <c r="AJ60" s="26"/>
      <c r="AK60" s="38"/>
    </row>
    <row r="61" spans="1:37" ht="28.5" customHeight="1" x14ac:dyDescent="0.25">
      <c r="A61" s="15"/>
      <c r="B61" s="3"/>
      <c r="C61" s="3"/>
      <c r="D61" s="13"/>
      <c r="E61" s="28"/>
      <c r="F61" s="18"/>
      <c r="G61" s="5"/>
      <c r="H61" s="6"/>
      <c r="I61" s="28"/>
      <c r="J61" s="18"/>
      <c r="K61" s="5"/>
      <c r="L61" s="18"/>
      <c r="M61" s="28"/>
      <c r="N61" s="5"/>
      <c r="O61" s="6"/>
      <c r="P61" s="18"/>
      <c r="Q61" s="18"/>
      <c r="R61" s="6"/>
      <c r="S61" s="6"/>
      <c r="T61" s="6"/>
      <c r="U61" s="6"/>
      <c r="V61" s="18"/>
      <c r="W61" s="18"/>
      <c r="X61" s="6"/>
      <c r="Y61" s="6"/>
      <c r="Z61" s="6"/>
      <c r="AA61" s="28"/>
      <c r="AB61" s="16"/>
      <c r="AC61" s="18"/>
      <c r="AD61" s="19"/>
      <c r="AE61" s="4"/>
      <c r="AF61" s="19"/>
      <c r="AG61" s="18"/>
      <c r="AH61" s="18"/>
      <c r="AI61" s="26"/>
      <c r="AJ61" s="26"/>
      <c r="AK61" s="38"/>
    </row>
    <row r="62" spans="1:37" ht="28.5" customHeight="1" x14ac:dyDescent="0.25">
      <c r="A62" s="15"/>
      <c r="B62" s="3"/>
      <c r="C62" s="3"/>
      <c r="D62" s="13"/>
      <c r="E62" s="28"/>
      <c r="F62" s="18"/>
      <c r="G62" s="5"/>
      <c r="H62" s="6"/>
      <c r="I62" s="28"/>
      <c r="J62" s="18"/>
      <c r="K62" s="5"/>
      <c r="L62" s="18"/>
      <c r="M62" s="28"/>
      <c r="N62" s="5"/>
      <c r="O62" s="6"/>
      <c r="P62" s="18"/>
      <c r="Q62" s="18"/>
      <c r="R62" s="6"/>
      <c r="S62" s="6"/>
      <c r="T62" s="6"/>
      <c r="U62" s="6"/>
      <c r="V62" s="18"/>
      <c r="W62" s="18"/>
      <c r="X62" s="6"/>
      <c r="Y62" s="6"/>
      <c r="Z62" s="6"/>
      <c r="AA62" s="28"/>
      <c r="AB62" s="16"/>
      <c r="AC62" s="18"/>
      <c r="AD62" s="19"/>
      <c r="AE62" s="4"/>
      <c r="AF62" s="19"/>
      <c r="AG62" s="18"/>
      <c r="AH62" s="18"/>
      <c r="AI62" s="26"/>
      <c r="AJ62" s="26"/>
      <c r="AK62" s="38"/>
    </row>
    <row r="63" spans="1:37" ht="28.5" customHeight="1" x14ac:dyDescent="0.25">
      <c r="A63" s="15"/>
      <c r="B63" s="3"/>
      <c r="C63" s="3"/>
      <c r="D63" s="13"/>
      <c r="E63" s="28"/>
      <c r="F63" s="18"/>
      <c r="G63" s="5"/>
      <c r="H63" s="6"/>
      <c r="I63" s="28"/>
      <c r="J63" s="18"/>
      <c r="K63" s="5"/>
      <c r="L63" s="18"/>
      <c r="M63" s="28"/>
      <c r="N63" s="5"/>
      <c r="O63" s="6"/>
      <c r="P63" s="18"/>
      <c r="Q63" s="18"/>
      <c r="R63" s="6"/>
      <c r="S63" s="6"/>
      <c r="T63" s="6"/>
      <c r="U63" s="6"/>
      <c r="V63" s="18"/>
      <c r="W63" s="18"/>
      <c r="X63" s="6"/>
      <c r="Y63" s="6"/>
      <c r="Z63" s="6"/>
      <c r="AA63" s="28"/>
      <c r="AB63" s="16"/>
      <c r="AC63" s="18"/>
      <c r="AD63" s="19"/>
      <c r="AE63" s="4"/>
      <c r="AF63" s="19"/>
      <c r="AG63" s="18"/>
      <c r="AH63" s="18"/>
      <c r="AI63" s="26"/>
      <c r="AJ63" s="26"/>
      <c r="AK63" s="38"/>
    </row>
    <row r="64" spans="1:37" ht="28.5" customHeight="1" x14ac:dyDescent="0.25">
      <c r="A64" s="15"/>
      <c r="B64" s="3"/>
      <c r="C64" s="3"/>
      <c r="D64" s="13"/>
      <c r="E64" s="28"/>
      <c r="F64" s="18"/>
      <c r="G64" s="5"/>
      <c r="H64" s="6"/>
      <c r="I64" s="28"/>
      <c r="J64" s="18"/>
      <c r="K64" s="5"/>
      <c r="L64" s="18"/>
      <c r="M64" s="28"/>
      <c r="N64" s="5"/>
      <c r="O64" s="6"/>
      <c r="P64" s="18"/>
      <c r="Q64" s="18"/>
      <c r="R64" s="6"/>
      <c r="S64" s="6"/>
      <c r="T64" s="6"/>
      <c r="U64" s="6"/>
      <c r="V64" s="18"/>
      <c r="W64" s="18"/>
      <c r="X64" s="6"/>
      <c r="Y64" s="6"/>
      <c r="Z64" s="6"/>
      <c r="AA64" s="28"/>
      <c r="AB64" s="16"/>
      <c r="AC64" s="18"/>
      <c r="AD64" s="19"/>
      <c r="AE64" s="4"/>
      <c r="AF64" s="19"/>
      <c r="AG64" s="18"/>
      <c r="AH64" s="18"/>
      <c r="AI64" s="26"/>
      <c r="AJ64" s="26"/>
      <c r="AK64" s="38"/>
    </row>
    <row r="65" spans="1:37" ht="28.5" customHeight="1" x14ac:dyDescent="0.25">
      <c r="A65" s="15"/>
      <c r="B65" s="3"/>
      <c r="C65" s="3"/>
      <c r="D65" s="13"/>
      <c r="E65" s="28"/>
      <c r="F65" s="18"/>
      <c r="G65" s="5"/>
      <c r="H65" s="6"/>
      <c r="I65" s="28"/>
      <c r="J65" s="18"/>
      <c r="K65" s="5"/>
      <c r="L65" s="18"/>
      <c r="M65" s="28"/>
      <c r="N65" s="5"/>
      <c r="O65" s="6"/>
      <c r="P65" s="18"/>
      <c r="Q65" s="18"/>
      <c r="R65" s="6"/>
      <c r="S65" s="6"/>
      <c r="T65" s="6"/>
      <c r="U65" s="6"/>
      <c r="V65" s="18"/>
      <c r="W65" s="18"/>
      <c r="X65" s="6"/>
      <c r="Y65" s="6"/>
      <c r="Z65" s="6"/>
      <c r="AA65" s="28"/>
      <c r="AB65" s="16"/>
      <c r="AC65" s="18"/>
      <c r="AD65" s="19"/>
      <c r="AE65" s="4"/>
      <c r="AF65" s="19"/>
      <c r="AG65" s="18"/>
      <c r="AH65" s="18"/>
      <c r="AI65" s="26"/>
      <c r="AJ65" s="26"/>
      <c r="AK65" s="38"/>
    </row>
    <row r="66" spans="1:37" ht="28.5" customHeight="1" x14ac:dyDescent="0.25">
      <c r="A66" s="15"/>
      <c r="B66" s="3"/>
      <c r="C66" s="3"/>
      <c r="D66" s="13"/>
      <c r="E66" s="28"/>
      <c r="F66" s="18"/>
      <c r="G66" s="5"/>
      <c r="H66" s="6"/>
      <c r="I66" s="28"/>
      <c r="J66" s="18"/>
      <c r="K66" s="5"/>
      <c r="L66" s="18"/>
      <c r="M66" s="28"/>
      <c r="N66" s="5"/>
      <c r="O66" s="6"/>
      <c r="P66" s="18"/>
      <c r="Q66" s="18"/>
      <c r="R66" s="6"/>
      <c r="S66" s="6"/>
      <c r="T66" s="6"/>
      <c r="U66" s="6"/>
      <c r="V66" s="18"/>
      <c r="W66" s="18"/>
      <c r="X66" s="6"/>
      <c r="Y66" s="6"/>
      <c r="Z66" s="6"/>
      <c r="AA66" s="28"/>
      <c r="AB66" s="16"/>
      <c r="AC66" s="18"/>
      <c r="AD66" s="19"/>
      <c r="AE66" s="4"/>
      <c r="AF66" s="19"/>
      <c r="AG66" s="18"/>
      <c r="AH66" s="18"/>
      <c r="AI66" s="26"/>
      <c r="AJ66" s="26"/>
      <c r="AK66" s="38"/>
    </row>
    <row r="67" spans="1:37" ht="28.5" customHeight="1" x14ac:dyDescent="0.25">
      <c r="A67" s="15"/>
      <c r="B67" s="3"/>
      <c r="C67" s="3"/>
      <c r="D67" s="13"/>
      <c r="E67" s="28"/>
      <c r="F67" s="18"/>
      <c r="G67" s="5"/>
      <c r="H67" s="6"/>
      <c r="I67" s="28"/>
      <c r="J67" s="18"/>
      <c r="K67" s="5"/>
      <c r="L67" s="18"/>
      <c r="M67" s="28"/>
      <c r="N67" s="5"/>
      <c r="O67" s="6"/>
      <c r="P67" s="18"/>
      <c r="Q67" s="18"/>
      <c r="R67" s="6"/>
      <c r="S67" s="6"/>
      <c r="T67" s="6"/>
      <c r="U67" s="6"/>
      <c r="V67" s="18"/>
      <c r="W67" s="18"/>
      <c r="X67" s="6"/>
      <c r="Y67" s="6"/>
      <c r="Z67" s="6"/>
      <c r="AA67" s="28"/>
      <c r="AB67" s="16"/>
      <c r="AC67" s="18"/>
      <c r="AD67" s="19"/>
      <c r="AE67" s="4"/>
      <c r="AF67" s="19"/>
      <c r="AG67" s="18"/>
      <c r="AH67" s="18"/>
      <c r="AI67" s="26"/>
      <c r="AJ67" s="26"/>
      <c r="AK67" s="38"/>
    </row>
    <row r="68" spans="1:37" ht="28.5" customHeight="1" x14ac:dyDescent="0.25">
      <c r="A68" s="15"/>
      <c r="B68" s="3"/>
      <c r="C68" s="3"/>
      <c r="D68" s="13"/>
      <c r="E68" s="28"/>
      <c r="F68" s="18"/>
      <c r="G68" s="5"/>
      <c r="H68" s="6"/>
      <c r="I68" s="28"/>
      <c r="J68" s="18"/>
      <c r="K68" s="5"/>
      <c r="L68" s="18"/>
      <c r="M68" s="28"/>
      <c r="N68" s="5"/>
      <c r="O68" s="6"/>
      <c r="P68" s="18"/>
      <c r="Q68" s="18"/>
      <c r="R68" s="6"/>
      <c r="S68" s="6"/>
      <c r="T68" s="6"/>
      <c r="U68" s="6"/>
      <c r="V68" s="18"/>
      <c r="W68" s="18"/>
      <c r="X68" s="6"/>
      <c r="Y68" s="6"/>
      <c r="Z68" s="6"/>
      <c r="AA68" s="28"/>
      <c r="AB68" s="16"/>
      <c r="AC68" s="18"/>
      <c r="AD68" s="19"/>
      <c r="AE68" s="4"/>
      <c r="AF68" s="19"/>
      <c r="AG68" s="18"/>
      <c r="AH68" s="18"/>
      <c r="AI68" s="26"/>
      <c r="AJ68" s="26"/>
      <c r="AK68" s="38"/>
    </row>
    <row r="69" spans="1:37" ht="28.5" customHeight="1" x14ac:dyDescent="0.25">
      <c r="A69" s="15"/>
      <c r="B69" s="3"/>
      <c r="C69" s="3"/>
      <c r="D69" s="13"/>
      <c r="E69" s="28"/>
      <c r="F69" s="18"/>
      <c r="G69" s="5"/>
      <c r="H69" s="6"/>
      <c r="I69" s="28"/>
      <c r="J69" s="18"/>
      <c r="K69" s="5"/>
      <c r="L69" s="18"/>
      <c r="M69" s="28"/>
      <c r="N69" s="5"/>
      <c r="O69" s="6"/>
      <c r="P69" s="18"/>
      <c r="Q69" s="18"/>
      <c r="R69" s="6"/>
      <c r="S69" s="6"/>
      <c r="T69" s="6"/>
      <c r="U69" s="6"/>
      <c r="V69" s="18"/>
      <c r="W69" s="18"/>
      <c r="X69" s="6"/>
      <c r="Y69" s="6"/>
      <c r="Z69" s="6"/>
      <c r="AA69" s="28"/>
      <c r="AB69" s="16"/>
      <c r="AC69" s="18"/>
      <c r="AD69" s="19"/>
      <c r="AE69" s="4"/>
      <c r="AF69" s="19"/>
      <c r="AG69" s="18"/>
      <c r="AH69" s="18"/>
      <c r="AI69" s="26"/>
      <c r="AJ69" s="26"/>
      <c r="AK69" s="38"/>
    </row>
    <row r="70" spans="1:37" ht="28.5" customHeight="1" x14ac:dyDescent="0.25">
      <c r="A70" s="15"/>
      <c r="B70" s="3"/>
      <c r="C70" s="3"/>
      <c r="D70" s="13"/>
      <c r="E70" s="28"/>
      <c r="F70" s="18"/>
      <c r="G70" s="5"/>
      <c r="H70" s="6"/>
      <c r="I70" s="28"/>
      <c r="J70" s="18"/>
      <c r="K70" s="5"/>
      <c r="L70" s="18"/>
      <c r="M70" s="28"/>
      <c r="N70" s="5"/>
      <c r="O70" s="6"/>
      <c r="P70" s="18"/>
      <c r="Q70" s="18"/>
      <c r="R70" s="6"/>
      <c r="S70" s="6"/>
      <c r="T70" s="6"/>
      <c r="U70" s="6"/>
      <c r="V70" s="18"/>
      <c r="W70" s="18"/>
      <c r="X70" s="6"/>
      <c r="Y70" s="6"/>
      <c r="Z70" s="6"/>
      <c r="AA70" s="28"/>
      <c r="AB70" s="16"/>
      <c r="AC70" s="18"/>
      <c r="AD70" s="19"/>
      <c r="AE70" s="4"/>
      <c r="AF70" s="19"/>
      <c r="AG70" s="18"/>
      <c r="AH70" s="18"/>
      <c r="AI70" s="26"/>
      <c r="AJ70" s="26"/>
      <c r="AK70" s="38"/>
    </row>
    <row r="71" spans="1:37" ht="28.5" customHeight="1" x14ac:dyDescent="0.25">
      <c r="A71" s="15"/>
      <c r="B71" s="3"/>
      <c r="C71" s="3"/>
      <c r="D71" s="13"/>
      <c r="E71" s="28"/>
      <c r="F71" s="18"/>
      <c r="G71" s="5"/>
      <c r="H71" s="6"/>
      <c r="I71" s="28"/>
      <c r="J71" s="18"/>
      <c r="K71" s="5"/>
      <c r="L71" s="18"/>
      <c r="M71" s="28"/>
      <c r="N71" s="5"/>
      <c r="O71" s="6"/>
      <c r="P71" s="18"/>
      <c r="Q71" s="18"/>
      <c r="R71" s="6"/>
      <c r="S71" s="6"/>
      <c r="T71" s="6"/>
      <c r="U71" s="6"/>
      <c r="V71" s="18"/>
      <c r="W71" s="18"/>
      <c r="X71" s="6"/>
      <c r="Y71" s="6"/>
      <c r="Z71" s="6"/>
      <c r="AA71" s="28"/>
      <c r="AB71" s="16"/>
      <c r="AC71" s="18"/>
      <c r="AD71" s="19"/>
      <c r="AE71" s="4"/>
      <c r="AF71" s="19"/>
      <c r="AG71" s="18"/>
      <c r="AH71" s="18"/>
      <c r="AI71" s="26"/>
      <c r="AJ71" s="26"/>
      <c r="AK71" s="38"/>
    </row>
    <row r="72" spans="1:37" ht="28.5" customHeight="1" x14ac:dyDescent="0.25">
      <c r="A72" s="15"/>
      <c r="B72" s="3"/>
      <c r="C72" s="3"/>
      <c r="D72" s="13"/>
      <c r="E72" s="28"/>
      <c r="F72" s="18"/>
      <c r="G72" s="5"/>
      <c r="H72" s="6"/>
      <c r="I72" s="28"/>
      <c r="J72" s="18"/>
      <c r="K72" s="5"/>
      <c r="L72" s="18"/>
      <c r="M72" s="28"/>
      <c r="N72" s="5"/>
      <c r="O72" s="6"/>
      <c r="P72" s="18"/>
      <c r="Q72" s="18"/>
      <c r="R72" s="6"/>
      <c r="S72" s="6"/>
      <c r="T72" s="6"/>
      <c r="U72" s="6"/>
      <c r="V72" s="18"/>
      <c r="W72" s="18"/>
      <c r="X72" s="6"/>
      <c r="Y72" s="6"/>
      <c r="Z72" s="6"/>
      <c r="AA72" s="28"/>
      <c r="AB72" s="16"/>
      <c r="AC72" s="18"/>
      <c r="AD72" s="19"/>
      <c r="AE72" s="4"/>
      <c r="AF72" s="19"/>
      <c r="AG72" s="18"/>
      <c r="AH72" s="18"/>
      <c r="AI72" s="26"/>
      <c r="AJ72" s="26"/>
      <c r="AK72" s="38"/>
    </row>
    <row r="73" spans="1:37" ht="28.5" customHeight="1" x14ac:dyDescent="0.25">
      <c r="A73" s="15"/>
      <c r="B73" s="3"/>
      <c r="C73" s="3"/>
      <c r="D73" s="13"/>
      <c r="E73" s="28"/>
      <c r="F73" s="18"/>
      <c r="G73" s="5"/>
      <c r="H73" s="6"/>
      <c r="I73" s="28"/>
      <c r="J73" s="18"/>
      <c r="K73" s="5"/>
      <c r="L73" s="18"/>
      <c r="M73" s="28"/>
      <c r="N73" s="5"/>
      <c r="O73" s="6"/>
      <c r="P73" s="18"/>
      <c r="Q73" s="18"/>
      <c r="R73" s="6"/>
      <c r="S73" s="6"/>
      <c r="T73" s="6"/>
      <c r="U73" s="6"/>
      <c r="V73" s="18"/>
      <c r="W73" s="18"/>
      <c r="X73" s="6"/>
      <c r="Y73" s="6"/>
      <c r="Z73" s="6"/>
      <c r="AA73" s="28"/>
      <c r="AB73" s="16"/>
      <c r="AC73" s="18"/>
      <c r="AD73" s="19"/>
      <c r="AE73" s="4"/>
      <c r="AF73" s="19"/>
      <c r="AG73" s="18"/>
      <c r="AH73" s="18"/>
      <c r="AI73" s="26"/>
      <c r="AJ73" s="26"/>
      <c r="AK73" s="38"/>
    </row>
    <row r="74" spans="1:37" ht="28.5" customHeight="1" x14ac:dyDescent="0.25">
      <c r="A74" s="15"/>
      <c r="B74" s="3"/>
      <c r="C74" s="3"/>
      <c r="D74" s="13"/>
      <c r="E74" s="28"/>
      <c r="F74" s="18"/>
      <c r="G74" s="5"/>
      <c r="H74" s="6"/>
      <c r="I74" s="28"/>
      <c r="J74" s="18"/>
      <c r="K74" s="5"/>
      <c r="L74" s="18"/>
      <c r="M74" s="28"/>
      <c r="N74" s="5"/>
      <c r="O74" s="6"/>
      <c r="P74" s="18"/>
      <c r="Q74" s="18"/>
      <c r="R74" s="6"/>
      <c r="S74" s="6"/>
      <c r="T74" s="6"/>
      <c r="U74" s="6"/>
      <c r="V74" s="18"/>
      <c r="W74" s="18"/>
      <c r="X74" s="6"/>
      <c r="Y74" s="6"/>
      <c r="Z74" s="6"/>
      <c r="AA74" s="28"/>
      <c r="AB74" s="16"/>
      <c r="AC74" s="18"/>
      <c r="AD74" s="19"/>
      <c r="AE74" s="4"/>
      <c r="AF74" s="19"/>
      <c r="AG74" s="18"/>
      <c r="AH74" s="18"/>
      <c r="AI74" s="26"/>
      <c r="AJ74" s="26"/>
      <c r="AK74" s="38"/>
    </row>
    <row r="75" spans="1:37" ht="28.5" customHeight="1" x14ac:dyDescent="0.25">
      <c r="A75" s="15"/>
      <c r="B75" s="3"/>
      <c r="C75" s="3"/>
      <c r="D75" s="13"/>
      <c r="E75" s="28"/>
      <c r="F75" s="18"/>
      <c r="G75" s="5"/>
      <c r="H75" s="6"/>
      <c r="I75" s="28"/>
      <c r="J75" s="18"/>
      <c r="K75" s="5"/>
      <c r="L75" s="18"/>
      <c r="M75" s="28"/>
      <c r="N75" s="5"/>
      <c r="O75" s="6"/>
      <c r="P75" s="18"/>
      <c r="Q75" s="18"/>
      <c r="R75" s="6"/>
      <c r="S75" s="6"/>
      <c r="T75" s="6"/>
      <c r="U75" s="6"/>
      <c r="V75" s="18"/>
      <c r="W75" s="18"/>
      <c r="X75" s="6"/>
      <c r="Y75" s="6"/>
      <c r="Z75" s="6"/>
      <c r="AA75" s="28"/>
      <c r="AB75" s="16"/>
      <c r="AC75" s="18"/>
      <c r="AD75" s="19"/>
      <c r="AE75" s="4"/>
      <c r="AF75" s="19"/>
      <c r="AG75" s="18"/>
      <c r="AH75" s="18"/>
      <c r="AI75" s="26"/>
      <c r="AJ75" s="26"/>
      <c r="AK75" s="38"/>
    </row>
    <row r="76" spans="1:37" ht="28.5" customHeight="1" x14ac:dyDescent="0.25">
      <c r="A76" s="15"/>
      <c r="B76" s="3"/>
      <c r="C76" s="3"/>
      <c r="D76" s="13"/>
      <c r="E76" s="28"/>
      <c r="F76" s="18"/>
      <c r="G76" s="5"/>
      <c r="H76" s="6"/>
      <c r="I76" s="28"/>
      <c r="J76" s="18"/>
      <c r="K76" s="5"/>
      <c r="L76" s="18"/>
      <c r="M76" s="28"/>
      <c r="N76" s="5"/>
      <c r="O76" s="6"/>
      <c r="P76" s="18"/>
      <c r="Q76" s="18"/>
      <c r="R76" s="6"/>
      <c r="S76" s="6"/>
      <c r="T76" s="6"/>
      <c r="U76" s="6"/>
      <c r="V76" s="18"/>
      <c r="W76" s="18"/>
      <c r="X76" s="6"/>
      <c r="Y76" s="6"/>
      <c r="Z76" s="6"/>
      <c r="AA76" s="28"/>
      <c r="AB76" s="16"/>
      <c r="AC76" s="18"/>
      <c r="AD76" s="19"/>
      <c r="AE76" s="4"/>
      <c r="AF76" s="19"/>
      <c r="AG76" s="51"/>
      <c r="AH76" s="18"/>
      <c r="AI76" s="26"/>
      <c r="AJ76" s="26"/>
      <c r="AK76" s="38"/>
    </row>
    <row r="77" spans="1:37" ht="28.5" customHeight="1" x14ac:dyDescent="0.25">
      <c r="A77" s="15"/>
      <c r="B77" s="3"/>
      <c r="C77" s="3"/>
      <c r="D77" s="13"/>
      <c r="E77" s="28"/>
      <c r="F77" s="18"/>
      <c r="G77" s="5"/>
      <c r="H77" s="6"/>
      <c r="I77" s="28"/>
      <c r="J77" s="18"/>
      <c r="K77" s="5"/>
      <c r="L77" s="18"/>
      <c r="M77" s="28"/>
      <c r="N77" s="5"/>
      <c r="O77" s="6"/>
      <c r="P77" s="18"/>
      <c r="Q77" s="18"/>
      <c r="R77" s="6"/>
      <c r="S77" s="6"/>
      <c r="T77" s="6"/>
      <c r="U77" s="6"/>
      <c r="V77" s="18"/>
      <c r="W77" s="18"/>
      <c r="X77" s="6"/>
      <c r="Y77" s="6"/>
      <c r="Z77" s="6"/>
      <c r="AA77" s="28"/>
      <c r="AB77" s="16"/>
      <c r="AC77" s="18"/>
      <c r="AD77" s="19"/>
      <c r="AE77" s="4"/>
      <c r="AF77" s="19"/>
      <c r="AG77" s="51"/>
      <c r="AH77" s="18"/>
      <c r="AI77" s="26"/>
      <c r="AJ77" s="26"/>
      <c r="AK77" s="38"/>
    </row>
    <row r="78" spans="1:37" ht="28.5" customHeight="1" x14ac:dyDescent="0.25">
      <c r="A78" s="15"/>
      <c r="B78" s="3"/>
      <c r="C78" s="3"/>
      <c r="D78" s="13"/>
      <c r="E78" s="28"/>
      <c r="F78" s="18"/>
      <c r="G78" s="5"/>
      <c r="H78" s="6"/>
      <c r="I78" s="28"/>
      <c r="J78" s="18"/>
      <c r="K78" s="5"/>
      <c r="L78" s="18"/>
      <c r="M78" s="28"/>
      <c r="N78" s="5"/>
      <c r="O78" s="6"/>
      <c r="P78" s="18"/>
      <c r="Q78" s="18"/>
      <c r="R78" s="6"/>
      <c r="S78" s="6"/>
      <c r="T78" s="6"/>
      <c r="U78" s="6"/>
      <c r="V78" s="18"/>
      <c r="W78" s="18"/>
      <c r="X78" s="6"/>
      <c r="Y78" s="6"/>
      <c r="Z78" s="6"/>
      <c r="AA78" s="28"/>
      <c r="AB78" s="16"/>
      <c r="AC78" s="18"/>
      <c r="AD78" s="19"/>
      <c r="AE78" s="4"/>
      <c r="AF78" s="19"/>
      <c r="AG78" s="51"/>
      <c r="AH78" s="18"/>
      <c r="AI78" s="26"/>
      <c r="AJ78" s="26"/>
      <c r="AK78" s="38"/>
    </row>
    <row r="79" spans="1:37" ht="28.5" customHeight="1" x14ac:dyDescent="0.25">
      <c r="A79" s="15"/>
      <c r="B79" s="3"/>
      <c r="C79" s="3"/>
      <c r="D79" s="13"/>
      <c r="E79" s="28"/>
      <c r="F79" s="18"/>
      <c r="G79" s="5"/>
      <c r="H79" s="6"/>
      <c r="I79" s="28"/>
      <c r="J79" s="18"/>
      <c r="K79" s="5"/>
      <c r="L79" s="18"/>
      <c r="M79" s="28"/>
      <c r="N79" s="5"/>
      <c r="O79" s="6"/>
      <c r="P79" s="18"/>
      <c r="Q79" s="18"/>
      <c r="R79" s="6"/>
      <c r="S79" s="6"/>
      <c r="T79" s="6"/>
      <c r="U79" s="6"/>
      <c r="V79" s="18"/>
      <c r="W79" s="18"/>
      <c r="X79" s="6"/>
      <c r="Y79" s="6"/>
      <c r="Z79" s="6"/>
      <c r="AA79" s="28"/>
      <c r="AB79" s="16"/>
      <c r="AC79" s="18"/>
      <c r="AD79" s="19"/>
      <c r="AE79" s="4"/>
      <c r="AF79" s="19"/>
      <c r="AG79" s="51"/>
      <c r="AH79" s="18"/>
      <c r="AI79" s="26"/>
      <c r="AJ79" s="26"/>
      <c r="AK79" s="38"/>
    </row>
    <row r="80" spans="1:37" ht="28.5" customHeight="1" x14ac:dyDescent="0.25">
      <c r="A80" s="15"/>
      <c r="B80" s="3"/>
      <c r="C80" s="3"/>
      <c r="D80" s="13"/>
      <c r="E80" s="28"/>
      <c r="F80" s="18"/>
      <c r="G80" s="5"/>
      <c r="H80" s="6"/>
      <c r="I80" s="28"/>
      <c r="J80" s="18"/>
      <c r="K80" s="5"/>
      <c r="L80" s="18"/>
      <c r="M80" s="28"/>
      <c r="N80" s="5"/>
      <c r="O80" s="6"/>
      <c r="P80" s="18"/>
      <c r="Q80" s="18"/>
      <c r="R80" s="6"/>
      <c r="S80" s="6"/>
      <c r="T80" s="6"/>
      <c r="U80" s="6"/>
      <c r="V80" s="18"/>
      <c r="W80" s="18"/>
      <c r="X80" s="6"/>
      <c r="Y80" s="6"/>
      <c r="Z80" s="6"/>
      <c r="AA80" s="28"/>
      <c r="AB80" s="16"/>
      <c r="AC80" s="18"/>
      <c r="AD80" s="19"/>
      <c r="AE80" s="4"/>
      <c r="AF80" s="19"/>
      <c r="AG80" s="51"/>
      <c r="AH80" s="18"/>
      <c r="AI80" s="26"/>
      <c r="AJ80" s="26"/>
      <c r="AK80" s="38"/>
    </row>
    <row r="81" spans="1:37" ht="28.5" customHeight="1" x14ac:dyDescent="0.25">
      <c r="A81" s="15"/>
      <c r="B81" s="3"/>
      <c r="C81" s="3"/>
      <c r="D81" s="13"/>
      <c r="E81" s="28"/>
      <c r="F81" s="18"/>
      <c r="G81" s="5"/>
      <c r="H81" s="6"/>
      <c r="I81" s="28"/>
      <c r="J81" s="18"/>
      <c r="K81" s="5"/>
      <c r="L81" s="18"/>
      <c r="M81" s="28"/>
      <c r="N81" s="5"/>
      <c r="O81" s="6"/>
      <c r="P81" s="18"/>
      <c r="Q81" s="18"/>
      <c r="R81" s="6"/>
      <c r="S81" s="6"/>
      <c r="T81" s="6"/>
      <c r="U81" s="6"/>
      <c r="V81" s="18"/>
      <c r="W81" s="18"/>
      <c r="X81" s="6"/>
      <c r="Y81" s="6"/>
      <c r="Z81" s="6"/>
      <c r="AA81" s="28"/>
      <c r="AB81" s="16"/>
      <c r="AC81" s="18"/>
      <c r="AD81" s="19"/>
      <c r="AE81" s="4"/>
      <c r="AF81" s="19"/>
      <c r="AG81" s="51"/>
      <c r="AH81" s="18"/>
      <c r="AI81" s="26"/>
      <c r="AJ81" s="26"/>
      <c r="AK81" s="38"/>
    </row>
    <row r="82" spans="1:37" ht="28.5" customHeight="1" x14ac:dyDescent="0.25">
      <c r="A82" s="15"/>
      <c r="B82" s="3"/>
      <c r="C82" s="3"/>
      <c r="D82" s="13"/>
      <c r="E82" s="28"/>
      <c r="F82" s="18"/>
      <c r="G82" s="5"/>
      <c r="H82" s="6"/>
      <c r="I82" s="28"/>
      <c r="J82" s="18"/>
      <c r="K82" s="5"/>
      <c r="L82" s="18"/>
      <c r="M82" s="28"/>
      <c r="N82" s="5"/>
      <c r="O82" s="6"/>
      <c r="P82" s="18"/>
      <c r="Q82" s="18"/>
      <c r="R82" s="6"/>
      <c r="S82" s="6"/>
      <c r="T82" s="6"/>
      <c r="U82" s="6"/>
      <c r="V82" s="18"/>
      <c r="W82" s="18"/>
      <c r="X82" s="6"/>
      <c r="Y82" s="6"/>
      <c r="Z82" s="6"/>
      <c r="AA82" s="28"/>
      <c r="AB82" s="16"/>
      <c r="AC82" s="18"/>
      <c r="AD82" s="19"/>
      <c r="AE82" s="4"/>
      <c r="AF82" s="19"/>
      <c r="AG82" s="51"/>
      <c r="AH82" s="18"/>
      <c r="AI82" s="26"/>
      <c r="AJ82" s="26"/>
      <c r="AK82" s="38"/>
    </row>
    <row r="83" spans="1:37" ht="28.5" customHeight="1" x14ac:dyDescent="0.25">
      <c r="A83" s="15"/>
      <c r="B83" s="3"/>
      <c r="C83" s="3"/>
      <c r="D83" s="13"/>
      <c r="E83" s="28"/>
      <c r="F83" s="18"/>
      <c r="G83" s="5"/>
      <c r="H83" s="6"/>
      <c r="I83" s="28"/>
      <c r="J83" s="18"/>
      <c r="K83" s="5"/>
      <c r="L83" s="18"/>
      <c r="M83" s="28"/>
      <c r="N83" s="5"/>
      <c r="O83" s="6"/>
      <c r="P83" s="18"/>
      <c r="Q83" s="18"/>
      <c r="R83" s="6"/>
      <c r="S83" s="6"/>
      <c r="T83" s="6"/>
      <c r="U83" s="6"/>
      <c r="V83" s="18"/>
      <c r="W83" s="18"/>
      <c r="X83" s="6"/>
      <c r="Y83" s="6"/>
      <c r="Z83" s="6"/>
      <c r="AA83" s="28"/>
      <c r="AB83" s="16"/>
      <c r="AC83" s="18"/>
      <c r="AD83" s="19"/>
      <c r="AE83" s="4"/>
      <c r="AF83" s="19"/>
      <c r="AG83" s="51"/>
      <c r="AH83" s="18"/>
      <c r="AI83" s="26"/>
      <c r="AJ83" s="26"/>
      <c r="AK83" s="38"/>
    </row>
    <row r="86" spans="1:37" ht="32.1" customHeight="1" x14ac:dyDescent="0.25">
      <c r="B86" s="2" t="s">
        <v>43</v>
      </c>
      <c r="C86" s="2"/>
      <c r="D86" s="86" t="e">
        <f>#REF!</f>
        <v>#REF!</v>
      </c>
      <c r="E86" s="86"/>
      <c r="F86" s="86"/>
      <c r="G86" t="s">
        <v>35</v>
      </c>
      <c r="H86" s="2"/>
      <c r="I86" s="87" t="e">
        <f>#REF!</f>
        <v>#REF!</v>
      </c>
      <c r="J86" s="87"/>
      <c r="K86" s="87"/>
      <c r="L86" s="87"/>
      <c r="M86" s="87"/>
      <c r="N86" s="87"/>
      <c r="O86" t="s">
        <v>33</v>
      </c>
      <c r="R86" s="86" t="e">
        <f>#REF!</f>
        <v>#REF!</v>
      </c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33"/>
      <c r="AF86" s="33"/>
    </row>
    <row r="88" spans="1:37" x14ac:dyDescent="0.25">
      <c r="B88" s="2" t="s">
        <v>44</v>
      </c>
      <c r="C88" s="2"/>
      <c r="D88" s="86" t="e">
        <f>#REF!</f>
        <v>#REF!</v>
      </c>
      <c r="E88" s="86"/>
      <c r="F88" s="86"/>
      <c r="G88" t="s">
        <v>36</v>
      </c>
      <c r="I88" s="86" t="e">
        <f>#REF!</f>
        <v>#REF!</v>
      </c>
      <c r="J88" s="86"/>
      <c r="K88" s="86"/>
      <c r="L88" s="86"/>
      <c r="M88" s="86"/>
      <c r="N88" s="86"/>
      <c r="O88" t="s">
        <v>34</v>
      </c>
      <c r="R88" s="86" t="e">
        <f>#REF!</f>
        <v>#REF!</v>
      </c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2"/>
      <c r="AF88" s="2"/>
    </row>
  </sheetData>
  <mergeCells count="27">
    <mergeCell ref="AJ28:AJ33"/>
    <mergeCell ref="AD32:AD33"/>
    <mergeCell ref="AI28:AI33"/>
    <mergeCell ref="AF32:AF33"/>
    <mergeCell ref="B32:B33"/>
    <mergeCell ref="E31:H31"/>
    <mergeCell ref="M31:N31"/>
    <mergeCell ref="AA29:AA33"/>
    <mergeCell ref="O31:R31"/>
    <mergeCell ref="C32:C33"/>
    <mergeCell ref="D32:D33"/>
    <mergeCell ref="A32:A33"/>
    <mergeCell ref="I88:N88"/>
    <mergeCell ref="D86:F86"/>
    <mergeCell ref="AK32:AK33"/>
    <mergeCell ref="R86:AD86"/>
    <mergeCell ref="R88:AD88"/>
    <mergeCell ref="Z29:Z33"/>
    <mergeCell ref="AB29:AB33"/>
    <mergeCell ref="AC29:AC33"/>
    <mergeCell ref="AH28:AH32"/>
    <mergeCell ref="AG28:AG32"/>
    <mergeCell ref="D88:F88"/>
    <mergeCell ref="I86:N86"/>
    <mergeCell ref="I31:L31"/>
    <mergeCell ref="S31:Y31"/>
    <mergeCell ref="AE29:AE33"/>
  </mergeCells>
  <conditionalFormatting sqref="F34:F83">
    <cfRule type="containsBlanks" dxfId="57" priority="108" stopIfTrue="1">
      <formula>LEN(TRIM(F34))=0</formula>
    </cfRule>
    <cfRule type="cellIs" dxfId="56" priority="1104" stopIfTrue="1" operator="between">
      <formula>0.01</formula>
      <formula>35.99</formula>
    </cfRule>
    <cfRule type="cellIs" dxfId="55" priority="1103" stopIfTrue="1" operator="between">
      <formula>36</formula>
      <formula>59.99</formula>
    </cfRule>
    <cfRule type="cellIs" dxfId="54" priority="1125" stopIfTrue="1" operator="greaterThanOrEqual">
      <formula>60</formula>
    </cfRule>
  </conditionalFormatting>
  <conditionalFormatting sqref="F34:G83">
    <cfRule type="containsText" priority="122" stopIfTrue="1" operator="containsText" text="N/A">
      <formula>NOT(ISERROR(SEARCH("N/A",F34)))</formula>
    </cfRule>
  </conditionalFormatting>
  <conditionalFormatting sqref="F57:G83">
    <cfRule type="containsText" priority="9" stopIfTrue="1" operator="containsText" text="N/A">
      <formula>NOT(ISERROR(SEARCH("N/A",F57)))</formula>
    </cfRule>
  </conditionalFormatting>
  <conditionalFormatting sqref="G34:G83">
    <cfRule type="cellIs" dxfId="53" priority="125" stopIfTrue="1" operator="between">
      <formula>0.02</formula>
      <formula>0.03</formula>
    </cfRule>
    <cfRule type="cellIs" dxfId="52" priority="124" stopIfTrue="1" operator="between">
      <formula>0.001</formula>
      <formula>0.02</formula>
    </cfRule>
    <cfRule type="cellIs" dxfId="51" priority="126" stopIfTrue="1" operator="greaterThan">
      <formula>0.03</formula>
    </cfRule>
  </conditionalFormatting>
  <conditionalFormatting sqref="G34:H83">
    <cfRule type="containsBlanks" priority="6" stopIfTrue="1">
      <formula>LEN(TRIM(G34))=0</formula>
    </cfRule>
  </conditionalFormatting>
  <conditionalFormatting sqref="H34:H83">
    <cfRule type="expression" dxfId="50" priority="46" stopIfTrue="1">
      <formula>AND($E34&lt;15,$H34&gt;0.093)</formula>
    </cfRule>
    <cfRule type="expression" dxfId="49" priority="47" stopIfTrue="1">
      <formula>AND($E34&gt;=15,$H34&lt;=0.083)</formula>
    </cfRule>
    <cfRule type="expression" dxfId="48" priority="48" stopIfTrue="1">
      <formula>AND($E34&gt;=15,$H34&gt;0.083,$H34&lt;=0.1)</formula>
    </cfRule>
    <cfRule type="expression" dxfId="47" priority="44" stopIfTrue="1">
      <formula>AND($E34&lt;15,$H34&lt;=0.083)</formula>
    </cfRule>
    <cfRule type="containsText" priority="43" stopIfTrue="1" operator="containsText" text="N/A">
      <formula>NOT(ISERROR(SEARCH("N/A",H34)))</formula>
    </cfRule>
    <cfRule type="expression" dxfId="46" priority="49" stopIfTrue="1">
      <formula>AND($E34&gt;=15,$H34&gt;0.1)</formula>
    </cfRule>
    <cfRule type="expression" dxfId="45" priority="45" stopIfTrue="1">
      <formula>AND($E34&lt;15,$H34&gt;0.083,$H34&lt;=0.093)</formula>
    </cfRule>
  </conditionalFormatting>
  <conditionalFormatting sqref="J34:J83">
    <cfRule type="containsBlanks" dxfId="44" priority="70" stopIfTrue="1">
      <formula>LEN(TRIM(J34))=0</formula>
    </cfRule>
    <cfRule type="cellIs" dxfId="43" priority="76" stopIfTrue="1" operator="between">
      <formula>36</formula>
      <formula>59.99</formula>
    </cfRule>
    <cfRule type="cellIs" dxfId="42" priority="77" stopIfTrue="1" operator="between">
      <formula>0.01</formula>
      <formula>35.99</formula>
    </cfRule>
    <cfRule type="cellIs" dxfId="41" priority="78" stopIfTrue="1" operator="greaterThanOrEqual">
      <formula>60</formula>
    </cfRule>
  </conditionalFormatting>
  <conditionalFormatting sqref="J34:K83">
    <cfRule type="containsText" priority="71" stopIfTrue="1" operator="containsText" text="N/A">
      <formula>NOT(ISERROR(SEARCH("N/A",J34)))</formula>
    </cfRule>
  </conditionalFormatting>
  <conditionalFormatting sqref="J57:K83">
    <cfRule type="containsText" priority="7" stopIfTrue="1" operator="containsText" text="N/A">
      <formula>NOT(ISERROR(SEARCH("N/A",J57)))</formula>
    </cfRule>
  </conditionalFormatting>
  <conditionalFormatting sqref="K34:K83">
    <cfRule type="cellIs" dxfId="40" priority="75" stopIfTrue="1" operator="greaterThan">
      <formula>0.03</formula>
    </cfRule>
    <cfRule type="cellIs" dxfId="39" priority="73" stopIfTrue="1" operator="between">
      <formula>0.001</formula>
      <formula>0.02</formula>
    </cfRule>
    <cfRule type="cellIs" dxfId="38" priority="74" stopIfTrue="1" operator="between">
      <formula>0.02</formula>
      <formula>0.03</formula>
    </cfRule>
  </conditionalFormatting>
  <conditionalFormatting sqref="K34:Y83">
    <cfRule type="containsBlanks" priority="5" stopIfTrue="1">
      <formula>LEN(TRIM(K34))=0</formula>
    </cfRule>
  </conditionalFormatting>
  <conditionalFormatting sqref="L34:L83">
    <cfRule type="expression" dxfId="37" priority="37" stopIfTrue="1">
      <formula>AND($I34&lt;15,$L34&gt;0.083,$L34&lt;=0.093)</formula>
    </cfRule>
    <cfRule type="expression" dxfId="36" priority="38" stopIfTrue="1">
      <formula>AND($I34&lt;15,$L34&gt;0.093)</formula>
    </cfRule>
    <cfRule type="expression" dxfId="35" priority="41" stopIfTrue="1">
      <formula>AND($I34&gt;=15,$L34&gt;0.1)</formula>
    </cfRule>
    <cfRule type="expression" dxfId="34" priority="40" stopIfTrue="1">
      <formula>AND($I34&gt;=15,$L34&gt;0.083,$L34&lt;=0.1)</formula>
    </cfRule>
    <cfRule type="expression" dxfId="33" priority="39" stopIfTrue="1">
      <formula>AND($I34&gt;=15,$L34&lt;=0.083)</formula>
    </cfRule>
    <cfRule type="expression" dxfId="32" priority="36" stopIfTrue="1">
      <formula>AND($I34&lt;15,$L34&lt;=0.083)</formula>
    </cfRule>
    <cfRule type="containsText" priority="35" stopIfTrue="1" operator="containsText" text="N/A">
      <formula>NOT(ISERROR(SEARCH("N/A",L34)))</formula>
    </cfRule>
  </conditionalFormatting>
  <conditionalFormatting sqref="N34:N83">
    <cfRule type="cellIs" dxfId="31" priority="31" stopIfTrue="1" operator="lessThanOrEqual">
      <formula>0.02</formula>
    </cfRule>
    <cfRule type="cellIs" dxfId="30" priority="32" stopIfTrue="1" operator="between">
      <formula>0.0201</formula>
      <formula>0.03</formula>
    </cfRule>
    <cfRule type="cellIs" dxfId="29" priority="33" stopIfTrue="1" operator="greaterThan">
      <formula>0.03</formula>
    </cfRule>
  </conditionalFormatting>
  <conditionalFormatting sqref="O57:P83">
    <cfRule type="cellIs" dxfId="28" priority="8" stopIfTrue="1" operator="greaterThanOrEqual">
      <formula>60</formula>
    </cfRule>
  </conditionalFormatting>
  <conditionalFormatting sqref="P34:P83">
    <cfRule type="cellIs" dxfId="27" priority="62" stopIfTrue="1" operator="lessThan">
      <formula>60</formula>
    </cfRule>
    <cfRule type="cellIs" dxfId="26" priority="106" stopIfTrue="1" operator="greaterThanOrEqual">
      <formula>60</formula>
    </cfRule>
  </conditionalFormatting>
  <conditionalFormatting sqref="Q34:Q83">
    <cfRule type="cellIs" dxfId="25" priority="61" stopIfTrue="1" operator="between">
      <formula>36</formula>
      <formula>59.9</formula>
    </cfRule>
    <cfRule type="cellIs" dxfId="24" priority="105" stopIfTrue="1" operator="between">
      <formula>0.01</formula>
      <formula>35.99</formula>
    </cfRule>
  </conditionalFormatting>
  <conditionalFormatting sqref="R34:R83">
    <cfRule type="cellIs" dxfId="23" priority="115" stopIfTrue="1" operator="between">
      <formula>0.021</formula>
      <formula>0.03</formula>
    </cfRule>
    <cfRule type="cellIs" dxfId="22" priority="116" stopIfTrue="1" operator="greaterThan">
      <formula>0.03</formula>
    </cfRule>
    <cfRule type="cellIs" dxfId="21" priority="117" stopIfTrue="1" operator="between">
      <formula>0.001</formula>
      <formula>0.02</formula>
    </cfRule>
  </conditionalFormatting>
  <conditionalFormatting sqref="S34:Y83">
    <cfRule type="cellIs" dxfId="20" priority="27" stopIfTrue="1" operator="lessThanOrEqual">
      <formula>0.02</formula>
    </cfRule>
    <cfRule type="cellIs" dxfId="19" priority="2" stopIfTrue="1" operator="lessThanOrEqual">
      <formula>0.02</formula>
    </cfRule>
    <cfRule type="cellIs" dxfId="18" priority="3" stopIfTrue="1" operator="between">
      <formula>0.0201</formula>
      <formula>0.065</formula>
    </cfRule>
    <cfRule type="cellIs" dxfId="17" priority="4" stopIfTrue="1" operator="greaterThan">
      <formula>0.065</formula>
    </cfRule>
    <cfRule type="cellIs" dxfId="16" priority="28" stopIfTrue="1" operator="between">
      <formula>0.0201</formula>
      <formula>0.065</formula>
    </cfRule>
    <cfRule type="cellIs" dxfId="15" priority="29" stopIfTrue="1" operator="greaterThan">
      <formula>0.065</formula>
    </cfRule>
  </conditionalFormatting>
  <conditionalFormatting sqref="Z34:Z83">
    <cfRule type="cellIs" dxfId="14" priority="1083" stopIfTrue="1" operator="equal">
      <formula>0</formula>
    </cfRule>
    <cfRule type="containsText" dxfId="13" priority="1084" stopIfTrue="1" operator="containsText" text="Good">
      <formula>NOT(ISERROR(SEARCH("Good",Z34)))</formula>
    </cfRule>
    <cfRule type="containsText" dxfId="12" priority="1085" stopIfTrue="1" operator="containsText" text="Sump">
      <formula>NOT(ISERROR(SEARCH("Sump",Z34)))</formula>
    </cfRule>
  </conditionalFormatting>
  <conditionalFormatting sqref="AB34:AB83">
    <cfRule type="containsText" dxfId="11" priority="232" stopIfTrue="1" operator="containsText" text="R.O.W.">
      <formula>NOT(ISERROR(SEARCH("R.O.W.",AB34)))</formula>
    </cfRule>
    <cfRule type="containsText" dxfId="10" priority="233" stopIfTrue="1" operator="containsText" text="Sump">
      <formula>NOT(ISERROR(SEARCH("Sump",AB34)))</formula>
    </cfRule>
  </conditionalFormatting>
  <conditionalFormatting sqref="AC34:AC83">
    <cfRule type="cellIs" dxfId="9" priority="138" stopIfTrue="1" operator="greaterThanOrEqual">
      <formula>60</formula>
    </cfRule>
    <cfRule type="cellIs" dxfId="8" priority="139" stopIfTrue="1" operator="between">
      <formula>32</formula>
      <formula>60</formula>
    </cfRule>
    <cfRule type="cellIs" dxfId="7" priority="140" stopIfTrue="1" operator="between">
      <formula>0.01</formula>
      <formula>32</formula>
    </cfRule>
    <cfRule type="containsBlanks" priority="1124" stopIfTrue="1">
      <formula>LEN(TRIM(AC34))=0</formula>
    </cfRule>
  </conditionalFormatting>
  <conditionalFormatting sqref="AD34:AD83">
    <cfRule type="cellIs" dxfId="6" priority="135" stopIfTrue="1" operator="greaterThan">
      <formula>0.5</formula>
    </cfRule>
    <cfRule type="notContainsBlanks" priority="137" stopIfTrue="1">
      <formula>LEN(TRIM(AD34))&gt;0</formula>
    </cfRule>
    <cfRule type="cellIs" dxfId="5" priority="136" stopIfTrue="1" operator="between">
      <formula>0.01</formula>
      <formula>0.5</formula>
    </cfRule>
  </conditionalFormatting>
  <conditionalFormatting sqref="AF34:AF83">
    <cfRule type="cellIs" dxfId="4" priority="975" stopIfTrue="1" operator="greaterThan">
      <formula>0.25</formula>
    </cfRule>
    <cfRule type="cellIs" dxfId="3" priority="977" stopIfTrue="1" operator="lessThanOrEqual">
      <formula>0.25</formula>
    </cfRule>
    <cfRule type="cellIs" dxfId="2" priority="976" stopIfTrue="1" operator="equal">
      <formula>0</formula>
    </cfRule>
  </conditionalFormatting>
  <conditionalFormatting sqref="AI34:AI83">
    <cfRule type="containsText" dxfId="1" priority="132" stopIfTrue="1" operator="containsText" text="Yes">
      <formula>NOT(ISERROR(SEARCH("Yes",AI34)))</formula>
    </cfRule>
    <cfRule type="containsText" dxfId="0" priority="133" stopIfTrue="1" operator="containsText" text="No">
      <formula>NOT(ISERROR(SEARCH("No",AI34)))</formula>
    </cfRule>
    <cfRule type="containsBlanks" priority="134" stopIfTrue="1">
      <formula>LEN(TRIM(AI34))=0</formula>
    </cfRule>
  </conditionalFormatting>
  <dataValidations count="2">
    <dataValidation type="list" allowBlank="1" showInputMessage="1" showErrorMessage="1" sqref="D34:D83 AI34:AI83 AE34:AE83 AB34:AB83 Z34:Z83" xr:uid="{00000000-0002-0000-0400-000000000000}">
      <formula1>#REF!</formula1>
    </dataValidation>
    <dataValidation type="list" allowBlank="1" showInputMessage="1" showErrorMessage="1" prompt="Entering &quot;No&quot; requires a &quot;Technical Infeasibility Statement&quot; signed by the DelDOT ADA Coordinator." sqref="AJ34:AJ83" xr:uid="{00000000-0002-0000-0400-000003000000}">
      <formula1>#REF!</formula1>
    </dataValidation>
  </dataValidations>
  <hyperlinks>
    <hyperlink ref="AC29:AC33" location="Justification!A67:A84" display="Pinch Point Width (In.)" xr:uid="{00000000-0004-0000-0400-000001000000}"/>
    <hyperlink ref="AD32:AD33" location="Justification!A86:A90" display="Gap (In.)" xr:uid="{00000000-0004-0000-0400-000002000000}"/>
    <hyperlink ref="AF32:AF33" location="Justification!A92:A94" display="Height (In.)" xr:uid="{00000000-0004-0000-0400-000003000000}"/>
    <hyperlink ref="R33" location="Justification!A96:A98" display="%" xr:uid="{00000000-0004-0000-0400-000005000000}"/>
    <hyperlink ref="M31:N31" r:id="rId1" location="Justification!A24:A35" display="Counter Slope" xr:uid="{00000000-0004-0000-0400-000006000000}"/>
    <hyperlink ref="H33" r:id="rId2" location="Justification!A37:A48" xr:uid="{00000000-0004-0000-0400-000007000000}"/>
    <hyperlink ref="G33" r:id="rId3" location="Justification!A50:A52" xr:uid="{00000000-0004-0000-0400-000009000000}"/>
    <hyperlink ref="K33" r:id="rId4" location="Justification!A50:A52" xr:uid="{00000000-0004-0000-0400-00000A000000}"/>
    <hyperlink ref="Z29:Z33" r:id="rId5" location="Justification!A109:A111" display="Drainage" xr:uid="{00000000-0004-0000-0400-00000B000000}"/>
    <hyperlink ref="J33" location="Justification!A68:A85" display="Inches" xr:uid="{00000000-0004-0000-0400-00000C000000}"/>
    <hyperlink ref="F33" location="Justification!A68:A85" display="Inches" xr:uid="{00000000-0004-0000-0400-00000D000000}"/>
    <hyperlink ref="N33" location="Justification!A25:A36" display="%" xr:uid="{00000000-0004-0000-0400-00000E000000}"/>
    <hyperlink ref="I33" location="Justification!A68:A85" display="Inches" xr:uid="{3E0A9A90-FFA0-4D9E-AE19-3FCFC8553145}"/>
    <hyperlink ref="M33" location="Justification!A68:A85" display="Inches" xr:uid="{87509897-7F2B-47BD-9423-501F6B098AC9}"/>
    <hyperlink ref="O33" location="Justification!A25:A36" display="%" xr:uid="{60554C6E-E018-4CF8-B6DF-7B699AC72EEE}"/>
  </hyperlinks>
  <pageMargins left="0.7" right="0.2" top="0.5" bottom="0.5" header="0.3" footer="0.3"/>
  <pageSetup paperSize="17" scale="58" orientation="landscape" r:id="rId6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84"/>
  <sheetViews>
    <sheetView showGridLines="0" zoomScale="80" zoomScaleNormal="80" workbookViewId="0">
      <pane ySplit="25" topLeftCell="A26" activePane="bottomLeft" state="frozen"/>
      <selection activeCell="A34" sqref="A34"/>
      <selection pane="bottomLeft" activeCell="D28" sqref="D28"/>
    </sheetView>
  </sheetViews>
  <sheetFormatPr defaultRowHeight="15" x14ac:dyDescent="0.25"/>
  <cols>
    <col min="1" max="1" width="11.28515625" customWidth="1"/>
    <col min="2" max="2" width="15.7109375" customWidth="1"/>
    <col min="3" max="3" width="15" customWidth="1"/>
    <col min="4" max="4" width="8.7109375" customWidth="1"/>
    <col min="5" max="32" width="6.85546875" customWidth="1"/>
    <col min="33" max="33" width="8" customWidth="1"/>
    <col min="34" max="35" width="6.42578125" customWidth="1"/>
    <col min="36" max="37" width="6.85546875" customWidth="1"/>
    <col min="38" max="38" width="80.7109375" customWidth="1"/>
  </cols>
  <sheetData>
    <row r="1" spans="8:17" ht="15.75" customHeight="1" x14ac:dyDescent="0.25"/>
    <row r="2" spans="8:17" ht="15.75" customHeight="1" x14ac:dyDescent="0.25"/>
    <row r="6" spans="8:17" ht="15.75" thickBot="1" x14ac:dyDescent="0.3">
      <c r="H6" s="1"/>
      <c r="I6" s="1"/>
      <c r="J6" s="1"/>
      <c r="K6" s="1"/>
      <c r="L6" s="1"/>
      <c r="M6" s="1"/>
      <c r="N6" s="1"/>
      <c r="O6" s="1"/>
      <c r="P6" s="1"/>
      <c r="Q6" s="1"/>
    </row>
    <row r="20" spans="1:38" x14ac:dyDescent="0.25">
      <c r="AH20" s="56" t="s">
        <v>84</v>
      </c>
      <c r="AI20" s="71" t="s">
        <v>85</v>
      </c>
      <c r="AJ20" s="83" t="s">
        <v>38</v>
      </c>
      <c r="AK20" s="83" t="s">
        <v>78</v>
      </c>
    </row>
    <row r="21" spans="1:38" ht="15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70"/>
      <c r="L21" s="70"/>
      <c r="M21" s="70"/>
      <c r="N21" s="70"/>
      <c r="O21" s="29"/>
      <c r="P21" s="29"/>
      <c r="Q21" s="2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55" t="s">
        <v>77</v>
      </c>
      <c r="AD21" s="65" t="s">
        <v>28</v>
      </c>
      <c r="AE21" s="12"/>
      <c r="AF21" s="56" t="s">
        <v>29</v>
      </c>
      <c r="AG21" s="9"/>
      <c r="AH21" s="57"/>
      <c r="AI21" s="71"/>
      <c r="AJ21" s="83"/>
      <c r="AK21" s="83"/>
    </row>
    <row r="22" spans="1:38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8"/>
      <c r="L22" s="8"/>
      <c r="M22" s="8"/>
      <c r="N22" s="23"/>
      <c r="O22" s="23"/>
      <c r="P22" s="23"/>
      <c r="Q22" s="23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55"/>
      <c r="AD22" s="66"/>
      <c r="AE22" s="12"/>
      <c r="AF22" s="57"/>
      <c r="AG22" s="9"/>
      <c r="AH22" s="57"/>
      <c r="AI22" s="71"/>
      <c r="AJ22" s="83"/>
      <c r="AK22" s="83"/>
    </row>
    <row r="23" spans="1:38" x14ac:dyDescent="0.25">
      <c r="A23" s="9"/>
      <c r="B23" s="9"/>
      <c r="C23" s="9"/>
      <c r="D23" s="9"/>
      <c r="E23" s="54" t="s">
        <v>61</v>
      </c>
      <c r="F23" s="54"/>
      <c r="G23" s="54"/>
      <c r="H23" s="54"/>
      <c r="I23" s="54" t="s">
        <v>60</v>
      </c>
      <c r="J23" s="54"/>
      <c r="K23" s="54"/>
      <c r="L23" s="89" t="s">
        <v>67</v>
      </c>
      <c r="M23" s="89"/>
      <c r="N23" s="80" t="s">
        <v>62</v>
      </c>
      <c r="O23" s="81"/>
      <c r="P23" s="81"/>
      <c r="Q23" s="82"/>
      <c r="R23" s="58" t="s">
        <v>62</v>
      </c>
      <c r="S23" s="58"/>
      <c r="T23" s="58"/>
      <c r="U23" s="58"/>
      <c r="V23" s="24" t="s">
        <v>70</v>
      </c>
      <c r="W23" s="58" t="s">
        <v>66</v>
      </c>
      <c r="X23" s="58"/>
      <c r="Y23" s="58"/>
      <c r="Z23" s="58"/>
      <c r="AA23" s="58"/>
      <c r="AB23" s="58"/>
      <c r="AC23" s="55"/>
      <c r="AD23" s="66"/>
      <c r="AE23" s="12"/>
      <c r="AF23" s="57"/>
      <c r="AG23" s="9"/>
      <c r="AH23" s="57"/>
      <c r="AI23" s="71"/>
      <c r="AJ23" s="83"/>
      <c r="AK23" s="83"/>
    </row>
    <row r="24" spans="1:38" ht="15" customHeight="1" x14ac:dyDescent="0.25">
      <c r="A24" s="75" t="s">
        <v>37</v>
      </c>
      <c r="B24" s="84" t="s">
        <v>80</v>
      </c>
      <c r="C24" s="78" t="s">
        <v>49</v>
      </c>
      <c r="D24" s="78" t="s">
        <v>51</v>
      </c>
      <c r="E24" s="11" t="s">
        <v>0</v>
      </c>
      <c r="F24" s="11" t="s">
        <v>1</v>
      </c>
      <c r="G24" s="11" t="s">
        <v>2</v>
      </c>
      <c r="H24" s="11" t="s">
        <v>3</v>
      </c>
      <c r="I24" s="11" t="s">
        <v>4</v>
      </c>
      <c r="J24" s="11" t="s">
        <v>5</v>
      </c>
      <c r="K24" s="11" t="s">
        <v>54</v>
      </c>
      <c r="L24" s="11" t="s">
        <v>6</v>
      </c>
      <c r="M24" s="11" t="s">
        <v>7</v>
      </c>
      <c r="N24" s="11" t="s">
        <v>8</v>
      </c>
      <c r="O24" s="11" t="s">
        <v>9</v>
      </c>
      <c r="P24" s="11" t="s">
        <v>10</v>
      </c>
      <c r="Q24" s="11" t="s">
        <v>11</v>
      </c>
      <c r="R24" s="11" t="s">
        <v>12</v>
      </c>
      <c r="S24" s="11" t="s">
        <v>55</v>
      </c>
      <c r="T24" s="11" t="s">
        <v>56</v>
      </c>
      <c r="U24" s="11" t="s">
        <v>58</v>
      </c>
      <c r="V24" s="17" t="s">
        <v>65</v>
      </c>
      <c r="W24" s="17" t="s">
        <v>68</v>
      </c>
      <c r="X24" s="17" t="s">
        <v>69</v>
      </c>
      <c r="Y24" s="17" t="s">
        <v>74</v>
      </c>
      <c r="Z24" s="17" t="s">
        <v>86</v>
      </c>
      <c r="AA24" s="17" t="s">
        <v>87</v>
      </c>
      <c r="AB24" s="17" t="s">
        <v>88</v>
      </c>
      <c r="AC24" s="55"/>
      <c r="AD24" s="66"/>
      <c r="AE24" s="68" t="s">
        <v>50</v>
      </c>
      <c r="AF24" s="57"/>
      <c r="AG24" s="69" t="s">
        <v>32</v>
      </c>
      <c r="AH24" s="59"/>
      <c r="AI24" s="71"/>
      <c r="AJ24" s="83"/>
      <c r="AK24" s="83"/>
      <c r="AL24" s="52" t="s">
        <v>59</v>
      </c>
    </row>
    <row r="25" spans="1:38" x14ac:dyDescent="0.25">
      <c r="A25" s="75"/>
      <c r="B25" s="85"/>
      <c r="C25" s="79"/>
      <c r="D25" s="79"/>
      <c r="E25" s="11" t="s">
        <v>14</v>
      </c>
      <c r="F25" s="11" t="s">
        <v>14</v>
      </c>
      <c r="G25" s="11" t="s">
        <v>14</v>
      </c>
      <c r="H25" s="39" t="s">
        <v>16</v>
      </c>
      <c r="I25" s="39" t="s">
        <v>16</v>
      </c>
      <c r="J25" s="39" t="s">
        <v>16</v>
      </c>
      <c r="K25" s="11" t="s">
        <v>16</v>
      </c>
      <c r="L25" s="11" t="s">
        <v>14</v>
      </c>
      <c r="M25" s="39" t="s">
        <v>16</v>
      </c>
      <c r="N25" s="11" t="s">
        <v>15</v>
      </c>
      <c r="O25" s="11" t="s">
        <v>14</v>
      </c>
      <c r="P25" s="39" t="s">
        <v>16</v>
      </c>
      <c r="Q25" s="39" t="s">
        <v>16</v>
      </c>
      <c r="R25" s="11" t="s">
        <v>14</v>
      </c>
      <c r="S25" s="11" t="s">
        <v>14</v>
      </c>
      <c r="T25" s="39" t="s">
        <v>16</v>
      </c>
      <c r="U25" s="11" t="s">
        <v>14</v>
      </c>
      <c r="V25" s="11" t="s">
        <v>14</v>
      </c>
      <c r="W25" s="40" t="s">
        <v>16</v>
      </c>
      <c r="X25" s="40" t="s">
        <v>16</v>
      </c>
      <c r="Y25" s="11" t="s">
        <v>14</v>
      </c>
      <c r="Z25" s="11" t="s">
        <v>14</v>
      </c>
      <c r="AA25" s="40" t="s">
        <v>16</v>
      </c>
      <c r="AB25" s="11" t="s">
        <v>14</v>
      </c>
      <c r="AC25" s="55"/>
      <c r="AD25" s="67"/>
      <c r="AE25" s="68"/>
      <c r="AF25" s="59"/>
      <c r="AG25" s="69"/>
      <c r="AH25" s="47" t="s">
        <v>15</v>
      </c>
      <c r="AI25" s="46" t="s">
        <v>15</v>
      </c>
      <c r="AJ25" s="83"/>
      <c r="AK25" s="83"/>
      <c r="AL25" s="53"/>
    </row>
    <row r="26" spans="1:38" ht="28.5" customHeight="1" x14ac:dyDescent="0.25">
      <c r="A26" s="15"/>
      <c r="B26" s="3"/>
      <c r="C26" s="13"/>
      <c r="D26" s="13"/>
      <c r="E26" s="28"/>
      <c r="F26" s="18"/>
      <c r="G26" s="28"/>
      <c r="H26" s="5"/>
      <c r="I26" s="5"/>
      <c r="J26" s="6"/>
      <c r="K26" s="6"/>
      <c r="L26" s="28"/>
      <c r="M26" s="5"/>
      <c r="N26" s="28"/>
      <c r="O26" s="18"/>
      <c r="P26" s="6"/>
      <c r="Q26" s="5"/>
      <c r="R26" s="18"/>
      <c r="S26" s="18"/>
      <c r="T26" s="6"/>
      <c r="U26" s="28"/>
      <c r="V26" s="28"/>
      <c r="W26" s="5"/>
      <c r="X26" s="5"/>
      <c r="Y26" s="28"/>
      <c r="Z26" s="28"/>
      <c r="AA26" s="5"/>
      <c r="AB26" s="28"/>
      <c r="AC26" s="16"/>
      <c r="AD26" s="18"/>
      <c r="AE26" s="19"/>
      <c r="AF26" s="4"/>
      <c r="AG26" s="22"/>
      <c r="AH26" s="51"/>
      <c r="AI26" s="18"/>
      <c r="AJ26" s="4"/>
      <c r="AK26" s="4"/>
      <c r="AL26" s="38"/>
    </row>
    <row r="27" spans="1:38" ht="28.5" customHeight="1" x14ac:dyDescent="0.25">
      <c r="A27" s="15"/>
      <c r="B27" s="3"/>
      <c r="C27" s="13"/>
      <c r="D27" s="13"/>
      <c r="E27" s="28"/>
      <c r="F27" s="18"/>
      <c r="G27" s="28"/>
      <c r="H27" s="5"/>
      <c r="I27" s="5"/>
      <c r="J27" s="6"/>
      <c r="K27" s="6"/>
      <c r="L27" s="28"/>
      <c r="M27" s="5"/>
      <c r="N27" s="28"/>
      <c r="O27" s="18"/>
      <c r="P27" s="6"/>
      <c r="Q27" s="5"/>
      <c r="R27" s="18"/>
      <c r="S27" s="18"/>
      <c r="T27" s="6"/>
      <c r="U27" s="28"/>
      <c r="V27" s="28"/>
      <c r="W27" s="5"/>
      <c r="X27" s="5"/>
      <c r="Y27" s="28"/>
      <c r="Z27" s="28"/>
      <c r="AA27" s="5"/>
      <c r="AB27" s="28"/>
      <c r="AC27" s="16"/>
      <c r="AD27" s="18"/>
      <c r="AE27" s="19"/>
      <c r="AF27" s="4"/>
      <c r="AG27" s="22"/>
      <c r="AH27" s="51"/>
      <c r="AI27" s="18"/>
      <c r="AJ27" s="4"/>
      <c r="AK27" s="4"/>
      <c r="AL27" s="38"/>
    </row>
    <row r="28" spans="1:38" ht="28.5" customHeight="1" x14ac:dyDescent="0.25">
      <c r="A28" s="15"/>
      <c r="B28" s="3"/>
      <c r="C28" s="13"/>
      <c r="D28" s="13"/>
      <c r="E28" s="28"/>
      <c r="F28" s="18"/>
      <c r="G28" s="28"/>
      <c r="H28" s="5"/>
      <c r="I28" s="5"/>
      <c r="J28" s="6"/>
      <c r="K28" s="6"/>
      <c r="L28" s="28"/>
      <c r="M28" s="5"/>
      <c r="N28" s="28"/>
      <c r="O28" s="18"/>
      <c r="P28" s="6"/>
      <c r="Q28" s="5"/>
      <c r="R28" s="18"/>
      <c r="S28" s="18"/>
      <c r="T28" s="6"/>
      <c r="U28" s="28"/>
      <c r="V28" s="28"/>
      <c r="W28" s="5"/>
      <c r="X28" s="5"/>
      <c r="Y28" s="28"/>
      <c r="Z28" s="28"/>
      <c r="AA28" s="5"/>
      <c r="AB28" s="28"/>
      <c r="AC28" s="16"/>
      <c r="AD28" s="18"/>
      <c r="AE28" s="19"/>
      <c r="AF28" s="4"/>
      <c r="AG28" s="22"/>
      <c r="AH28" s="51"/>
      <c r="AI28" s="18"/>
      <c r="AJ28" s="4"/>
      <c r="AK28" s="4"/>
      <c r="AL28" s="38"/>
    </row>
    <row r="29" spans="1:38" ht="28.5" customHeight="1" x14ac:dyDescent="0.25">
      <c r="A29" s="15"/>
      <c r="B29" s="3"/>
      <c r="C29" s="13"/>
      <c r="D29" s="13"/>
      <c r="E29" s="28"/>
      <c r="F29" s="18"/>
      <c r="G29" s="28"/>
      <c r="H29" s="5"/>
      <c r="I29" s="5"/>
      <c r="J29" s="6"/>
      <c r="K29" s="6"/>
      <c r="L29" s="28"/>
      <c r="M29" s="5"/>
      <c r="N29" s="28"/>
      <c r="O29" s="18"/>
      <c r="P29" s="6"/>
      <c r="Q29" s="5"/>
      <c r="R29" s="18"/>
      <c r="S29" s="18"/>
      <c r="T29" s="6"/>
      <c r="U29" s="28"/>
      <c r="V29" s="28"/>
      <c r="W29" s="5"/>
      <c r="X29" s="5"/>
      <c r="Y29" s="28"/>
      <c r="Z29" s="28"/>
      <c r="AA29" s="5"/>
      <c r="AB29" s="28"/>
      <c r="AC29" s="16"/>
      <c r="AD29" s="18"/>
      <c r="AE29" s="19"/>
      <c r="AF29" s="4"/>
      <c r="AG29" s="22"/>
      <c r="AH29" s="51"/>
      <c r="AI29" s="18"/>
      <c r="AJ29" s="4"/>
      <c r="AK29" s="4"/>
      <c r="AL29" s="38"/>
    </row>
    <row r="30" spans="1:38" ht="28.5" customHeight="1" x14ac:dyDescent="0.25">
      <c r="A30" s="15"/>
      <c r="B30" s="3"/>
      <c r="C30" s="13"/>
      <c r="D30" s="13"/>
      <c r="E30" s="28"/>
      <c r="F30" s="18"/>
      <c r="G30" s="28"/>
      <c r="H30" s="5"/>
      <c r="I30" s="5"/>
      <c r="J30" s="6"/>
      <c r="K30" s="6"/>
      <c r="L30" s="28"/>
      <c r="M30" s="5"/>
      <c r="N30" s="28"/>
      <c r="O30" s="18"/>
      <c r="P30" s="6"/>
      <c r="Q30" s="5"/>
      <c r="R30" s="18"/>
      <c r="S30" s="18"/>
      <c r="T30" s="6"/>
      <c r="U30" s="28"/>
      <c r="V30" s="28"/>
      <c r="W30" s="5"/>
      <c r="X30" s="5"/>
      <c r="Y30" s="28"/>
      <c r="Z30" s="28"/>
      <c r="AA30" s="5"/>
      <c r="AB30" s="28"/>
      <c r="AC30" s="16"/>
      <c r="AD30" s="18"/>
      <c r="AE30" s="19"/>
      <c r="AF30" s="4"/>
      <c r="AG30" s="22"/>
      <c r="AH30" s="51"/>
      <c r="AI30" s="18"/>
      <c r="AJ30" s="4"/>
      <c r="AK30" s="4"/>
      <c r="AL30" s="38"/>
    </row>
    <row r="31" spans="1:38" ht="28.5" customHeight="1" x14ac:dyDescent="0.25">
      <c r="A31" s="15"/>
      <c r="B31" s="3"/>
      <c r="C31" s="13"/>
      <c r="D31" s="13"/>
      <c r="E31" s="28"/>
      <c r="F31" s="18"/>
      <c r="G31" s="28"/>
      <c r="H31" s="5"/>
      <c r="I31" s="5"/>
      <c r="J31" s="6"/>
      <c r="K31" s="6"/>
      <c r="L31" s="28"/>
      <c r="M31" s="5"/>
      <c r="N31" s="28"/>
      <c r="O31" s="18"/>
      <c r="P31" s="6"/>
      <c r="Q31" s="5"/>
      <c r="R31" s="18"/>
      <c r="S31" s="18"/>
      <c r="T31" s="6"/>
      <c r="U31" s="28"/>
      <c r="V31" s="28"/>
      <c r="W31" s="5"/>
      <c r="X31" s="5"/>
      <c r="Y31" s="28"/>
      <c r="Z31" s="28"/>
      <c r="AA31" s="5"/>
      <c r="AB31" s="28"/>
      <c r="AC31" s="16"/>
      <c r="AD31" s="18"/>
      <c r="AE31" s="19"/>
      <c r="AF31" s="4"/>
      <c r="AG31" s="22"/>
      <c r="AH31" s="51"/>
      <c r="AI31" s="18"/>
      <c r="AJ31" s="4"/>
      <c r="AK31" s="4"/>
      <c r="AL31" s="38"/>
    </row>
    <row r="32" spans="1:38" ht="28.5" customHeight="1" x14ac:dyDescent="0.25">
      <c r="A32" s="15"/>
      <c r="B32" s="3"/>
      <c r="C32" s="13"/>
      <c r="D32" s="13"/>
      <c r="E32" s="28"/>
      <c r="F32" s="18"/>
      <c r="G32" s="28"/>
      <c r="H32" s="5"/>
      <c r="I32" s="5"/>
      <c r="J32" s="6"/>
      <c r="K32" s="6"/>
      <c r="L32" s="28"/>
      <c r="M32" s="5"/>
      <c r="N32" s="28"/>
      <c r="O32" s="18"/>
      <c r="P32" s="6"/>
      <c r="Q32" s="5"/>
      <c r="R32" s="18"/>
      <c r="S32" s="18"/>
      <c r="T32" s="6"/>
      <c r="U32" s="28"/>
      <c r="V32" s="28"/>
      <c r="W32" s="5"/>
      <c r="X32" s="5"/>
      <c r="Y32" s="28"/>
      <c r="Z32" s="28"/>
      <c r="AA32" s="5"/>
      <c r="AB32" s="28"/>
      <c r="AC32" s="16"/>
      <c r="AD32" s="18"/>
      <c r="AE32" s="19"/>
      <c r="AF32" s="4"/>
      <c r="AG32" s="22"/>
      <c r="AH32" s="51"/>
      <c r="AI32" s="18"/>
      <c r="AJ32" s="4"/>
      <c r="AK32" s="4"/>
      <c r="AL32" s="38"/>
    </row>
    <row r="33" spans="1:38" ht="28.5" customHeight="1" x14ac:dyDescent="0.25">
      <c r="A33" s="15"/>
      <c r="B33" s="3"/>
      <c r="C33" s="13"/>
      <c r="D33" s="13"/>
      <c r="E33" s="28"/>
      <c r="F33" s="18"/>
      <c r="G33" s="28"/>
      <c r="H33" s="5"/>
      <c r="I33" s="5"/>
      <c r="J33" s="6"/>
      <c r="K33" s="6"/>
      <c r="L33" s="28"/>
      <c r="M33" s="5"/>
      <c r="N33" s="28"/>
      <c r="O33" s="18"/>
      <c r="P33" s="6"/>
      <c r="Q33" s="5"/>
      <c r="R33" s="18"/>
      <c r="S33" s="18"/>
      <c r="T33" s="6"/>
      <c r="U33" s="28"/>
      <c r="V33" s="28"/>
      <c r="W33" s="5"/>
      <c r="X33" s="5"/>
      <c r="Y33" s="28"/>
      <c r="Z33" s="28"/>
      <c r="AA33" s="5"/>
      <c r="AB33" s="28"/>
      <c r="AC33" s="16"/>
      <c r="AD33" s="18"/>
      <c r="AE33" s="19"/>
      <c r="AF33" s="4"/>
      <c r="AG33" s="22"/>
      <c r="AH33" s="51"/>
      <c r="AI33" s="18"/>
      <c r="AJ33" s="4"/>
      <c r="AK33" s="4"/>
      <c r="AL33" s="38"/>
    </row>
    <row r="34" spans="1:38" ht="28.5" customHeight="1" x14ac:dyDescent="0.25">
      <c r="A34" s="15"/>
      <c r="B34" s="3"/>
      <c r="C34" s="13"/>
      <c r="D34" s="13"/>
      <c r="E34" s="28"/>
      <c r="F34" s="18"/>
      <c r="G34" s="28"/>
      <c r="H34" s="5"/>
      <c r="I34" s="5"/>
      <c r="J34" s="6"/>
      <c r="K34" s="6"/>
      <c r="L34" s="28"/>
      <c r="M34" s="5"/>
      <c r="N34" s="28"/>
      <c r="O34" s="18"/>
      <c r="P34" s="6"/>
      <c r="Q34" s="5"/>
      <c r="R34" s="18"/>
      <c r="S34" s="18"/>
      <c r="T34" s="6"/>
      <c r="U34" s="28"/>
      <c r="V34" s="28"/>
      <c r="W34" s="5"/>
      <c r="X34" s="5"/>
      <c r="Y34" s="28"/>
      <c r="Z34" s="28"/>
      <c r="AA34" s="5"/>
      <c r="AB34" s="28"/>
      <c r="AC34" s="16"/>
      <c r="AD34" s="18"/>
      <c r="AE34" s="19"/>
      <c r="AF34" s="4"/>
      <c r="AG34" s="22"/>
      <c r="AH34" s="18"/>
      <c r="AI34" s="18"/>
      <c r="AJ34" s="4"/>
      <c r="AK34" s="4"/>
      <c r="AL34" s="38"/>
    </row>
    <row r="35" spans="1:38" ht="28.5" customHeight="1" x14ac:dyDescent="0.25">
      <c r="A35" s="15"/>
      <c r="B35" s="3"/>
      <c r="C35" s="13"/>
      <c r="D35" s="13"/>
      <c r="E35" s="28"/>
      <c r="F35" s="18"/>
      <c r="G35" s="28"/>
      <c r="H35" s="5"/>
      <c r="I35" s="5"/>
      <c r="J35" s="6"/>
      <c r="K35" s="6"/>
      <c r="L35" s="28"/>
      <c r="M35" s="5"/>
      <c r="N35" s="28"/>
      <c r="O35" s="18"/>
      <c r="P35" s="6"/>
      <c r="Q35" s="5"/>
      <c r="R35" s="18"/>
      <c r="S35" s="18"/>
      <c r="T35" s="6"/>
      <c r="U35" s="28"/>
      <c r="V35" s="28"/>
      <c r="W35" s="5"/>
      <c r="X35" s="5"/>
      <c r="Y35" s="28"/>
      <c r="Z35" s="28"/>
      <c r="AA35" s="5"/>
      <c r="AB35" s="28"/>
      <c r="AC35" s="16"/>
      <c r="AD35" s="18"/>
      <c r="AE35" s="19"/>
      <c r="AF35" s="4"/>
      <c r="AG35" s="22"/>
      <c r="AH35" s="18"/>
      <c r="AI35" s="18"/>
      <c r="AJ35" s="4"/>
      <c r="AK35" s="4"/>
      <c r="AL35" s="38"/>
    </row>
    <row r="36" spans="1:38" ht="28.5" customHeight="1" x14ac:dyDescent="0.25">
      <c r="A36" s="15"/>
      <c r="B36" s="3"/>
      <c r="C36" s="13"/>
      <c r="D36" s="13"/>
      <c r="E36" s="28"/>
      <c r="F36" s="18"/>
      <c r="G36" s="28"/>
      <c r="H36" s="5"/>
      <c r="I36" s="5"/>
      <c r="J36" s="6"/>
      <c r="K36" s="6"/>
      <c r="L36" s="28"/>
      <c r="M36" s="5"/>
      <c r="N36" s="28"/>
      <c r="O36" s="18"/>
      <c r="P36" s="6"/>
      <c r="Q36" s="5"/>
      <c r="R36" s="18"/>
      <c r="S36" s="18"/>
      <c r="T36" s="6"/>
      <c r="U36" s="28"/>
      <c r="V36" s="28"/>
      <c r="W36" s="5"/>
      <c r="X36" s="5"/>
      <c r="Y36" s="28"/>
      <c r="Z36" s="28"/>
      <c r="AA36" s="5"/>
      <c r="AB36" s="28"/>
      <c r="AC36" s="16"/>
      <c r="AD36" s="18"/>
      <c r="AE36" s="19"/>
      <c r="AF36" s="4"/>
      <c r="AG36" s="22"/>
      <c r="AH36" s="18"/>
      <c r="AI36" s="18"/>
      <c r="AJ36" s="4"/>
      <c r="AK36" s="4"/>
      <c r="AL36" s="38"/>
    </row>
    <row r="37" spans="1:38" ht="28.5" customHeight="1" x14ac:dyDescent="0.25">
      <c r="A37" s="15"/>
      <c r="B37" s="3"/>
      <c r="C37" s="13"/>
      <c r="D37" s="13"/>
      <c r="E37" s="28"/>
      <c r="F37" s="18"/>
      <c r="G37" s="28"/>
      <c r="H37" s="5"/>
      <c r="I37" s="5"/>
      <c r="J37" s="6"/>
      <c r="K37" s="6"/>
      <c r="L37" s="28"/>
      <c r="M37" s="5"/>
      <c r="N37" s="28"/>
      <c r="O37" s="18"/>
      <c r="P37" s="6"/>
      <c r="Q37" s="5"/>
      <c r="R37" s="18"/>
      <c r="S37" s="18"/>
      <c r="T37" s="6"/>
      <c r="U37" s="28"/>
      <c r="V37" s="28"/>
      <c r="W37" s="5"/>
      <c r="X37" s="5"/>
      <c r="Y37" s="28"/>
      <c r="Z37" s="28"/>
      <c r="AA37" s="5"/>
      <c r="AB37" s="28"/>
      <c r="AC37" s="16"/>
      <c r="AD37" s="18"/>
      <c r="AE37" s="19"/>
      <c r="AF37" s="4"/>
      <c r="AG37" s="22"/>
      <c r="AH37" s="18"/>
      <c r="AI37" s="18"/>
      <c r="AJ37" s="4"/>
      <c r="AK37" s="4"/>
      <c r="AL37" s="38"/>
    </row>
    <row r="38" spans="1:38" ht="28.5" customHeight="1" x14ac:dyDescent="0.25">
      <c r="A38" s="15"/>
      <c r="B38" s="3"/>
      <c r="C38" s="13"/>
      <c r="D38" s="13"/>
      <c r="E38" s="28"/>
      <c r="F38" s="18"/>
      <c r="G38" s="28"/>
      <c r="H38" s="5"/>
      <c r="I38" s="5"/>
      <c r="J38" s="6"/>
      <c r="K38" s="6"/>
      <c r="L38" s="28"/>
      <c r="M38" s="5"/>
      <c r="N38" s="28"/>
      <c r="O38" s="18"/>
      <c r="P38" s="6"/>
      <c r="Q38" s="5"/>
      <c r="R38" s="18"/>
      <c r="S38" s="18"/>
      <c r="T38" s="6"/>
      <c r="U38" s="28"/>
      <c r="V38" s="28"/>
      <c r="W38" s="5"/>
      <c r="X38" s="5"/>
      <c r="Y38" s="28"/>
      <c r="Z38" s="28"/>
      <c r="AA38" s="5"/>
      <c r="AB38" s="28"/>
      <c r="AC38" s="16"/>
      <c r="AD38" s="18"/>
      <c r="AE38" s="19"/>
      <c r="AF38" s="4"/>
      <c r="AG38" s="22"/>
      <c r="AH38" s="18"/>
      <c r="AI38" s="18"/>
      <c r="AJ38" s="4"/>
      <c r="AK38" s="4"/>
      <c r="AL38" s="38"/>
    </row>
    <row r="39" spans="1:38" ht="28.5" customHeight="1" x14ac:dyDescent="0.25">
      <c r="A39" s="15"/>
      <c r="B39" s="3"/>
      <c r="C39" s="13"/>
      <c r="D39" s="13"/>
      <c r="E39" s="28"/>
      <c r="F39" s="18"/>
      <c r="G39" s="28"/>
      <c r="H39" s="5"/>
      <c r="I39" s="5"/>
      <c r="J39" s="6"/>
      <c r="K39" s="6"/>
      <c r="L39" s="28"/>
      <c r="M39" s="5"/>
      <c r="N39" s="28"/>
      <c r="O39" s="18"/>
      <c r="P39" s="6"/>
      <c r="Q39" s="5"/>
      <c r="R39" s="18"/>
      <c r="S39" s="18"/>
      <c r="T39" s="6"/>
      <c r="U39" s="28"/>
      <c r="V39" s="28"/>
      <c r="W39" s="5"/>
      <c r="X39" s="5"/>
      <c r="Y39" s="28"/>
      <c r="Z39" s="28"/>
      <c r="AA39" s="5"/>
      <c r="AB39" s="28"/>
      <c r="AC39" s="16"/>
      <c r="AD39" s="18"/>
      <c r="AE39" s="19"/>
      <c r="AF39" s="4"/>
      <c r="AG39" s="22"/>
      <c r="AH39" s="18"/>
      <c r="AI39" s="18"/>
      <c r="AJ39" s="4"/>
      <c r="AK39" s="4"/>
      <c r="AL39" s="38"/>
    </row>
    <row r="40" spans="1:38" ht="28.5" customHeight="1" x14ac:dyDescent="0.25">
      <c r="A40" s="15"/>
      <c r="B40" s="3"/>
      <c r="C40" s="13"/>
      <c r="D40" s="13"/>
      <c r="E40" s="28"/>
      <c r="F40" s="18"/>
      <c r="G40" s="28"/>
      <c r="H40" s="5"/>
      <c r="I40" s="5"/>
      <c r="J40" s="6"/>
      <c r="K40" s="6"/>
      <c r="L40" s="28"/>
      <c r="M40" s="5"/>
      <c r="N40" s="28"/>
      <c r="O40" s="18"/>
      <c r="P40" s="6"/>
      <c r="Q40" s="5"/>
      <c r="R40" s="18"/>
      <c r="S40" s="18"/>
      <c r="T40" s="6"/>
      <c r="U40" s="28"/>
      <c r="V40" s="28"/>
      <c r="W40" s="5"/>
      <c r="X40" s="5"/>
      <c r="Y40" s="28"/>
      <c r="Z40" s="28"/>
      <c r="AA40" s="5"/>
      <c r="AB40" s="28"/>
      <c r="AC40" s="16"/>
      <c r="AD40" s="18"/>
      <c r="AE40" s="19"/>
      <c r="AF40" s="4"/>
      <c r="AG40" s="22"/>
      <c r="AH40" s="18"/>
      <c r="AI40" s="18"/>
      <c r="AJ40" s="4"/>
      <c r="AK40" s="4"/>
      <c r="AL40" s="38"/>
    </row>
    <row r="41" spans="1:38" ht="28.5" customHeight="1" x14ac:dyDescent="0.25">
      <c r="A41" s="15"/>
      <c r="B41" s="3"/>
      <c r="C41" s="13"/>
      <c r="D41" s="13"/>
      <c r="E41" s="28"/>
      <c r="F41" s="18"/>
      <c r="G41" s="28"/>
      <c r="H41" s="5"/>
      <c r="I41" s="5"/>
      <c r="J41" s="6"/>
      <c r="K41" s="6"/>
      <c r="L41" s="28"/>
      <c r="M41" s="5"/>
      <c r="N41" s="28"/>
      <c r="O41" s="18"/>
      <c r="P41" s="6"/>
      <c r="Q41" s="5"/>
      <c r="R41" s="18"/>
      <c r="S41" s="18"/>
      <c r="T41" s="6"/>
      <c r="U41" s="28"/>
      <c r="V41" s="28"/>
      <c r="W41" s="5"/>
      <c r="X41" s="5"/>
      <c r="Y41" s="28"/>
      <c r="Z41" s="28"/>
      <c r="AA41" s="5"/>
      <c r="AB41" s="28"/>
      <c r="AC41" s="16"/>
      <c r="AD41" s="18"/>
      <c r="AE41" s="19"/>
      <c r="AF41" s="4"/>
      <c r="AG41" s="22"/>
      <c r="AH41" s="18"/>
      <c r="AI41" s="18"/>
      <c r="AJ41" s="4"/>
      <c r="AK41" s="4"/>
      <c r="AL41" s="38"/>
    </row>
    <row r="42" spans="1:38" ht="28.5" customHeight="1" x14ac:dyDescent="0.25">
      <c r="A42" s="15"/>
      <c r="B42" s="3"/>
      <c r="C42" s="13"/>
      <c r="D42" s="13"/>
      <c r="E42" s="28"/>
      <c r="F42" s="18"/>
      <c r="G42" s="28"/>
      <c r="H42" s="5"/>
      <c r="I42" s="5"/>
      <c r="J42" s="6"/>
      <c r="K42" s="6"/>
      <c r="L42" s="28"/>
      <c r="M42" s="5"/>
      <c r="N42" s="28"/>
      <c r="O42" s="18"/>
      <c r="P42" s="6"/>
      <c r="Q42" s="5"/>
      <c r="R42" s="18"/>
      <c r="S42" s="18"/>
      <c r="T42" s="6"/>
      <c r="U42" s="28"/>
      <c r="V42" s="28"/>
      <c r="W42" s="5"/>
      <c r="X42" s="5"/>
      <c r="Y42" s="28"/>
      <c r="Z42" s="28"/>
      <c r="AA42" s="5"/>
      <c r="AB42" s="28"/>
      <c r="AC42" s="16"/>
      <c r="AD42" s="18"/>
      <c r="AE42" s="19"/>
      <c r="AF42" s="4"/>
      <c r="AG42" s="22"/>
      <c r="AH42" s="18"/>
      <c r="AI42" s="18"/>
      <c r="AJ42" s="4"/>
      <c r="AK42" s="4"/>
      <c r="AL42" s="38"/>
    </row>
    <row r="43" spans="1:38" ht="28.5" customHeight="1" x14ac:dyDescent="0.25">
      <c r="A43" s="15"/>
      <c r="B43" s="3"/>
      <c r="C43" s="13"/>
      <c r="D43" s="13"/>
      <c r="E43" s="28"/>
      <c r="F43" s="18"/>
      <c r="G43" s="28"/>
      <c r="H43" s="5"/>
      <c r="I43" s="5"/>
      <c r="J43" s="6"/>
      <c r="K43" s="6"/>
      <c r="L43" s="28"/>
      <c r="M43" s="5"/>
      <c r="N43" s="28"/>
      <c r="O43" s="18"/>
      <c r="P43" s="6"/>
      <c r="Q43" s="5"/>
      <c r="R43" s="18"/>
      <c r="S43" s="18"/>
      <c r="T43" s="6"/>
      <c r="U43" s="28"/>
      <c r="V43" s="28"/>
      <c r="W43" s="5"/>
      <c r="X43" s="5"/>
      <c r="Y43" s="28"/>
      <c r="Z43" s="28"/>
      <c r="AA43" s="5"/>
      <c r="AB43" s="28"/>
      <c r="AC43" s="16"/>
      <c r="AD43" s="18"/>
      <c r="AE43" s="19"/>
      <c r="AF43" s="4"/>
      <c r="AG43" s="22"/>
      <c r="AH43" s="18"/>
      <c r="AI43" s="18"/>
      <c r="AJ43" s="4"/>
      <c r="AK43" s="4"/>
      <c r="AL43" s="38"/>
    </row>
    <row r="44" spans="1:38" ht="28.5" customHeight="1" x14ac:dyDescent="0.25">
      <c r="A44" s="15"/>
      <c r="B44" s="3"/>
      <c r="C44" s="13"/>
      <c r="D44" s="13"/>
      <c r="E44" s="28"/>
      <c r="F44" s="18"/>
      <c r="G44" s="28"/>
      <c r="H44" s="5"/>
      <c r="I44" s="5"/>
      <c r="J44" s="6"/>
      <c r="K44" s="6"/>
      <c r="L44" s="28"/>
      <c r="M44" s="5"/>
      <c r="N44" s="28"/>
      <c r="O44" s="18"/>
      <c r="P44" s="6"/>
      <c r="Q44" s="5"/>
      <c r="R44" s="18"/>
      <c r="S44" s="18"/>
      <c r="T44" s="6"/>
      <c r="U44" s="28"/>
      <c r="V44" s="28"/>
      <c r="W44" s="5"/>
      <c r="X44" s="5"/>
      <c r="Y44" s="28"/>
      <c r="Z44" s="28"/>
      <c r="AA44" s="5"/>
      <c r="AB44" s="28"/>
      <c r="AC44" s="16"/>
      <c r="AD44" s="18"/>
      <c r="AE44" s="19"/>
      <c r="AF44" s="4"/>
      <c r="AG44" s="22"/>
      <c r="AH44" s="18"/>
      <c r="AI44" s="18"/>
      <c r="AJ44" s="4"/>
      <c r="AK44" s="4"/>
      <c r="AL44" s="38"/>
    </row>
    <row r="45" spans="1:38" ht="28.5" customHeight="1" x14ac:dyDescent="0.25">
      <c r="A45" s="15"/>
      <c r="B45" s="3"/>
      <c r="C45" s="13"/>
      <c r="D45" s="13"/>
      <c r="E45" s="28"/>
      <c r="F45" s="18"/>
      <c r="G45" s="28"/>
      <c r="H45" s="5"/>
      <c r="I45" s="5"/>
      <c r="J45" s="6"/>
      <c r="K45" s="6"/>
      <c r="L45" s="28"/>
      <c r="M45" s="5"/>
      <c r="N45" s="28"/>
      <c r="O45" s="18"/>
      <c r="P45" s="6"/>
      <c r="Q45" s="5"/>
      <c r="R45" s="18"/>
      <c r="S45" s="18"/>
      <c r="T45" s="6"/>
      <c r="U45" s="28"/>
      <c r="V45" s="28"/>
      <c r="W45" s="5"/>
      <c r="X45" s="5"/>
      <c r="Y45" s="28"/>
      <c r="Z45" s="28"/>
      <c r="AA45" s="5"/>
      <c r="AB45" s="28"/>
      <c r="AC45" s="16"/>
      <c r="AD45" s="18"/>
      <c r="AE45" s="19"/>
      <c r="AF45" s="4"/>
      <c r="AG45" s="22"/>
      <c r="AH45" s="18"/>
      <c r="AI45" s="18"/>
      <c r="AJ45" s="4"/>
      <c r="AK45" s="4"/>
      <c r="AL45" s="38"/>
    </row>
    <row r="46" spans="1:38" ht="28.5" customHeight="1" x14ac:dyDescent="0.25">
      <c r="A46" s="15"/>
      <c r="B46" s="3"/>
      <c r="C46" s="13"/>
      <c r="D46" s="13"/>
      <c r="E46" s="28"/>
      <c r="F46" s="18"/>
      <c r="G46" s="28"/>
      <c r="H46" s="5"/>
      <c r="I46" s="5"/>
      <c r="J46" s="6"/>
      <c r="K46" s="6"/>
      <c r="L46" s="28"/>
      <c r="M46" s="5"/>
      <c r="N46" s="28"/>
      <c r="O46" s="18"/>
      <c r="P46" s="6"/>
      <c r="Q46" s="5"/>
      <c r="R46" s="18"/>
      <c r="S46" s="18"/>
      <c r="T46" s="6"/>
      <c r="U46" s="28"/>
      <c r="V46" s="28"/>
      <c r="W46" s="5"/>
      <c r="X46" s="5"/>
      <c r="Y46" s="28"/>
      <c r="Z46" s="28"/>
      <c r="AA46" s="5"/>
      <c r="AB46" s="28"/>
      <c r="AC46" s="16"/>
      <c r="AD46" s="18"/>
      <c r="AE46" s="19"/>
      <c r="AF46" s="4"/>
      <c r="AG46" s="22"/>
      <c r="AH46" s="18"/>
      <c r="AI46" s="18"/>
      <c r="AJ46" s="4"/>
      <c r="AK46" s="4"/>
      <c r="AL46" s="38"/>
    </row>
    <row r="47" spans="1:38" ht="28.5" customHeight="1" x14ac:dyDescent="0.25">
      <c r="A47" s="15"/>
      <c r="B47" s="3"/>
      <c r="C47" s="13"/>
      <c r="D47" s="13"/>
      <c r="E47" s="28"/>
      <c r="F47" s="18"/>
      <c r="G47" s="28"/>
      <c r="H47" s="5"/>
      <c r="I47" s="5"/>
      <c r="J47" s="6"/>
      <c r="K47" s="6"/>
      <c r="L47" s="28"/>
      <c r="M47" s="5"/>
      <c r="N47" s="28"/>
      <c r="O47" s="18"/>
      <c r="P47" s="6"/>
      <c r="Q47" s="5"/>
      <c r="R47" s="18"/>
      <c r="S47" s="18"/>
      <c r="T47" s="6"/>
      <c r="U47" s="28"/>
      <c r="V47" s="28"/>
      <c r="W47" s="5"/>
      <c r="X47" s="5"/>
      <c r="Y47" s="28"/>
      <c r="Z47" s="28"/>
      <c r="AA47" s="5"/>
      <c r="AB47" s="28"/>
      <c r="AC47" s="16"/>
      <c r="AD47" s="18"/>
      <c r="AE47" s="19"/>
      <c r="AF47" s="4"/>
      <c r="AG47" s="22"/>
      <c r="AH47" s="51"/>
      <c r="AI47" s="18"/>
      <c r="AJ47" s="4"/>
      <c r="AK47" s="4"/>
      <c r="AL47" s="38"/>
    </row>
    <row r="48" spans="1:38" ht="28.5" customHeight="1" x14ac:dyDescent="0.25">
      <c r="A48" s="15"/>
      <c r="B48" s="3"/>
      <c r="C48" s="13"/>
      <c r="D48" s="13"/>
      <c r="E48" s="28"/>
      <c r="F48" s="18"/>
      <c r="G48" s="28"/>
      <c r="H48" s="5"/>
      <c r="I48" s="5"/>
      <c r="J48" s="6"/>
      <c r="K48" s="6"/>
      <c r="L48" s="28"/>
      <c r="M48" s="5"/>
      <c r="N48" s="28"/>
      <c r="O48" s="18"/>
      <c r="P48" s="6"/>
      <c r="Q48" s="5"/>
      <c r="R48" s="18"/>
      <c r="S48" s="18"/>
      <c r="T48" s="6"/>
      <c r="U48" s="28"/>
      <c r="V48" s="28"/>
      <c r="W48" s="5"/>
      <c r="X48" s="5"/>
      <c r="Y48" s="28"/>
      <c r="Z48" s="28"/>
      <c r="AA48" s="5"/>
      <c r="AB48" s="28"/>
      <c r="AC48" s="16"/>
      <c r="AD48" s="18"/>
      <c r="AE48" s="19"/>
      <c r="AF48" s="4"/>
      <c r="AG48" s="22"/>
      <c r="AH48" s="51"/>
      <c r="AI48" s="18"/>
      <c r="AJ48" s="4"/>
      <c r="AK48" s="4"/>
      <c r="AL48" s="38"/>
    </row>
    <row r="49" spans="1:38" ht="28.5" customHeight="1" x14ac:dyDescent="0.25">
      <c r="A49" s="15"/>
      <c r="B49" s="3"/>
      <c r="C49" s="13"/>
      <c r="D49" s="13"/>
      <c r="E49" s="28"/>
      <c r="F49" s="18"/>
      <c r="G49" s="28"/>
      <c r="H49" s="5"/>
      <c r="I49" s="5"/>
      <c r="J49" s="6"/>
      <c r="K49" s="6"/>
      <c r="L49" s="28"/>
      <c r="M49" s="5"/>
      <c r="N49" s="28"/>
      <c r="O49" s="18"/>
      <c r="P49" s="6"/>
      <c r="Q49" s="5"/>
      <c r="R49" s="18"/>
      <c r="S49" s="18"/>
      <c r="T49" s="6"/>
      <c r="U49" s="28"/>
      <c r="V49" s="28"/>
      <c r="W49" s="5"/>
      <c r="X49" s="5"/>
      <c r="Y49" s="28"/>
      <c r="Z49" s="28"/>
      <c r="AA49" s="5"/>
      <c r="AB49" s="28"/>
      <c r="AC49" s="16"/>
      <c r="AD49" s="18"/>
      <c r="AE49" s="19"/>
      <c r="AF49" s="4"/>
      <c r="AG49" s="22"/>
      <c r="AH49" s="51"/>
      <c r="AI49" s="18"/>
      <c r="AJ49" s="4"/>
      <c r="AK49" s="4"/>
      <c r="AL49" s="38"/>
    </row>
    <row r="50" spans="1:38" ht="28.5" customHeight="1" x14ac:dyDescent="0.25">
      <c r="A50" s="15"/>
      <c r="B50" s="3"/>
      <c r="C50" s="13"/>
      <c r="D50" s="13"/>
      <c r="E50" s="28"/>
      <c r="F50" s="18"/>
      <c r="G50" s="28"/>
      <c r="H50" s="5"/>
      <c r="I50" s="5"/>
      <c r="J50" s="6"/>
      <c r="K50" s="6"/>
      <c r="L50" s="28"/>
      <c r="M50" s="5"/>
      <c r="N50" s="28"/>
      <c r="O50" s="18"/>
      <c r="P50" s="6"/>
      <c r="Q50" s="5"/>
      <c r="R50" s="18"/>
      <c r="S50" s="18"/>
      <c r="T50" s="6"/>
      <c r="U50" s="28"/>
      <c r="V50" s="28"/>
      <c r="W50" s="5"/>
      <c r="X50" s="5"/>
      <c r="Y50" s="28"/>
      <c r="Z50" s="28"/>
      <c r="AA50" s="5"/>
      <c r="AB50" s="28"/>
      <c r="AC50" s="16"/>
      <c r="AD50" s="18"/>
      <c r="AE50" s="19"/>
      <c r="AF50" s="4"/>
      <c r="AG50" s="22"/>
      <c r="AH50" s="51"/>
      <c r="AI50" s="18"/>
      <c r="AJ50" s="4"/>
      <c r="AK50" s="4"/>
      <c r="AL50" s="38"/>
    </row>
    <row r="51" spans="1:38" ht="28.5" customHeight="1" x14ac:dyDescent="0.25">
      <c r="A51" s="15"/>
      <c r="B51" s="3"/>
      <c r="C51" s="13"/>
      <c r="D51" s="13"/>
      <c r="E51" s="28"/>
      <c r="F51" s="18"/>
      <c r="G51" s="28"/>
      <c r="H51" s="5"/>
      <c r="I51" s="5"/>
      <c r="J51" s="6"/>
      <c r="K51" s="6"/>
      <c r="L51" s="28"/>
      <c r="M51" s="5"/>
      <c r="N51" s="28"/>
      <c r="O51" s="18"/>
      <c r="P51" s="6"/>
      <c r="Q51" s="5"/>
      <c r="R51" s="18"/>
      <c r="S51" s="18"/>
      <c r="T51" s="6"/>
      <c r="U51" s="28"/>
      <c r="V51" s="28"/>
      <c r="W51" s="5"/>
      <c r="X51" s="5"/>
      <c r="Y51" s="28"/>
      <c r="Z51" s="28"/>
      <c r="AA51" s="5"/>
      <c r="AB51" s="28"/>
      <c r="AC51" s="16"/>
      <c r="AD51" s="18"/>
      <c r="AE51" s="19"/>
      <c r="AF51" s="4"/>
      <c r="AG51" s="22"/>
      <c r="AH51" s="51"/>
      <c r="AI51" s="18"/>
      <c r="AJ51" s="4"/>
      <c r="AK51" s="4"/>
      <c r="AL51" s="38"/>
    </row>
    <row r="52" spans="1:38" ht="28.5" customHeight="1" x14ac:dyDescent="0.25">
      <c r="A52" s="15"/>
      <c r="B52" s="3"/>
      <c r="C52" s="13"/>
      <c r="D52" s="13"/>
      <c r="E52" s="28"/>
      <c r="F52" s="18"/>
      <c r="G52" s="28"/>
      <c r="H52" s="5"/>
      <c r="I52" s="5"/>
      <c r="J52" s="6"/>
      <c r="K52" s="6"/>
      <c r="L52" s="28"/>
      <c r="M52" s="5"/>
      <c r="N52" s="28"/>
      <c r="O52" s="18"/>
      <c r="P52" s="6"/>
      <c r="Q52" s="5"/>
      <c r="R52" s="18"/>
      <c r="S52" s="18"/>
      <c r="T52" s="6"/>
      <c r="U52" s="28"/>
      <c r="V52" s="28"/>
      <c r="W52" s="5"/>
      <c r="X52" s="5"/>
      <c r="Y52" s="28"/>
      <c r="Z52" s="28"/>
      <c r="AA52" s="5"/>
      <c r="AB52" s="28"/>
      <c r="AC52" s="16"/>
      <c r="AD52" s="18"/>
      <c r="AE52" s="19"/>
      <c r="AF52" s="4"/>
      <c r="AG52" s="22"/>
      <c r="AH52" s="51"/>
      <c r="AI52" s="18"/>
      <c r="AJ52" s="4"/>
      <c r="AK52" s="4"/>
      <c r="AL52" s="38"/>
    </row>
    <row r="53" spans="1:38" ht="28.5" customHeight="1" x14ac:dyDescent="0.25">
      <c r="A53" s="15"/>
      <c r="B53" s="3"/>
      <c r="C53" s="13"/>
      <c r="D53" s="13"/>
      <c r="E53" s="28"/>
      <c r="F53" s="18"/>
      <c r="G53" s="28"/>
      <c r="H53" s="5"/>
      <c r="I53" s="5"/>
      <c r="J53" s="6"/>
      <c r="K53" s="6"/>
      <c r="L53" s="28"/>
      <c r="M53" s="5"/>
      <c r="N53" s="28"/>
      <c r="O53" s="18"/>
      <c r="P53" s="6"/>
      <c r="Q53" s="5"/>
      <c r="R53" s="18"/>
      <c r="S53" s="18"/>
      <c r="T53" s="6"/>
      <c r="U53" s="28"/>
      <c r="V53" s="28"/>
      <c r="W53" s="5"/>
      <c r="X53" s="5"/>
      <c r="Y53" s="28"/>
      <c r="Z53" s="28"/>
      <c r="AA53" s="5"/>
      <c r="AB53" s="28"/>
      <c r="AC53" s="16"/>
      <c r="AD53" s="18"/>
      <c r="AE53" s="19"/>
      <c r="AF53" s="4"/>
      <c r="AG53" s="22"/>
      <c r="AH53" s="51"/>
      <c r="AI53" s="18"/>
      <c r="AJ53" s="4"/>
      <c r="AK53" s="4"/>
      <c r="AL53" s="38"/>
    </row>
    <row r="54" spans="1:38" ht="28.5" customHeight="1" x14ac:dyDescent="0.25">
      <c r="A54" s="15"/>
      <c r="B54" s="3"/>
      <c r="C54" s="13"/>
      <c r="D54" s="13"/>
      <c r="E54" s="28"/>
      <c r="F54" s="18"/>
      <c r="G54" s="28"/>
      <c r="H54" s="5"/>
      <c r="I54" s="5"/>
      <c r="J54" s="6"/>
      <c r="K54" s="6"/>
      <c r="L54" s="28"/>
      <c r="M54" s="5"/>
      <c r="N54" s="28"/>
      <c r="O54" s="18"/>
      <c r="P54" s="6"/>
      <c r="Q54" s="5"/>
      <c r="R54" s="18"/>
      <c r="S54" s="18"/>
      <c r="T54" s="6"/>
      <c r="U54" s="28"/>
      <c r="V54" s="28"/>
      <c r="W54" s="5"/>
      <c r="X54" s="5"/>
      <c r="Y54" s="28"/>
      <c r="Z54" s="28"/>
      <c r="AA54" s="5"/>
      <c r="AB54" s="28"/>
      <c r="AC54" s="16"/>
      <c r="AD54" s="18"/>
      <c r="AE54" s="19"/>
      <c r="AF54" s="4"/>
      <c r="AG54" s="22"/>
      <c r="AH54" s="51"/>
      <c r="AI54" s="18"/>
      <c r="AJ54" s="4"/>
      <c r="AK54" s="4"/>
      <c r="AL54" s="38"/>
    </row>
    <row r="55" spans="1:38" ht="28.5" customHeight="1" x14ac:dyDescent="0.25">
      <c r="A55" s="15"/>
      <c r="B55" s="3"/>
      <c r="C55" s="13"/>
      <c r="D55" s="13"/>
      <c r="E55" s="28"/>
      <c r="F55" s="18"/>
      <c r="G55" s="28"/>
      <c r="H55" s="5"/>
      <c r="I55" s="5"/>
      <c r="J55" s="6"/>
      <c r="K55" s="6"/>
      <c r="L55" s="28"/>
      <c r="M55" s="5"/>
      <c r="N55" s="28"/>
      <c r="O55" s="18"/>
      <c r="P55" s="6"/>
      <c r="Q55" s="5"/>
      <c r="R55" s="18"/>
      <c r="S55" s="18"/>
      <c r="T55" s="6"/>
      <c r="U55" s="28"/>
      <c r="V55" s="28"/>
      <c r="W55" s="5"/>
      <c r="X55" s="5"/>
      <c r="Y55" s="28"/>
      <c r="Z55" s="28"/>
      <c r="AA55" s="5"/>
      <c r="AB55" s="28"/>
      <c r="AC55" s="16"/>
      <c r="AD55" s="18"/>
      <c r="AE55" s="19"/>
      <c r="AF55" s="4"/>
      <c r="AG55" s="22"/>
      <c r="AH55" s="18"/>
      <c r="AI55" s="18"/>
      <c r="AJ55" s="4"/>
      <c r="AK55" s="4"/>
      <c r="AL55" s="38"/>
    </row>
    <row r="56" spans="1:38" ht="28.5" customHeight="1" x14ac:dyDescent="0.25">
      <c r="A56" s="15"/>
      <c r="B56" s="3"/>
      <c r="C56" s="13"/>
      <c r="D56" s="13"/>
      <c r="E56" s="28"/>
      <c r="F56" s="18"/>
      <c r="G56" s="28"/>
      <c r="H56" s="5"/>
      <c r="I56" s="5"/>
      <c r="J56" s="6"/>
      <c r="K56" s="6"/>
      <c r="L56" s="28"/>
      <c r="M56" s="5"/>
      <c r="N56" s="28"/>
      <c r="O56" s="18"/>
      <c r="P56" s="6"/>
      <c r="Q56" s="5"/>
      <c r="R56" s="18"/>
      <c r="S56" s="18"/>
      <c r="T56" s="6"/>
      <c r="U56" s="28"/>
      <c r="V56" s="28"/>
      <c r="W56" s="5"/>
      <c r="X56" s="5"/>
      <c r="Y56" s="28"/>
      <c r="Z56" s="28"/>
      <c r="AA56" s="5"/>
      <c r="AB56" s="28"/>
      <c r="AC56" s="16"/>
      <c r="AD56" s="18"/>
      <c r="AE56" s="19"/>
      <c r="AF56" s="4"/>
      <c r="AG56" s="22"/>
      <c r="AH56" s="18"/>
      <c r="AI56" s="18"/>
      <c r="AJ56" s="4"/>
      <c r="AK56" s="4"/>
      <c r="AL56" s="38"/>
    </row>
    <row r="57" spans="1:38" ht="28.5" customHeight="1" x14ac:dyDescent="0.25">
      <c r="A57" s="15"/>
      <c r="B57" s="3"/>
      <c r="C57" s="13"/>
      <c r="D57" s="13"/>
      <c r="E57" s="28"/>
      <c r="F57" s="18"/>
      <c r="G57" s="28"/>
      <c r="H57" s="5"/>
      <c r="I57" s="5"/>
      <c r="J57" s="6"/>
      <c r="K57" s="6"/>
      <c r="L57" s="28"/>
      <c r="M57" s="5"/>
      <c r="N57" s="28"/>
      <c r="O57" s="18"/>
      <c r="P57" s="6"/>
      <c r="Q57" s="5"/>
      <c r="R57" s="18"/>
      <c r="S57" s="18"/>
      <c r="T57" s="6"/>
      <c r="U57" s="28"/>
      <c r="V57" s="28"/>
      <c r="W57" s="5"/>
      <c r="X57" s="5"/>
      <c r="Y57" s="28"/>
      <c r="Z57" s="28"/>
      <c r="AA57" s="5"/>
      <c r="AB57" s="28"/>
      <c r="AC57" s="16"/>
      <c r="AD57" s="18"/>
      <c r="AE57" s="19"/>
      <c r="AF57" s="4"/>
      <c r="AG57" s="22"/>
      <c r="AH57" s="18"/>
      <c r="AI57" s="18"/>
      <c r="AJ57" s="4"/>
      <c r="AK57" s="4"/>
      <c r="AL57" s="38"/>
    </row>
    <row r="58" spans="1:38" ht="28.5" customHeight="1" x14ac:dyDescent="0.25">
      <c r="A58" s="15"/>
      <c r="B58" s="3"/>
      <c r="C58" s="13"/>
      <c r="D58" s="13"/>
      <c r="E58" s="28"/>
      <c r="F58" s="18"/>
      <c r="G58" s="28"/>
      <c r="H58" s="5"/>
      <c r="I58" s="5"/>
      <c r="J58" s="6"/>
      <c r="K58" s="6"/>
      <c r="L58" s="28"/>
      <c r="M58" s="5"/>
      <c r="N58" s="28"/>
      <c r="O58" s="18"/>
      <c r="P58" s="6"/>
      <c r="Q58" s="5"/>
      <c r="R58" s="18"/>
      <c r="S58" s="18"/>
      <c r="T58" s="6"/>
      <c r="U58" s="28"/>
      <c r="V58" s="28"/>
      <c r="W58" s="5"/>
      <c r="X58" s="5"/>
      <c r="Y58" s="28"/>
      <c r="Z58" s="28"/>
      <c r="AA58" s="5"/>
      <c r="AB58" s="28"/>
      <c r="AC58" s="16"/>
      <c r="AD58" s="18"/>
      <c r="AE58" s="19"/>
      <c r="AF58" s="4"/>
      <c r="AG58" s="22"/>
      <c r="AH58" s="18"/>
      <c r="AI58" s="18"/>
      <c r="AJ58" s="4"/>
      <c r="AK58" s="4"/>
      <c r="AL58" s="38"/>
    </row>
    <row r="59" spans="1:38" ht="28.5" customHeight="1" x14ac:dyDescent="0.25">
      <c r="A59" s="15"/>
      <c r="B59" s="3"/>
      <c r="C59" s="13"/>
      <c r="D59" s="13"/>
      <c r="E59" s="28"/>
      <c r="F59" s="18"/>
      <c r="G59" s="28"/>
      <c r="H59" s="5"/>
      <c r="I59" s="5"/>
      <c r="J59" s="6"/>
      <c r="K59" s="6"/>
      <c r="L59" s="28"/>
      <c r="M59" s="5"/>
      <c r="N59" s="28"/>
      <c r="O59" s="18"/>
      <c r="P59" s="6"/>
      <c r="Q59" s="5"/>
      <c r="R59" s="18"/>
      <c r="S59" s="18"/>
      <c r="T59" s="6"/>
      <c r="U59" s="28"/>
      <c r="V59" s="28"/>
      <c r="W59" s="5"/>
      <c r="X59" s="5"/>
      <c r="Y59" s="28"/>
      <c r="Z59" s="28"/>
      <c r="AA59" s="5"/>
      <c r="AB59" s="28"/>
      <c r="AC59" s="16"/>
      <c r="AD59" s="18"/>
      <c r="AE59" s="19"/>
      <c r="AF59" s="4"/>
      <c r="AG59" s="22"/>
      <c r="AH59" s="18"/>
      <c r="AI59" s="18"/>
      <c r="AJ59" s="4"/>
      <c r="AK59" s="4"/>
      <c r="AL59" s="38"/>
    </row>
    <row r="60" spans="1:38" ht="28.5" customHeight="1" x14ac:dyDescent="0.25">
      <c r="A60" s="15"/>
      <c r="B60" s="3"/>
      <c r="C60" s="13"/>
      <c r="D60" s="13"/>
      <c r="E60" s="28"/>
      <c r="F60" s="18"/>
      <c r="G60" s="28"/>
      <c r="H60" s="5"/>
      <c r="I60" s="5"/>
      <c r="J60" s="6"/>
      <c r="K60" s="6"/>
      <c r="L60" s="28"/>
      <c r="M60" s="5"/>
      <c r="N60" s="28"/>
      <c r="O60" s="18"/>
      <c r="P60" s="6"/>
      <c r="Q60" s="5"/>
      <c r="R60" s="18"/>
      <c r="S60" s="18"/>
      <c r="T60" s="6"/>
      <c r="U60" s="28"/>
      <c r="V60" s="28"/>
      <c r="W60" s="5"/>
      <c r="X60" s="5"/>
      <c r="Y60" s="28"/>
      <c r="Z60" s="28"/>
      <c r="AA60" s="5"/>
      <c r="AB60" s="28"/>
      <c r="AC60" s="16"/>
      <c r="AD60" s="18"/>
      <c r="AE60" s="19"/>
      <c r="AF60" s="4"/>
      <c r="AG60" s="22"/>
      <c r="AH60" s="18"/>
      <c r="AI60" s="18"/>
      <c r="AJ60" s="4"/>
      <c r="AK60" s="4"/>
      <c r="AL60" s="38"/>
    </row>
    <row r="61" spans="1:38" ht="28.5" customHeight="1" x14ac:dyDescent="0.25">
      <c r="A61" s="15"/>
      <c r="B61" s="3"/>
      <c r="C61" s="13"/>
      <c r="D61" s="13"/>
      <c r="E61" s="28"/>
      <c r="F61" s="18"/>
      <c r="G61" s="28"/>
      <c r="H61" s="5"/>
      <c r="I61" s="5"/>
      <c r="J61" s="6"/>
      <c r="K61" s="6"/>
      <c r="L61" s="28"/>
      <c r="M61" s="5"/>
      <c r="N61" s="28"/>
      <c r="O61" s="18"/>
      <c r="P61" s="6"/>
      <c r="Q61" s="5"/>
      <c r="R61" s="18"/>
      <c r="S61" s="18"/>
      <c r="T61" s="6"/>
      <c r="U61" s="28"/>
      <c r="V61" s="28"/>
      <c r="W61" s="5"/>
      <c r="X61" s="5"/>
      <c r="Y61" s="28"/>
      <c r="Z61" s="28"/>
      <c r="AA61" s="5"/>
      <c r="AB61" s="28"/>
      <c r="AC61" s="16"/>
      <c r="AD61" s="18"/>
      <c r="AE61" s="19"/>
      <c r="AF61" s="4"/>
      <c r="AG61" s="22"/>
      <c r="AH61" s="18"/>
      <c r="AI61" s="18"/>
      <c r="AJ61" s="4"/>
      <c r="AK61" s="4"/>
      <c r="AL61" s="38"/>
    </row>
    <row r="62" spans="1:38" ht="28.5" customHeight="1" x14ac:dyDescent="0.25">
      <c r="A62" s="15"/>
      <c r="B62" s="3"/>
      <c r="C62" s="13"/>
      <c r="D62" s="13"/>
      <c r="E62" s="28"/>
      <c r="F62" s="18"/>
      <c r="G62" s="28"/>
      <c r="H62" s="5"/>
      <c r="I62" s="5"/>
      <c r="J62" s="6"/>
      <c r="K62" s="6"/>
      <c r="L62" s="28"/>
      <c r="M62" s="5"/>
      <c r="N62" s="28"/>
      <c r="O62" s="18"/>
      <c r="P62" s="6"/>
      <c r="Q62" s="5"/>
      <c r="R62" s="18"/>
      <c r="S62" s="18"/>
      <c r="T62" s="6"/>
      <c r="U62" s="28"/>
      <c r="V62" s="28"/>
      <c r="W62" s="5"/>
      <c r="X62" s="5"/>
      <c r="Y62" s="28"/>
      <c r="Z62" s="28"/>
      <c r="AA62" s="5"/>
      <c r="AB62" s="28"/>
      <c r="AC62" s="16"/>
      <c r="AD62" s="18"/>
      <c r="AE62" s="19"/>
      <c r="AF62" s="4"/>
      <c r="AG62" s="22"/>
      <c r="AH62" s="18"/>
      <c r="AI62" s="18"/>
      <c r="AJ62" s="4"/>
      <c r="AK62" s="4"/>
      <c r="AL62" s="38"/>
    </row>
    <row r="63" spans="1:38" ht="28.5" customHeight="1" x14ac:dyDescent="0.25">
      <c r="A63" s="15"/>
      <c r="B63" s="3"/>
      <c r="C63" s="13"/>
      <c r="D63" s="13"/>
      <c r="E63" s="28"/>
      <c r="F63" s="18"/>
      <c r="G63" s="28"/>
      <c r="H63" s="5"/>
      <c r="I63" s="5"/>
      <c r="J63" s="6"/>
      <c r="K63" s="6"/>
      <c r="L63" s="28"/>
      <c r="M63" s="5"/>
      <c r="N63" s="28"/>
      <c r="O63" s="18"/>
      <c r="P63" s="6"/>
      <c r="Q63" s="5"/>
      <c r="R63" s="18"/>
      <c r="S63" s="18"/>
      <c r="T63" s="6"/>
      <c r="U63" s="28"/>
      <c r="V63" s="28"/>
      <c r="W63" s="5"/>
      <c r="X63" s="5"/>
      <c r="Y63" s="28"/>
      <c r="Z63" s="28"/>
      <c r="AA63" s="5"/>
      <c r="AB63" s="28"/>
      <c r="AC63" s="16"/>
      <c r="AD63" s="18"/>
      <c r="AE63" s="19"/>
      <c r="AF63" s="4"/>
      <c r="AG63" s="22"/>
      <c r="AH63" s="18"/>
      <c r="AI63" s="18"/>
      <c r="AJ63" s="4"/>
      <c r="AK63" s="4"/>
      <c r="AL63" s="38"/>
    </row>
    <row r="64" spans="1:38" ht="28.5" customHeight="1" x14ac:dyDescent="0.25">
      <c r="A64" s="15"/>
      <c r="B64" s="3"/>
      <c r="C64" s="13"/>
      <c r="D64" s="13"/>
      <c r="E64" s="28"/>
      <c r="F64" s="18"/>
      <c r="G64" s="28"/>
      <c r="H64" s="5"/>
      <c r="I64" s="5"/>
      <c r="J64" s="6"/>
      <c r="K64" s="6"/>
      <c r="L64" s="28"/>
      <c r="M64" s="5"/>
      <c r="N64" s="28"/>
      <c r="O64" s="18"/>
      <c r="P64" s="6"/>
      <c r="Q64" s="5"/>
      <c r="R64" s="18"/>
      <c r="S64" s="18"/>
      <c r="T64" s="6"/>
      <c r="U64" s="28"/>
      <c r="V64" s="28"/>
      <c r="W64" s="5"/>
      <c r="X64" s="5"/>
      <c r="Y64" s="28"/>
      <c r="Z64" s="28"/>
      <c r="AA64" s="5"/>
      <c r="AB64" s="28"/>
      <c r="AC64" s="16"/>
      <c r="AD64" s="18"/>
      <c r="AE64" s="19"/>
      <c r="AF64" s="4"/>
      <c r="AG64" s="22"/>
      <c r="AH64" s="18"/>
      <c r="AI64" s="18"/>
      <c r="AJ64" s="4"/>
      <c r="AK64" s="4"/>
      <c r="AL64" s="38"/>
    </row>
    <row r="65" spans="1:38" ht="28.5" customHeight="1" x14ac:dyDescent="0.25">
      <c r="A65" s="15"/>
      <c r="B65" s="3"/>
      <c r="C65" s="13"/>
      <c r="D65" s="13"/>
      <c r="E65" s="28"/>
      <c r="F65" s="18"/>
      <c r="G65" s="28"/>
      <c r="H65" s="5"/>
      <c r="I65" s="5"/>
      <c r="J65" s="6"/>
      <c r="K65" s="6"/>
      <c r="L65" s="28"/>
      <c r="M65" s="5"/>
      <c r="N65" s="28"/>
      <c r="O65" s="18"/>
      <c r="P65" s="6"/>
      <c r="Q65" s="5"/>
      <c r="R65" s="18"/>
      <c r="S65" s="18"/>
      <c r="T65" s="6"/>
      <c r="U65" s="28"/>
      <c r="V65" s="28"/>
      <c r="W65" s="5"/>
      <c r="X65" s="5"/>
      <c r="Y65" s="28"/>
      <c r="Z65" s="28"/>
      <c r="AA65" s="5"/>
      <c r="AB65" s="28"/>
      <c r="AC65" s="16"/>
      <c r="AD65" s="18"/>
      <c r="AE65" s="19"/>
      <c r="AF65" s="4"/>
      <c r="AG65" s="22"/>
      <c r="AH65" s="18"/>
      <c r="AI65" s="18"/>
      <c r="AJ65" s="4"/>
      <c r="AK65" s="4"/>
      <c r="AL65" s="38"/>
    </row>
    <row r="66" spans="1:38" ht="28.5" customHeight="1" x14ac:dyDescent="0.25">
      <c r="A66" s="15"/>
      <c r="B66" s="3"/>
      <c r="C66" s="13"/>
      <c r="D66" s="13"/>
      <c r="E66" s="28"/>
      <c r="F66" s="18"/>
      <c r="G66" s="28"/>
      <c r="H66" s="5"/>
      <c r="I66" s="5"/>
      <c r="J66" s="6"/>
      <c r="K66" s="6"/>
      <c r="L66" s="28"/>
      <c r="M66" s="5"/>
      <c r="N66" s="28"/>
      <c r="O66" s="18"/>
      <c r="P66" s="6"/>
      <c r="Q66" s="5"/>
      <c r="R66" s="18"/>
      <c r="S66" s="18"/>
      <c r="T66" s="6"/>
      <c r="U66" s="28"/>
      <c r="V66" s="28"/>
      <c r="W66" s="5"/>
      <c r="X66" s="5"/>
      <c r="Y66" s="28"/>
      <c r="Z66" s="28"/>
      <c r="AA66" s="5"/>
      <c r="AB66" s="28"/>
      <c r="AC66" s="16"/>
      <c r="AD66" s="18"/>
      <c r="AE66" s="19"/>
      <c r="AF66" s="4"/>
      <c r="AG66" s="22"/>
      <c r="AH66" s="18"/>
      <c r="AI66" s="18"/>
      <c r="AJ66" s="4"/>
      <c r="AK66" s="4"/>
      <c r="AL66" s="38"/>
    </row>
    <row r="67" spans="1:38" ht="28.5" customHeight="1" x14ac:dyDescent="0.25">
      <c r="A67" s="15"/>
      <c r="B67" s="3"/>
      <c r="C67" s="13"/>
      <c r="D67" s="13"/>
      <c r="E67" s="28"/>
      <c r="F67" s="18"/>
      <c r="G67" s="28"/>
      <c r="H67" s="5"/>
      <c r="I67" s="5"/>
      <c r="J67" s="6"/>
      <c r="K67" s="6"/>
      <c r="L67" s="28"/>
      <c r="M67" s="5"/>
      <c r="N67" s="28"/>
      <c r="O67" s="18"/>
      <c r="P67" s="6"/>
      <c r="Q67" s="5"/>
      <c r="R67" s="18"/>
      <c r="S67" s="18"/>
      <c r="T67" s="6"/>
      <c r="U67" s="28"/>
      <c r="V67" s="28"/>
      <c r="W67" s="5"/>
      <c r="X67" s="5"/>
      <c r="Y67" s="28"/>
      <c r="Z67" s="28"/>
      <c r="AA67" s="5"/>
      <c r="AB67" s="28"/>
      <c r="AC67" s="16"/>
      <c r="AD67" s="18"/>
      <c r="AE67" s="19"/>
      <c r="AF67" s="4"/>
      <c r="AG67" s="22"/>
      <c r="AH67" s="18"/>
      <c r="AI67" s="18"/>
      <c r="AJ67" s="4"/>
      <c r="AK67" s="4"/>
      <c r="AL67" s="38"/>
    </row>
    <row r="68" spans="1:38" ht="28.5" customHeight="1" x14ac:dyDescent="0.25">
      <c r="A68" s="15"/>
      <c r="B68" s="3"/>
      <c r="C68" s="13"/>
      <c r="D68" s="13"/>
      <c r="E68" s="28"/>
      <c r="F68" s="18"/>
      <c r="G68" s="28"/>
      <c r="H68" s="5"/>
      <c r="I68" s="5"/>
      <c r="J68" s="6"/>
      <c r="K68" s="6"/>
      <c r="L68" s="28"/>
      <c r="M68" s="5"/>
      <c r="N68" s="28"/>
      <c r="O68" s="18"/>
      <c r="P68" s="6"/>
      <c r="Q68" s="5"/>
      <c r="R68" s="18"/>
      <c r="S68" s="18"/>
      <c r="T68" s="6"/>
      <c r="U68" s="28"/>
      <c r="V68" s="28"/>
      <c r="W68" s="5"/>
      <c r="X68" s="5"/>
      <c r="Y68" s="28"/>
      <c r="Z68" s="28"/>
      <c r="AA68" s="5"/>
      <c r="AB68" s="28"/>
      <c r="AC68" s="16"/>
      <c r="AD68" s="18"/>
      <c r="AE68" s="19"/>
      <c r="AF68" s="4"/>
      <c r="AG68" s="22"/>
      <c r="AH68" s="18"/>
      <c r="AI68" s="18"/>
      <c r="AJ68" s="4"/>
      <c r="AK68" s="4"/>
      <c r="AL68" s="38"/>
    </row>
    <row r="69" spans="1:38" ht="28.5" customHeight="1" x14ac:dyDescent="0.25">
      <c r="A69" s="15"/>
      <c r="B69" s="3"/>
      <c r="C69" s="13"/>
      <c r="D69" s="13"/>
      <c r="E69" s="28"/>
      <c r="F69" s="18"/>
      <c r="G69" s="28"/>
      <c r="H69" s="5"/>
      <c r="I69" s="5"/>
      <c r="J69" s="6"/>
      <c r="K69" s="6"/>
      <c r="L69" s="28"/>
      <c r="M69" s="5"/>
      <c r="N69" s="28"/>
      <c r="O69" s="18"/>
      <c r="P69" s="6"/>
      <c r="Q69" s="5"/>
      <c r="R69" s="18"/>
      <c r="S69" s="18"/>
      <c r="T69" s="6"/>
      <c r="U69" s="28"/>
      <c r="V69" s="28"/>
      <c r="W69" s="5"/>
      <c r="X69" s="5"/>
      <c r="Y69" s="28"/>
      <c r="Z69" s="28"/>
      <c r="AA69" s="5"/>
      <c r="AB69" s="28"/>
      <c r="AC69" s="16"/>
      <c r="AD69" s="18"/>
      <c r="AE69" s="19"/>
      <c r="AF69" s="4"/>
      <c r="AG69" s="22"/>
      <c r="AH69" s="18"/>
      <c r="AI69" s="18"/>
      <c r="AJ69" s="4"/>
      <c r="AK69" s="4"/>
      <c r="AL69" s="38"/>
    </row>
    <row r="70" spans="1:38" ht="28.5" customHeight="1" x14ac:dyDescent="0.25">
      <c r="A70" s="15"/>
      <c r="B70" s="3"/>
      <c r="C70" s="13"/>
      <c r="D70" s="13"/>
      <c r="E70" s="28"/>
      <c r="F70" s="18"/>
      <c r="G70" s="28"/>
      <c r="H70" s="5"/>
      <c r="I70" s="5"/>
      <c r="J70" s="6"/>
      <c r="K70" s="6"/>
      <c r="L70" s="28"/>
      <c r="M70" s="5"/>
      <c r="N70" s="28"/>
      <c r="O70" s="18"/>
      <c r="P70" s="6"/>
      <c r="Q70" s="5"/>
      <c r="R70" s="18"/>
      <c r="S70" s="18"/>
      <c r="T70" s="6"/>
      <c r="U70" s="28"/>
      <c r="V70" s="28"/>
      <c r="W70" s="5"/>
      <c r="X70" s="5"/>
      <c r="Y70" s="28"/>
      <c r="Z70" s="28"/>
      <c r="AA70" s="5"/>
      <c r="AB70" s="28"/>
      <c r="AC70" s="16"/>
      <c r="AD70" s="18"/>
      <c r="AE70" s="19"/>
      <c r="AF70" s="4"/>
      <c r="AG70" s="22"/>
      <c r="AH70" s="18"/>
      <c r="AI70" s="18"/>
      <c r="AJ70" s="4"/>
      <c r="AK70" s="4"/>
      <c r="AL70" s="38"/>
    </row>
    <row r="71" spans="1:38" ht="28.5" customHeight="1" x14ac:dyDescent="0.25">
      <c r="A71" s="15"/>
      <c r="B71" s="3"/>
      <c r="C71" s="13"/>
      <c r="D71" s="13"/>
      <c r="E71" s="28"/>
      <c r="F71" s="18"/>
      <c r="G71" s="28"/>
      <c r="H71" s="5"/>
      <c r="I71" s="5"/>
      <c r="J71" s="6"/>
      <c r="K71" s="6"/>
      <c r="L71" s="28"/>
      <c r="M71" s="5"/>
      <c r="N71" s="28"/>
      <c r="O71" s="18"/>
      <c r="P71" s="6"/>
      <c r="Q71" s="5"/>
      <c r="R71" s="18"/>
      <c r="S71" s="18"/>
      <c r="T71" s="6"/>
      <c r="U71" s="28"/>
      <c r="V71" s="28"/>
      <c r="W71" s="5"/>
      <c r="X71" s="5"/>
      <c r="Y71" s="28"/>
      <c r="Z71" s="28"/>
      <c r="AA71" s="5"/>
      <c r="AB71" s="28"/>
      <c r="AC71" s="16"/>
      <c r="AD71" s="18"/>
      <c r="AE71" s="19"/>
      <c r="AF71" s="4"/>
      <c r="AG71" s="22"/>
      <c r="AH71" s="18"/>
      <c r="AI71" s="18"/>
      <c r="AJ71" s="4"/>
      <c r="AK71" s="4"/>
      <c r="AL71" s="38"/>
    </row>
    <row r="72" spans="1:38" ht="28.5" customHeight="1" x14ac:dyDescent="0.25">
      <c r="A72" s="15"/>
      <c r="B72" s="3"/>
      <c r="C72" s="13"/>
      <c r="D72" s="13"/>
      <c r="E72" s="28"/>
      <c r="F72" s="18"/>
      <c r="G72" s="28"/>
      <c r="H72" s="5"/>
      <c r="I72" s="5"/>
      <c r="J72" s="6"/>
      <c r="K72" s="6"/>
      <c r="L72" s="28"/>
      <c r="M72" s="5"/>
      <c r="N72" s="28"/>
      <c r="O72" s="18"/>
      <c r="P72" s="6"/>
      <c r="Q72" s="5"/>
      <c r="R72" s="18"/>
      <c r="S72" s="18"/>
      <c r="T72" s="6"/>
      <c r="U72" s="28"/>
      <c r="V72" s="28"/>
      <c r="W72" s="5"/>
      <c r="X72" s="5"/>
      <c r="Y72" s="28"/>
      <c r="Z72" s="28"/>
      <c r="AA72" s="5"/>
      <c r="AB72" s="28"/>
      <c r="AC72" s="16"/>
      <c r="AD72" s="18"/>
      <c r="AE72" s="19"/>
      <c r="AF72" s="4"/>
      <c r="AG72" s="22"/>
      <c r="AH72" s="18"/>
      <c r="AI72" s="18"/>
      <c r="AJ72" s="4"/>
      <c r="AK72" s="4"/>
      <c r="AL72" s="38"/>
    </row>
    <row r="73" spans="1:38" ht="28.5" customHeight="1" x14ac:dyDescent="0.25">
      <c r="A73" s="15"/>
      <c r="B73" s="3"/>
      <c r="C73" s="13"/>
      <c r="D73" s="13"/>
      <c r="E73" s="28"/>
      <c r="F73" s="18"/>
      <c r="G73" s="28"/>
      <c r="H73" s="5"/>
      <c r="I73" s="5"/>
      <c r="J73" s="6"/>
      <c r="K73" s="6"/>
      <c r="L73" s="28"/>
      <c r="M73" s="5"/>
      <c r="N73" s="28"/>
      <c r="O73" s="18"/>
      <c r="P73" s="6"/>
      <c r="Q73" s="5"/>
      <c r="R73" s="18"/>
      <c r="S73" s="18"/>
      <c r="T73" s="6"/>
      <c r="U73" s="28"/>
      <c r="V73" s="28"/>
      <c r="W73" s="5"/>
      <c r="X73" s="5"/>
      <c r="Y73" s="28"/>
      <c r="Z73" s="28"/>
      <c r="AA73" s="5"/>
      <c r="AB73" s="28"/>
      <c r="AC73" s="16"/>
      <c r="AD73" s="18"/>
      <c r="AE73" s="19"/>
      <c r="AF73" s="4"/>
      <c r="AG73" s="22"/>
      <c r="AH73" s="18"/>
      <c r="AI73" s="18"/>
      <c r="AJ73" s="4"/>
      <c r="AK73" s="4"/>
      <c r="AL73" s="38"/>
    </row>
    <row r="74" spans="1:38" ht="28.5" customHeight="1" x14ac:dyDescent="0.25">
      <c r="A74" s="15"/>
      <c r="B74" s="3"/>
      <c r="C74" s="13"/>
      <c r="D74" s="13"/>
      <c r="E74" s="28"/>
      <c r="F74" s="18"/>
      <c r="G74" s="28"/>
      <c r="H74" s="5"/>
      <c r="I74" s="5"/>
      <c r="J74" s="6"/>
      <c r="K74" s="6"/>
      <c r="L74" s="28"/>
      <c r="M74" s="5"/>
      <c r="N74" s="28"/>
      <c r="O74" s="18"/>
      <c r="P74" s="6"/>
      <c r="Q74" s="5"/>
      <c r="R74" s="18"/>
      <c r="S74" s="18"/>
      <c r="T74" s="6"/>
      <c r="U74" s="28"/>
      <c r="V74" s="28"/>
      <c r="W74" s="5"/>
      <c r="X74" s="5"/>
      <c r="Y74" s="28"/>
      <c r="Z74" s="28"/>
      <c r="AA74" s="5"/>
      <c r="AB74" s="28"/>
      <c r="AC74" s="16"/>
      <c r="AD74" s="18"/>
      <c r="AE74" s="19"/>
      <c r="AF74" s="4"/>
      <c r="AG74" s="22"/>
      <c r="AH74" s="18"/>
      <c r="AI74" s="18"/>
      <c r="AJ74" s="4"/>
      <c r="AK74" s="4"/>
      <c r="AL74" s="38"/>
    </row>
    <row r="75" spans="1:38" ht="28.5" customHeight="1" x14ac:dyDescent="0.25">
      <c r="A75" s="15"/>
      <c r="B75" s="3"/>
      <c r="C75" s="13"/>
      <c r="D75" s="13"/>
      <c r="E75" s="28"/>
      <c r="F75" s="18"/>
      <c r="G75" s="28"/>
      <c r="H75" s="5"/>
      <c r="I75" s="5"/>
      <c r="J75" s="6"/>
      <c r="K75" s="6"/>
      <c r="L75" s="28"/>
      <c r="M75" s="5"/>
      <c r="N75" s="28"/>
      <c r="O75" s="18"/>
      <c r="P75" s="6"/>
      <c r="Q75" s="5"/>
      <c r="R75" s="18"/>
      <c r="S75" s="18"/>
      <c r="T75" s="6"/>
      <c r="U75" s="28"/>
      <c r="V75" s="28"/>
      <c r="W75" s="5"/>
      <c r="X75" s="5"/>
      <c r="Y75" s="28"/>
      <c r="Z75" s="28"/>
      <c r="AA75" s="5"/>
      <c r="AB75" s="28"/>
      <c r="AC75" s="16"/>
      <c r="AD75" s="18"/>
      <c r="AE75" s="19"/>
      <c r="AF75" s="4"/>
      <c r="AG75" s="22"/>
      <c r="AH75" s="18"/>
      <c r="AI75" s="18"/>
      <c r="AJ75" s="4"/>
      <c r="AK75" s="4"/>
      <c r="AL75" s="38"/>
    </row>
    <row r="82" spans="2:35" ht="32.1" customHeight="1" x14ac:dyDescent="0.25">
      <c r="B82" s="2" t="s">
        <v>43</v>
      </c>
      <c r="C82" s="86" t="e">
        <f>#REF!</f>
        <v>#REF!</v>
      </c>
      <c r="D82" s="86"/>
      <c r="E82" s="86"/>
      <c r="G82" t="s">
        <v>35</v>
      </c>
      <c r="H82" s="2"/>
      <c r="J82" s="87" t="e">
        <f>#REF!</f>
        <v>#REF!</v>
      </c>
      <c r="K82" s="87"/>
      <c r="L82" s="87"/>
      <c r="M82" s="87"/>
      <c r="N82" s="87"/>
      <c r="O82" s="87"/>
      <c r="P82" s="87"/>
      <c r="Q82" s="87"/>
      <c r="T82" t="s">
        <v>33</v>
      </c>
      <c r="W82" s="86" t="e">
        <f>#REF!</f>
        <v>#REF!</v>
      </c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45"/>
      <c r="AI82" s="18"/>
    </row>
    <row r="83" spans="2:35" x14ac:dyDescent="0.25">
      <c r="AH83" s="45"/>
      <c r="AI83" s="18"/>
    </row>
    <row r="84" spans="2:35" x14ac:dyDescent="0.25">
      <c r="B84" s="2" t="s">
        <v>44</v>
      </c>
      <c r="C84" s="86" t="e">
        <f>#REF!</f>
        <v>#REF!</v>
      </c>
      <c r="D84" s="86"/>
      <c r="E84" s="86"/>
      <c r="G84" t="s">
        <v>36</v>
      </c>
      <c r="I84" s="2"/>
      <c r="J84" s="86" t="e">
        <f>#REF!</f>
        <v>#REF!</v>
      </c>
      <c r="K84" s="86"/>
      <c r="L84" s="86"/>
      <c r="M84" s="86"/>
      <c r="N84" s="86"/>
      <c r="O84" s="86"/>
      <c r="P84" s="86"/>
      <c r="Q84" s="86"/>
      <c r="T84" t="s">
        <v>34</v>
      </c>
      <c r="W84" s="86" t="e">
        <f>#REF!</f>
        <v>#REF!</v>
      </c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45"/>
      <c r="AI84" s="18"/>
    </row>
  </sheetData>
  <mergeCells count="27">
    <mergeCell ref="W84:AG84"/>
    <mergeCell ref="J84:Q84"/>
    <mergeCell ref="C84:E84"/>
    <mergeCell ref="E23:H23"/>
    <mergeCell ref="W23:AB23"/>
    <mergeCell ref="L23:M23"/>
    <mergeCell ref="C82:E82"/>
    <mergeCell ref="N23:Q23"/>
    <mergeCell ref="W82:AG82"/>
    <mergeCell ref="AG24:AG25"/>
    <mergeCell ref="A24:A25"/>
    <mergeCell ref="B24:B25"/>
    <mergeCell ref="C24:C25"/>
    <mergeCell ref="D24:D25"/>
    <mergeCell ref="J82:Q82"/>
    <mergeCell ref="AH20:AH24"/>
    <mergeCell ref="AJ20:AJ25"/>
    <mergeCell ref="AK20:AK25"/>
    <mergeCell ref="K21:N21"/>
    <mergeCell ref="AL24:AL25"/>
    <mergeCell ref="AC21:AC25"/>
    <mergeCell ref="AD21:AD25"/>
    <mergeCell ref="AF21:AF25"/>
    <mergeCell ref="I23:K23"/>
    <mergeCell ref="AE24:AE25"/>
    <mergeCell ref="R23:U23"/>
    <mergeCell ref="AI20:AI24"/>
  </mergeCells>
  <conditionalFormatting sqref="E26:E75">
    <cfRule type="cellIs" dxfId="289" priority="175" stopIfTrue="1" operator="greaterThanOrEqual">
      <formula>60</formula>
    </cfRule>
    <cfRule type="cellIs" dxfId="288" priority="174" stopIfTrue="1" operator="between">
      <formula>0.01</formula>
      <formula>59.99</formula>
    </cfRule>
    <cfRule type="containsBlanks" dxfId="287" priority="176" stopIfTrue="1">
      <formula>LEN(TRIM(E26))=0</formula>
    </cfRule>
  </conditionalFormatting>
  <conditionalFormatting sqref="F26:F75">
    <cfRule type="cellIs" dxfId="286" priority="107" stopIfTrue="1" operator="greaterThanOrEqual">
      <formula>60</formula>
    </cfRule>
    <cfRule type="containsBlanks" priority="105" stopIfTrue="1">
      <formula>LEN(TRIM(F26))=0</formula>
    </cfRule>
    <cfRule type="cellIs" dxfId="285" priority="81" stopIfTrue="1" operator="between">
      <formula>36</formula>
      <formula>59.99</formula>
    </cfRule>
    <cfRule type="cellIs" dxfId="284" priority="106" stopIfTrue="1" operator="lessThan">
      <formula>36</formula>
    </cfRule>
  </conditionalFormatting>
  <conditionalFormatting sqref="G26:G75">
    <cfRule type="cellIs" dxfId="283" priority="103" stopIfTrue="1" operator="between">
      <formula>0.0201</formula>
      <formula>0.03</formula>
    </cfRule>
    <cfRule type="cellIs" dxfId="282" priority="102" stopIfTrue="1" operator="between">
      <formula>0.001</formula>
      <formula>0.025</formula>
    </cfRule>
    <cfRule type="cellIs" dxfId="281" priority="104" stopIfTrue="1" operator="greaterThanOrEqual">
      <formula>0.03</formula>
    </cfRule>
  </conditionalFormatting>
  <conditionalFormatting sqref="G26:H75">
    <cfRule type="containsBlanks" priority="9" stopIfTrue="1">
      <formula>LEN(TRIM(G26))=0</formula>
    </cfRule>
  </conditionalFormatting>
  <conditionalFormatting sqref="H26:H75">
    <cfRule type="cellIs" dxfId="280" priority="100" stopIfTrue="1" operator="between">
      <formula>0.02</formula>
      <formula>0.03</formula>
    </cfRule>
    <cfRule type="cellIs" dxfId="279" priority="99" stopIfTrue="1" operator="between">
      <formula>0.001</formula>
      <formula>0.02</formula>
    </cfRule>
    <cfRule type="cellIs" dxfId="278" priority="101" stopIfTrue="1" operator="greaterThan">
      <formula>0.03</formula>
    </cfRule>
  </conditionalFormatting>
  <conditionalFormatting sqref="K26:K75">
    <cfRule type="cellIs" dxfId="277" priority="19" stopIfTrue="1" operator="greaterThan">
      <formula>0.13</formula>
    </cfRule>
    <cfRule type="cellIs" dxfId="276" priority="20" stopIfTrue="1" operator="between">
      <formula>0.111</formula>
      <formula>0.13</formula>
    </cfRule>
    <cfRule type="cellIs" dxfId="275" priority="21" stopIfTrue="1" operator="between">
      <formula>0.001</formula>
      <formula>0.11</formula>
    </cfRule>
    <cfRule type="containsBlanks" priority="22" stopIfTrue="1">
      <formula>LEN(TRIM(K26))=0</formula>
    </cfRule>
  </conditionalFormatting>
  <conditionalFormatting sqref="L26:L75">
    <cfRule type="cellIs" dxfId="274" priority="74" stopIfTrue="1" operator="between">
      <formula>0.001</formula>
      <formula>0.025</formula>
    </cfRule>
    <cfRule type="cellIs" dxfId="273" priority="72" stopIfTrue="1" operator="between">
      <formula>0.0201</formula>
      <formula>0.025</formula>
    </cfRule>
    <cfRule type="cellIs" dxfId="272" priority="73" stopIfTrue="1" operator="greaterThanOrEqual">
      <formula>0.026</formula>
    </cfRule>
    <cfRule type="containsBlanks" priority="75" stopIfTrue="1">
      <formula>LEN(TRIM(L26))=0</formula>
    </cfRule>
  </conditionalFormatting>
  <conditionalFormatting sqref="M26:M75">
    <cfRule type="cellIs" dxfId="271" priority="71" stopIfTrue="1" operator="greaterThan">
      <formula>0.093</formula>
    </cfRule>
    <cfRule type="cellIs" dxfId="270" priority="70" stopIfTrue="1" operator="between">
      <formula>0.084</formula>
      <formula>0.093</formula>
    </cfRule>
    <cfRule type="cellIs" dxfId="269" priority="69" stopIfTrue="1" operator="lessThanOrEqual">
      <formula>0.083</formula>
    </cfRule>
    <cfRule type="cellIs" priority="68" stopIfTrue="1" operator="equal">
      <formula>0</formula>
    </cfRule>
  </conditionalFormatting>
  <conditionalFormatting sqref="N26:R75">
    <cfRule type="containsText" priority="4" stopIfTrue="1" operator="containsText" text="N/A">
      <formula>NOT(ISERROR(SEARCH("N/A",N26)))</formula>
    </cfRule>
  </conditionalFormatting>
  <conditionalFormatting sqref="O26:O75">
    <cfRule type="containsBlanks" priority="97" stopIfTrue="1">
      <formula>LEN(TRIM(O26))=0</formula>
    </cfRule>
  </conditionalFormatting>
  <conditionalFormatting sqref="P26:P75">
    <cfRule type="expression" dxfId="268" priority="34" stopIfTrue="1">
      <formula>AND($N26&lt;15,$P26&gt;0.083,$P26&lt;=0.093)</formula>
    </cfRule>
    <cfRule type="expression" dxfId="267" priority="35" stopIfTrue="1">
      <formula>AND($N26&lt;15,$P26&gt;0.093)</formula>
    </cfRule>
    <cfRule type="expression" dxfId="266" priority="36" stopIfTrue="1">
      <formula>AND($N26&gt;=15,$P26&lt;=0.083)</formula>
    </cfRule>
    <cfRule type="expression" dxfId="265" priority="37" stopIfTrue="1">
      <formula>AND($N26&gt;=15,$P26&gt;0.083,$P26&lt;=0.1)</formula>
    </cfRule>
    <cfRule type="expression" dxfId="264" priority="38" stopIfTrue="1">
      <formula>AND($N26&gt;=15,$P26&gt;0.1)</formula>
    </cfRule>
    <cfRule type="expression" dxfId="263" priority="33" stopIfTrue="1">
      <formula>AND($N26&lt;15,$P26&lt;=0.083)</formula>
    </cfRule>
  </conditionalFormatting>
  <conditionalFormatting sqref="P26:Q75">
    <cfRule type="containsBlanks" priority="3" stopIfTrue="1">
      <formula>LEN(TRIM(P26))=0</formula>
    </cfRule>
  </conditionalFormatting>
  <conditionalFormatting sqref="Q26:Q75">
    <cfRule type="cellIs" dxfId="262" priority="83" stopIfTrue="1" operator="greaterThan">
      <formula>0.03</formula>
    </cfRule>
    <cfRule type="cellIs" dxfId="261" priority="66" stopIfTrue="1" operator="between">
      <formula>0.001</formula>
      <formula>0.025</formula>
    </cfRule>
    <cfRule type="cellIs" dxfId="260" priority="67" stopIfTrue="1" operator="between">
      <formula>0.0201</formula>
      <formula>0.03</formula>
    </cfRule>
  </conditionalFormatting>
  <conditionalFormatting sqref="T26:T75">
    <cfRule type="expression" dxfId="259" priority="29" stopIfTrue="1">
      <formula>AND($R26&gt;=15,$T26&gt;0.083,$T26&lt;=0.1)</formula>
    </cfRule>
    <cfRule type="expression" dxfId="258" priority="30" stopIfTrue="1">
      <formula>AND($R26&gt;=15,$T26&gt;0.1)</formula>
    </cfRule>
    <cfRule type="expression" dxfId="257" priority="28" stopIfTrue="1">
      <formula>AND($R26&gt;=15,$T26&lt;=0.083)</formula>
    </cfRule>
    <cfRule type="expression" dxfId="256" priority="25" stopIfTrue="1">
      <formula>AND($R26&lt;15,$T26&lt;=0.083)</formula>
    </cfRule>
    <cfRule type="expression" dxfId="255" priority="26" stopIfTrue="1">
      <formula>AND($R26&lt;15,$T26&gt;0.083,$T26&lt;=0.093)</formula>
    </cfRule>
    <cfRule type="expression" dxfId="254" priority="27" stopIfTrue="1">
      <formula>AND($R26&lt;15,$T26&gt;0.093)</formula>
    </cfRule>
  </conditionalFormatting>
  <conditionalFormatting sqref="T26:U75">
    <cfRule type="containsText" priority="2" stopIfTrue="1" operator="containsText" text="N/A">
      <formula>NOT(ISERROR(SEARCH("N/A",T26)))</formula>
    </cfRule>
    <cfRule type="containsBlanks" priority="1" stopIfTrue="1">
      <formula>LEN(TRIM(T26))=0</formula>
    </cfRule>
  </conditionalFormatting>
  <conditionalFormatting sqref="U26:U75">
    <cfRule type="cellIs" dxfId="253" priority="53" stopIfTrue="1" operator="greaterThan">
      <formula>0.03</formula>
    </cfRule>
    <cfRule type="cellIs" dxfId="252" priority="51" stopIfTrue="1" operator="between">
      <formula>0.001</formula>
      <formula>0.02</formula>
    </cfRule>
    <cfRule type="cellIs" dxfId="251" priority="52" stopIfTrue="1" operator="between">
      <formula>0.02</formula>
      <formula>0.03</formula>
    </cfRule>
  </conditionalFormatting>
  <conditionalFormatting sqref="W26:AB75">
    <cfRule type="cellIs" dxfId="250" priority="6" stopIfTrue="1" operator="between">
      <formula>0.001</formula>
      <formula>0.083</formula>
    </cfRule>
    <cfRule type="containsBlanks" priority="5" stopIfTrue="1">
      <formula>LEN(TRIM(W26))=0</formula>
    </cfRule>
    <cfRule type="cellIs" dxfId="249" priority="8" stopIfTrue="1" operator="greaterThan">
      <formula>0.1</formula>
    </cfRule>
    <cfRule type="cellIs" dxfId="248" priority="7" stopIfTrue="1" operator="between">
      <formula>0.083</formula>
      <formula>0.1</formula>
    </cfRule>
  </conditionalFormatting>
  <conditionalFormatting sqref="AC26:AC75">
    <cfRule type="containsText" dxfId="247" priority="87" stopIfTrue="1" operator="containsText" text="Sump">
      <formula>NOT(ISERROR(SEARCH("Sump",AC26)))</formula>
    </cfRule>
    <cfRule type="containsText" dxfId="246" priority="88" stopIfTrue="1" operator="containsText" text="R.O.W.">
      <formula>NOT(ISERROR(SEARCH("R.O.W.",AC26)))</formula>
    </cfRule>
  </conditionalFormatting>
  <conditionalFormatting sqref="AD26:AD75">
    <cfRule type="cellIs" dxfId="245" priority="85" stopIfTrue="1" operator="between">
      <formula>0.1</formula>
      <formula>31.9</formula>
    </cfRule>
    <cfRule type="cellIs" dxfId="244" priority="86" stopIfTrue="1" operator="between">
      <formula>32</formula>
      <formula>59.9</formula>
    </cfRule>
    <cfRule type="containsBlanks" priority="116" stopIfTrue="1">
      <formula>LEN(TRIM(AD26))=0</formula>
    </cfRule>
    <cfRule type="cellIs" dxfId="243" priority="115" stopIfTrue="1" operator="greaterThanOrEqual">
      <formula>60</formula>
    </cfRule>
  </conditionalFormatting>
  <conditionalFormatting sqref="AE26:AE75">
    <cfRule type="containsBlanks" priority="112" stopIfTrue="1">
      <formula>LEN(TRIM(AE26))=0</formula>
    </cfRule>
    <cfRule type="cellIs" dxfId="242" priority="113" stopIfTrue="1" operator="greaterThan">
      <formula>0.5</formula>
    </cfRule>
    <cfRule type="cellIs" dxfId="241" priority="114" stopIfTrue="1" operator="between">
      <formula>0.001</formula>
      <formula>0.5</formula>
    </cfRule>
  </conditionalFormatting>
  <conditionalFormatting sqref="AG26:AG75">
    <cfRule type="containsBlanks" priority="117" stopIfTrue="1">
      <formula>LEN(TRIM(AG26))=0</formula>
    </cfRule>
    <cfRule type="cellIs" dxfId="240" priority="118" stopIfTrue="1" operator="greaterThan">
      <formula>0.25</formula>
    </cfRule>
    <cfRule type="cellIs" dxfId="239" priority="119" stopIfTrue="1" operator="lessThanOrEqual">
      <formula>0.25</formula>
    </cfRule>
    <cfRule type="cellIs" priority="120" stopIfTrue="1" operator="equal">
      <formula>0</formula>
    </cfRule>
  </conditionalFormatting>
  <conditionalFormatting sqref="AJ26:AJ75">
    <cfRule type="containsBlanks" priority="109" stopIfTrue="1">
      <formula>LEN(TRIM(AJ26))=0</formula>
    </cfRule>
    <cfRule type="containsText" dxfId="238" priority="110" stopIfTrue="1" operator="containsText" text="No">
      <formula>NOT(ISERROR(SEARCH("No",AJ26)))</formula>
    </cfRule>
    <cfRule type="containsText" dxfId="237" priority="111" stopIfTrue="1" operator="containsText" text="Yes">
      <formula>NOT(ISERROR(SEARCH("Yes",AJ26)))</formula>
    </cfRule>
  </conditionalFormatting>
  <dataValidations count="3">
    <dataValidation type="list" allowBlank="1" showInputMessage="1" showErrorMessage="1" sqref="AJ26:AJ75 AF26:AF75" xr:uid="{00000000-0002-0000-0500-000000000000}">
      <formula1>#REF!</formula1>
    </dataValidation>
    <dataValidation type="list" allowBlank="1" showInputMessage="1" showErrorMessage="1" sqref="AC26:AC75 C26:D75" xr:uid="{00000000-0002-0000-0500-000001000000}">
      <formula1>#REF!</formula1>
    </dataValidation>
    <dataValidation type="list" allowBlank="1" showInputMessage="1" showErrorMessage="1" prompt="Entering &quot;No&quot; requires a &quot;Technical Infeasibility Statement&quot; signed by the DelDOT ADA Coordinator." sqref="AK26:AK75" xr:uid="{00000000-0002-0000-0500-000003000000}">
      <formula1>#REF!</formula1>
    </dataValidation>
  </dataValidations>
  <hyperlinks>
    <hyperlink ref="E23:H23" r:id="rId1" location="Justification!A2:A22" display="Landing" xr:uid="{00000000-0004-0000-0500-000001000000}"/>
    <hyperlink ref="I23:K23" r:id="rId2" location="Justification!A24:A35" display="Counter Slope" xr:uid="{00000000-0004-0000-0500-000002000000}"/>
    <hyperlink ref="M25" r:id="rId3" location="Justification!A37:A48" xr:uid="{00000000-0004-0000-0500-000003000000}"/>
    <hyperlink ref="W25" location="Justification!A54:A65" display="%" xr:uid="{00000000-0004-0000-0500-000005000000}"/>
    <hyperlink ref="AD21:AD25" location="Justification!A67:A84" display="Pinch Point Width (In.)" xr:uid="{00000000-0004-0000-0500-000006000000}"/>
    <hyperlink ref="AE24:AE25" location="Justification!A86:A90" display="Gap (In.)" xr:uid="{00000000-0004-0000-0500-000007000000}"/>
    <hyperlink ref="AG24:AG25" location="Justification!A92:A94" display="Height (In.)" xr:uid="{00000000-0004-0000-0500-000008000000}"/>
    <hyperlink ref="H25" location="Justification!A96:A98" display="%" xr:uid="{00000000-0004-0000-0500-00000A000000}"/>
    <hyperlink ref="Q25" r:id="rId4" location="Justification!A50:A52" xr:uid="{00000000-0004-0000-0500-00000B000000}"/>
    <hyperlink ref="P25" r:id="rId5" location="Justification!A37:A48" xr:uid="{00000000-0004-0000-0500-00000D000000}"/>
    <hyperlink ref="T25" r:id="rId6" location="Justification!A37:A48" xr:uid="{00000000-0004-0000-0500-00000E000000}"/>
    <hyperlink ref="J25" location="Justification!A25:A36" display="%" xr:uid="{00000000-0004-0000-0500-000010000000}"/>
    <hyperlink ref="I25" location="Justification!A25:A36" display="%" xr:uid="{00000000-0004-0000-0500-000011000000}"/>
    <hyperlink ref="X25" location="Justification!A54:A65" display="%" xr:uid="{D0BA27D1-A1C8-46F6-A4CE-F9F27930922B}"/>
    <hyperlink ref="AA25" location="Justification!A54:A65" display="%" xr:uid="{84EC6843-14E8-479B-9D30-63B3607E49FD}"/>
  </hyperlinks>
  <pageMargins left="0.2" right="0.2" top="0.25" bottom="0.25" header="0.3" footer="0.3"/>
  <pageSetup paperSize="17" scale="66" orientation="landscape" r:id="rId7"/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I83"/>
  <sheetViews>
    <sheetView showGridLines="0" zoomScale="80" zoomScaleNormal="80" workbookViewId="0">
      <pane ySplit="25" topLeftCell="A26" activePane="bottomLeft" state="frozen"/>
      <selection activeCell="A34" sqref="A34"/>
      <selection pane="bottomLeft" activeCell="A26" sqref="A26"/>
    </sheetView>
  </sheetViews>
  <sheetFormatPr defaultRowHeight="15" x14ac:dyDescent="0.25"/>
  <cols>
    <col min="1" max="1" width="11.28515625" customWidth="1"/>
    <col min="2" max="2" width="15.7109375" customWidth="1"/>
    <col min="3" max="3" width="15.140625" customWidth="1"/>
    <col min="4" max="4" width="9.42578125" customWidth="1"/>
    <col min="5" max="27" width="6.85546875" customWidth="1"/>
    <col min="28" max="28" width="7.42578125" customWidth="1"/>
    <col min="29" max="30" width="6.42578125" customWidth="1"/>
    <col min="31" max="32" width="6.85546875" customWidth="1"/>
    <col min="33" max="33" width="7.28515625" hidden="1" customWidth="1"/>
    <col min="34" max="34" width="12.7109375" hidden="1" customWidth="1"/>
    <col min="35" max="35" width="72.7109375" customWidth="1"/>
  </cols>
  <sheetData>
    <row r="1" spans="12:34" ht="15.75" customHeight="1" x14ac:dyDescent="0.25"/>
    <row r="2" spans="12:34" ht="15.75" customHeight="1" x14ac:dyDescent="0.25">
      <c r="AG2" s="2" t="s">
        <v>17</v>
      </c>
      <c r="AH2" s="2" t="s">
        <v>45</v>
      </c>
    </row>
    <row r="3" spans="12:34" ht="15.75" customHeight="1" x14ac:dyDescent="0.25">
      <c r="AG3" s="2" t="s">
        <v>52</v>
      </c>
      <c r="AH3" s="2" t="s">
        <v>46</v>
      </c>
    </row>
    <row r="4" spans="12:34" ht="15.75" customHeight="1" x14ac:dyDescent="0.25">
      <c r="AH4" s="2" t="s">
        <v>47</v>
      </c>
    </row>
    <row r="5" spans="12:34" ht="15.75" customHeight="1" x14ac:dyDescent="0.25">
      <c r="AH5" s="2" t="s">
        <v>48</v>
      </c>
    </row>
    <row r="6" spans="12:34" ht="15.75" customHeight="1" x14ac:dyDescent="0.25">
      <c r="AG6" t="s">
        <v>82</v>
      </c>
      <c r="AH6" s="2" t="s">
        <v>18</v>
      </c>
    </row>
    <row r="7" spans="12:34" ht="15.75" customHeight="1" x14ac:dyDescent="0.25">
      <c r="AG7" t="s">
        <v>83</v>
      </c>
      <c r="AH7" s="2" t="s">
        <v>19</v>
      </c>
    </row>
    <row r="8" spans="12:34" ht="15.75" customHeight="1" x14ac:dyDescent="0.25">
      <c r="AG8" s="2" t="s">
        <v>22</v>
      </c>
      <c r="AH8" s="2" t="s">
        <v>20</v>
      </c>
    </row>
    <row r="9" spans="12:34" ht="15.75" customHeight="1" x14ac:dyDescent="0.25">
      <c r="AG9" s="2" t="s">
        <v>23</v>
      </c>
      <c r="AH9" s="2" t="s">
        <v>21</v>
      </c>
    </row>
    <row r="10" spans="12:34" ht="15.75" customHeight="1" x14ac:dyDescent="0.25">
      <c r="AG10" s="2" t="s">
        <v>24</v>
      </c>
    </row>
    <row r="11" spans="12:34" ht="15.75" customHeight="1" x14ac:dyDescent="0.25">
      <c r="AG11" s="2" t="s">
        <v>25</v>
      </c>
    </row>
    <row r="12" spans="12:34" ht="15.75" customHeight="1" x14ac:dyDescent="0.25">
      <c r="AG12" s="2" t="s">
        <v>26</v>
      </c>
    </row>
    <row r="13" spans="12:34" ht="15.75" customHeight="1" x14ac:dyDescent="0.25">
      <c r="AG13" s="2" t="s">
        <v>27</v>
      </c>
    </row>
    <row r="14" spans="12:34" ht="15.75" customHeight="1" x14ac:dyDescent="0.25">
      <c r="L14" s="31"/>
      <c r="AG14" s="2" t="s">
        <v>57</v>
      </c>
    </row>
    <row r="15" spans="12:34" ht="15.75" customHeight="1" x14ac:dyDescent="0.25">
      <c r="AG15" s="2" t="s">
        <v>39</v>
      </c>
    </row>
    <row r="16" spans="12:34" ht="15.75" customHeight="1" x14ac:dyDescent="0.25">
      <c r="AG16" s="2" t="s">
        <v>40</v>
      </c>
    </row>
    <row r="17" spans="1:35" ht="15.75" customHeight="1" x14ac:dyDescent="0.25">
      <c r="AG17" s="2" t="s">
        <v>53</v>
      </c>
    </row>
    <row r="18" spans="1:35" ht="15.75" customHeight="1" x14ac:dyDescent="0.25">
      <c r="J18" s="32"/>
      <c r="AG18" s="2" t="s">
        <v>30</v>
      </c>
    </row>
    <row r="19" spans="1:35" ht="15.75" customHeight="1" x14ac:dyDescent="0.25">
      <c r="AG19" s="2" t="s">
        <v>31</v>
      </c>
    </row>
    <row r="20" spans="1:35" ht="15.75" customHeight="1" x14ac:dyDescent="0.25">
      <c r="AC20" s="56" t="s">
        <v>84</v>
      </c>
      <c r="AD20" s="71" t="s">
        <v>85</v>
      </c>
      <c r="AE20" s="83" t="s">
        <v>38</v>
      </c>
      <c r="AF20" s="61" t="s">
        <v>78</v>
      </c>
      <c r="AG20" s="2" t="s">
        <v>42</v>
      </c>
    </row>
    <row r="21" spans="1:35" ht="15.75" customHeight="1" x14ac:dyDescent="0.25">
      <c r="A21" s="9"/>
      <c r="F21" s="9"/>
      <c r="G21" s="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55" t="s">
        <v>64</v>
      </c>
      <c r="X21" s="55" t="s">
        <v>77</v>
      </c>
      <c r="Y21" s="65" t="s">
        <v>28</v>
      </c>
      <c r="Z21" s="12"/>
      <c r="AA21" s="56" t="s">
        <v>29</v>
      </c>
      <c r="AB21" s="9"/>
      <c r="AC21" s="57"/>
      <c r="AD21" s="71"/>
      <c r="AE21" s="83"/>
      <c r="AF21" s="62"/>
    </row>
    <row r="22" spans="1:35" ht="15.75" customHeight="1" x14ac:dyDescent="0.25">
      <c r="A22" s="9"/>
      <c r="F22" s="9"/>
      <c r="G22" s="9"/>
      <c r="I22" s="31"/>
      <c r="J22" s="31"/>
      <c r="K22" s="31"/>
      <c r="L22" s="31"/>
      <c r="M22" s="31"/>
      <c r="N22" s="31"/>
      <c r="O22" s="70"/>
      <c r="P22" s="70"/>
      <c r="Q22" s="8"/>
      <c r="R22" s="8"/>
      <c r="S22" s="8"/>
      <c r="T22" s="8"/>
      <c r="U22" s="8"/>
      <c r="V22" s="8"/>
      <c r="W22" s="55"/>
      <c r="X22" s="55"/>
      <c r="Y22" s="66"/>
      <c r="Z22" s="12"/>
      <c r="AA22" s="57"/>
      <c r="AB22" s="9"/>
      <c r="AC22" s="57"/>
      <c r="AD22" s="71"/>
      <c r="AE22" s="83"/>
      <c r="AF22" s="62"/>
    </row>
    <row r="23" spans="1:35" ht="15.75" customHeight="1" x14ac:dyDescent="0.25">
      <c r="A23" s="9"/>
      <c r="B23" s="9"/>
      <c r="C23" s="9"/>
      <c r="D23" s="9"/>
      <c r="E23" s="90" t="s">
        <v>75</v>
      </c>
      <c r="F23" s="91"/>
      <c r="G23" s="92"/>
      <c r="H23" s="54" t="s">
        <v>60</v>
      </c>
      <c r="I23" s="54"/>
      <c r="J23" s="54"/>
      <c r="K23" s="90" t="s">
        <v>76</v>
      </c>
      <c r="L23" s="91"/>
      <c r="M23" s="92"/>
      <c r="N23" s="54" t="s">
        <v>60</v>
      </c>
      <c r="O23" s="54"/>
      <c r="P23" s="54"/>
      <c r="Q23" s="58" t="s">
        <v>61</v>
      </c>
      <c r="R23" s="58"/>
      <c r="S23" s="58"/>
      <c r="T23" s="58"/>
      <c r="U23" s="80" t="s">
        <v>73</v>
      </c>
      <c r="V23" s="82"/>
      <c r="W23" s="55"/>
      <c r="X23" s="55"/>
      <c r="Y23" s="66"/>
      <c r="Z23" s="12"/>
      <c r="AA23" s="57"/>
      <c r="AB23" s="9"/>
      <c r="AC23" s="57"/>
      <c r="AD23" s="71"/>
      <c r="AE23" s="83"/>
      <c r="AF23" s="62"/>
    </row>
    <row r="24" spans="1:35" ht="15" customHeight="1" x14ac:dyDescent="0.25">
      <c r="A24" s="75" t="s">
        <v>37</v>
      </c>
      <c r="B24" s="84" t="s">
        <v>80</v>
      </c>
      <c r="C24" s="78" t="s">
        <v>49</v>
      </c>
      <c r="D24" s="78" t="s">
        <v>51</v>
      </c>
      <c r="E24" s="11" t="s">
        <v>0</v>
      </c>
      <c r="F24" s="11" t="s">
        <v>1</v>
      </c>
      <c r="G24" s="11" t="s">
        <v>2</v>
      </c>
      <c r="H24" s="11" t="s">
        <v>3</v>
      </c>
      <c r="I24" s="11" t="s">
        <v>4</v>
      </c>
      <c r="J24" s="11" t="s">
        <v>72</v>
      </c>
      <c r="K24" s="11" t="s">
        <v>5</v>
      </c>
      <c r="L24" s="11" t="s">
        <v>6</v>
      </c>
      <c r="M24" s="11" t="s">
        <v>7</v>
      </c>
      <c r="N24" s="11" t="s">
        <v>8</v>
      </c>
      <c r="O24" s="11" t="s">
        <v>9</v>
      </c>
      <c r="P24" s="11" t="s">
        <v>13</v>
      </c>
      <c r="Q24" s="11" t="s">
        <v>10</v>
      </c>
      <c r="R24" s="11" t="s">
        <v>10</v>
      </c>
      <c r="S24" s="11" t="s">
        <v>11</v>
      </c>
      <c r="T24" s="11" t="s">
        <v>11</v>
      </c>
      <c r="U24" s="17" t="s">
        <v>12</v>
      </c>
      <c r="V24" s="17" t="s">
        <v>55</v>
      </c>
      <c r="W24" s="55"/>
      <c r="X24" s="55"/>
      <c r="Y24" s="66"/>
      <c r="Z24" s="68" t="s">
        <v>50</v>
      </c>
      <c r="AA24" s="57"/>
      <c r="AB24" s="69" t="s">
        <v>32</v>
      </c>
      <c r="AC24" s="59"/>
      <c r="AD24" s="71"/>
      <c r="AE24" s="83"/>
      <c r="AF24" s="62"/>
      <c r="AI24" s="93" t="s">
        <v>59</v>
      </c>
    </row>
    <row r="25" spans="1:35" x14ac:dyDescent="0.25">
      <c r="A25" s="75"/>
      <c r="B25" s="85"/>
      <c r="C25" s="79"/>
      <c r="D25" s="79"/>
      <c r="E25" s="11" t="s">
        <v>14</v>
      </c>
      <c r="F25" s="39" t="s">
        <v>16</v>
      </c>
      <c r="G25" s="42" t="s">
        <v>16</v>
      </c>
      <c r="H25" s="39" t="s">
        <v>16</v>
      </c>
      <c r="I25" s="39" t="s">
        <v>16</v>
      </c>
      <c r="J25" s="11" t="s">
        <v>16</v>
      </c>
      <c r="K25" s="11" t="s">
        <v>14</v>
      </c>
      <c r="L25" s="39" t="s">
        <v>16</v>
      </c>
      <c r="M25" s="42" t="s">
        <v>16</v>
      </c>
      <c r="N25" s="39" t="s">
        <v>16</v>
      </c>
      <c r="O25" s="39" t="s">
        <v>16</v>
      </c>
      <c r="P25" s="11" t="s">
        <v>16</v>
      </c>
      <c r="Q25" s="17" t="s">
        <v>14</v>
      </c>
      <c r="R25" s="39" t="s">
        <v>16</v>
      </c>
      <c r="S25" s="17" t="s">
        <v>14</v>
      </c>
      <c r="T25" s="39" t="s">
        <v>16</v>
      </c>
      <c r="U25" s="17" t="s">
        <v>16</v>
      </c>
      <c r="V25" s="17" t="s">
        <v>16</v>
      </c>
      <c r="W25" s="55"/>
      <c r="X25" s="55"/>
      <c r="Y25" s="67"/>
      <c r="Z25" s="68"/>
      <c r="AA25" s="59"/>
      <c r="AB25" s="69"/>
      <c r="AC25" s="47" t="s">
        <v>15</v>
      </c>
      <c r="AD25" s="46" t="s">
        <v>15</v>
      </c>
      <c r="AE25" s="83"/>
      <c r="AF25" s="63"/>
      <c r="AI25" s="94"/>
    </row>
    <row r="26" spans="1:35" ht="28.5" customHeight="1" x14ac:dyDescent="0.25">
      <c r="A26" s="15"/>
      <c r="B26" s="34"/>
      <c r="C26" s="34"/>
      <c r="D26" s="14"/>
      <c r="E26" s="18"/>
      <c r="F26" s="6"/>
      <c r="G26" s="6"/>
      <c r="H26" s="6"/>
      <c r="I26" s="6"/>
      <c r="J26" s="6"/>
      <c r="K26" s="18"/>
      <c r="L26" s="6"/>
      <c r="M26" s="6"/>
      <c r="N26" s="6"/>
      <c r="O26" s="6"/>
      <c r="P26" s="6"/>
      <c r="Q26" s="18"/>
      <c r="R26" s="6"/>
      <c r="S26" s="18"/>
      <c r="T26" s="6"/>
      <c r="U26" s="6"/>
      <c r="V26" s="6"/>
      <c r="W26" s="35"/>
      <c r="X26" s="35"/>
      <c r="Y26" s="19"/>
      <c r="Z26" s="4"/>
      <c r="AA26" s="19"/>
      <c r="AB26" s="18"/>
      <c r="AC26" s="18"/>
      <c r="AD26" s="18"/>
      <c r="AE26" s="4"/>
      <c r="AF26" s="4"/>
      <c r="AG26" s="21"/>
      <c r="AH26" s="38"/>
      <c r="AI26" s="38"/>
    </row>
    <row r="27" spans="1:35" ht="28.5" customHeight="1" x14ac:dyDescent="0.25">
      <c r="A27" s="15"/>
      <c r="B27" s="34"/>
      <c r="C27" s="34"/>
      <c r="D27" s="14"/>
      <c r="E27" s="18"/>
      <c r="F27" s="6"/>
      <c r="G27" s="6"/>
      <c r="H27" s="6"/>
      <c r="I27" s="6"/>
      <c r="J27" s="6"/>
      <c r="K27" s="18"/>
      <c r="L27" s="6"/>
      <c r="M27" s="6"/>
      <c r="N27" s="6"/>
      <c r="O27" s="6"/>
      <c r="P27" s="6"/>
      <c r="Q27" s="18"/>
      <c r="R27" s="6"/>
      <c r="S27" s="18"/>
      <c r="T27" s="6"/>
      <c r="U27" s="6"/>
      <c r="V27" s="6"/>
      <c r="W27" s="35"/>
      <c r="X27" s="35"/>
      <c r="Y27" s="19"/>
      <c r="Z27" s="4"/>
      <c r="AA27" s="19"/>
      <c r="AB27" s="18"/>
      <c r="AC27" s="18"/>
      <c r="AD27" s="18"/>
      <c r="AE27" s="4"/>
      <c r="AF27" s="4"/>
      <c r="AG27" s="21"/>
      <c r="AH27" s="38"/>
      <c r="AI27" s="38"/>
    </row>
    <row r="28" spans="1:35" ht="28.5" customHeight="1" x14ac:dyDescent="0.25">
      <c r="A28" s="15"/>
      <c r="B28" s="34"/>
      <c r="C28" s="34"/>
      <c r="D28" s="14"/>
      <c r="E28" s="18"/>
      <c r="F28" s="6"/>
      <c r="G28" s="6"/>
      <c r="H28" s="6"/>
      <c r="I28" s="6"/>
      <c r="J28" s="6"/>
      <c r="K28" s="18"/>
      <c r="L28" s="6"/>
      <c r="M28" s="6"/>
      <c r="N28" s="6"/>
      <c r="O28" s="6"/>
      <c r="P28" s="6"/>
      <c r="Q28" s="18"/>
      <c r="R28" s="6"/>
      <c r="S28" s="18"/>
      <c r="T28" s="6"/>
      <c r="U28" s="6"/>
      <c r="V28" s="6"/>
      <c r="W28" s="35"/>
      <c r="X28" s="35"/>
      <c r="Y28" s="19"/>
      <c r="Z28" s="4"/>
      <c r="AA28" s="19"/>
      <c r="AB28" s="18"/>
      <c r="AC28" s="18"/>
      <c r="AD28" s="18"/>
      <c r="AE28" s="4"/>
      <c r="AF28" s="4"/>
      <c r="AG28" s="21"/>
      <c r="AH28" s="38"/>
      <c r="AI28" s="38"/>
    </row>
    <row r="29" spans="1:35" ht="28.5" customHeight="1" x14ac:dyDescent="0.25">
      <c r="A29" s="15"/>
      <c r="B29" s="34"/>
      <c r="C29" s="34"/>
      <c r="D29" s="14"/>
      <c r="E29" s="18"/>
      <c r="F29" s="6"/>
      <c r="G29" s="6"/>
      <c r="H29" s="6"/>
      <c r="I29" s="6"/>
      <c r="J29" s="6"/>
      <c r="K29" s="18"/>
      <c r="L29" s="6"/>
      <c r="M29" s="6"/>
      <c r="N29" s="6"/>
      <c r="O29" s="6"/>
      <c r="P29" s="6"/>
      <c r="Q29" s="18"/>
      <c r="R29" s="6"/>
      <c r="S29" s="18"/>
      <c r="T29" s="6"/>
      <c r="U29" s="6"/>
      <c r="V29" s="6"/>
      <c r="W29" s="35"/>
      <c r="X29" s="35"/>
      <c r="Y29" s="18"/>
      <c r="Z29" s="19"/>
      <c r="AA29" s="4"/>
      <c r="AB29" s="19"/>
      <c r="AC29" s="18"/>
      <c r="AD29" s="18"/>
      <c r="AE29" s="4"/>
      <c r="AF29" s="4"/>
      <c r="AG29" s="21"/>
      <c r="AH29" s="21"/>
      <c r="AI29" s="38"/>
    </row>
    <row r="30" spans="1:35" ht="28.5" customHeight="1" x14ac:dyDescent="0.25">
      <c r="A30" s="15"/>
      <c r="B30" s="34"/>
      <c r="C30" s="34"/>
      <c r="D30" s="14"/>
      <c r="E30" s="18"/>
      <c r="F30" s="6"/>
      <c r="G30" s="6"/>
      <c r="H30" s="6"/>
      <c r="I30" s="6"/>
      <c r="J30" s="6"/>
      <c r="K30" s="18"/>
      <c r="L30" s="6"/>
      <c r="M30" s="6"/>
      <c r="N30" s="6"/>
      <c r="O30" s="6"/>
      <c r="P30" s="6"/>
      <c r="Q30" s="18"/>
      <c r="R30" s="6"/>
      <c r="S30" s="18"/>
      <c r="T30" s="6"/>
      <c r="U30" s="6"/>
      <c r="V30" s="6"/>
      <c r="W30" s="35"/>
      <c r="X30" s="35"/>
      <c r="Y30" s="18"/>
      <c r="Z30" s="19"/>
      <c r="AA30" s="4"/>
      <c r="AB30" s="19"/>
      <c r="AC30" s="18"/>
      <c r="AD30" s="18"/>
      <c r="AE30" s="4"/>
      <c r="AF30" s="4"/>
      <c r="AG30" s="21"/>
      <c r="AH30" s="21"/>
      <c r="AI30" s="38"/>
    </row>
    <row r="31" spans="1:35" ht="28.5" customHeight="1" x14ac:dyDescent="0.25">
      <c r="A31" s="15"/>
      <c r="B31" s="34"/>
      <c r="C31" s="34"/>
      <c r="D31" s="14"/>
      <c r="E31" s="18"/>
      <c r="F31" s="6"/>
      <c r="G31" s="6"/>
      <c r="H31" s="6"/>
      <c r="I31" s="6"/>
      <c r="J31" s="6"/>
      <c r="K31" s="18"/>
      <c r="L31" s="6"/>
      <c r="M31" s="6"/>
      <c r="N31" s="6"/>
      <c r="O31" s="6"/>
      <c r="P31" s="6"/>
      <c r="Q31" s="18"/>
      <c r="R31" s="6"/>
      <c r="S31" s="18"/>
      <c r="T31" s="6"/>
      <c r="U31" s="6"/>
      <c r="V31" s="6"/>
      <c r="W31" s="35"/>
      <c r="X31" s="35"/>
      <c r="Y31" s="18"/>
      <c r="Z31" s="19"/>
      <c r="AA31" s="4"/>
      <c r="AB31" s="19"/>
      <c r="AC31" s="18"/>
      <c r="AD31" s="18"/>
      <c r="AE31" s="4"/>
      <c r="AF31" s="4"/>
      <c r="AG31" s="21"/>
      <c r="AH31" s="21"/>
      <c r="AI31" s="38"/>
    </row>
    <row r="32" spans="1:35" ht="28.5" customHeight="1" x14ac:dyDescent="0.25">
      <c r="A32" s="15"/>
      <c r="B32" s="34"/>
      <c r="C32" s="34"/>
      <c r="D32" s="14"/>
      <c r="E32" s="18"/>
      <c r="F32" s="6"/>
      <c r="G32" s="6"/>
      <c r="H32" s="6"/>
      <c r="I32" s="6"/>
      <c r="J32" s="6"/>
      <c r="K32" s="18"/>
      <c r="L32" s="6"/>
      <c r="M32" s="6"/>
      <c r="N32" s="6"/>
      <c r="O32" s="6"/>
      <c r="P32" s="6"/>
      <c r="Q32" s="18"/>
      <c r="R32" s="6"/>
      <c r="S32" s="18"/>
      <c r="T32" s="6"/>
      <c r="U32" s="6"/>
      <c r="V32" s="6"/>
      <c r="W32" s="35"/>
      <c r="X32" s="35"/>
      <c r="Y32" s="18"/>
      <c r="Z32" s="19"/>
      <c r="AA32" s="4"/>
      <c r="AB32" s="19"/>
      <c r="AC32" s="18"/>
      <c r="AD32" s="18"/>
      <c r="AE32" s="4"/>
      <c r="AF32" s="4"/>
      <c r="AG32" s="21"/>
      <c r="AH32" s="21"/>
      <c r="AI32" s="38"/>
    </row>
    <row r="33" spans="1:35" ht="28.5" customHeight="1" x14ac:dyDescent="0.25">
      <c r="A33" s="15"/>
      <c r="B33" s="34"/>
      <c r="C33" s="34"/>
      <c r="D33" s="14"/>
      <c r="E33" s="18"/>
      <c r="F33" s="6"/>
      <c r="G33" s="6"/>
      <c r="H33" s="6"/>
      <c r="I33" s="6"/>
      <c r="J33" s="6"/>
      <c r="K33" s="18"/>
      <c r="L33" s="6"/>
      <c r="M33" s="6"/>
      <c r="N33" s="6"/>
      <c r="O33" s="6"/>
      <c r="P33" s="6"/>
      <c r="Q33" s="18"/>
      <c r="R33" s="6"/>
      <c r="S33" s="18"/>
      <c r="T33" s="6"/>
      <c r="U33" s="6"/>
      <c r="V33" s="6"/>
      <c r="W33" s="35"/>
      <c r="X33" s="35"/>
      <c r="Y33" s="18"/>
      <c r="Z33" s="19"/>
      <c r="AA33" s="4"/>
      <c r="AB33" s="19"/>
      <c r="AC33" s="18"/>
      <c r="AD33" s="18"/>
      <c r="AE33" s="4"/>
      <c r="AF33" s="4"/>
      <c r="AG33" s="21"/>
      <c r="AH33" s="21"/>
      <c r="AI33" s="38"/>
    </row>
    <row r="34" spans="1:35" ht="28.5" customHeight="1" x14ac:dyDescent="0.25">
      <c r="A34" s="15"/>
      <c r="B34" s="34"/>
      <c r="C34" s="34"/>
      <c r="D34" s="14"/>
      <c r="E34" s="18"/>
      <c r="F34" s="6"/>
      <c r="G34" s="6"/>
      <c r="H34" s="6"/>
      <c r="I34" s="6"/>
      <c r="J34" s="6"/>
      <c r="K34" s="18"/>
      <c r="L34" s="6"/>
      <c r="M34" s="6"/>
      <c r="N34" s="6"/>
      <c r="O34" s="6"/>
      <c r="P34" s="6"/>
      <c r="Q34" s="18"/>
      <c r="R34" s="6"/>
      <c r="S34" s="18"/>
      <c r="T34" s="6"/>
      <c r="U34" s="6"/>
      <c r="V34" s="6"/>
      <c r="W34" s="35"/>
      <c r="X34" s="35"/>
      <c r="Y34" s="18"/>
      <c r="Z34" s="19"/>
      <c r="AA34" s="4"/>
      <c r="AB34" s="19"/>
      <c r="AC34" s="18"/>
      <c r="AD34" s="18"/>
      <c r="AE34" s="4"/>
      <c r="AF34" s="4"/>
      <c r="AG34" s="21"/>
      <c r="AH34" s="21"/>
      <c r="AI34" s="38"/>
    </row>
    <row r="35" spans="1:35" ht="28.5" customHeight="1" x14ac:dyDescent="0.25">
      <c r="A35" s="15"/>
      <c r="B35" s="34"/>
      <c r="C35" s="34"/>
      <c r="D35" s="14"/>
      <c r="E35" s="18"/>
      <c r="F35" s="6"/>
      <c r="G35" s="6"/>
      <c r="H35" s="6"/>
      <c r="I35" s="6"/>
      <c r="J35" s="6"/>
      <c r="K35" s="18"/>
      <c r="L35" s="6"/>
      <c r="M35" s="6"/>
      <c r="N35" s="6"/>
      <c r="O35" s="6"/>
      <c r="P35" s="6"/>
      <c r="Q35" s="18"/>
      <c r="R35" s="6"/>
      <c r="S35" s="18"/>
      <c r="T35" s="6"/>
      <c r="U35" s="6"/>
      <c r="V35" s="6"/>
      <c r="W35" s="35"/>
      <c r="X35" s="35"/>
      <c r="Y35" s="18"/>
      <c r="Z35" s="19"/>
      <c r="AA35" s="4"/>
      <c r="AB35" s="19"/>
      <c r="AC35" s="18"/>
      <c r="AD35" s="18"/>
      <c r="AE35" s="4"/>
      <c r="AF35" s="4"/>
      <c r="AG35" s="21"/>
      <c r="AH35" s="21"/>
      <c r="AI35" s="38"/>
    </row>
    <row r="36" spans="1:35" ht="28.5" customHeight="1" x14ac:dyDescent="0.25">
      <c r="A36" s="15"/>
      <c r="B36" s="34"/>
      <c r="C36" s="34"/>
      <c r="D36" s="14"/>
      <c r="E36" s="18"/>
      <c r="F36" s="6"/>
      <c r="G36" s="6"/>
      <c r="H36" s="6"/>
      <c r="I36" s="6"/>
      <c r="J36" s="6"/>
      <c r="K36" s="18"/>
      <c r="L36" s="6"/>
      <c r="M36" s="6"/>
      <c r="N36" s="6"/>
      <c r="O36" s="6"/>
      <c r="P36" s="6"/>
      <c r="Q36" s="18"/>
      <c r="R36" s="6"/>
      <c r="S36" s="18"/>
      <c r="T36" s="6"/>
      <c r="U36" s="6"/>
      <c r="V36" s="6"/>
      <c r="W36" s="35"/>
      <c r="X36" s="35"/>
      <c r="Y36" s="18"/>
      <c r="Z36" s="19"/>
      <c r="AA36" s="4"/>
      <c r="AB36" s="19"/>
      <c r="AC36" s="18"/>
      <c r="AD36" s="18"/>
      <c r="AE36" s="4"/>
      <c r="AF36" s="4"/>
      <c r="AG36" s="21"/>
      <c r="AH36" s="21"/>
      <c r="AI36" s="38"/>
    </row>
    <row r="37" spans="1:35" ht="28.5" customHeight="1" x14ac:dyDescent="0.25">
      <c r="A37" s="15"/>
      <c r="B37" s="34"/>
      <c r="C37" s="34"/>
      <c r="D37" s="14"/>
      <c r="E37" s="18"/>
      <c r="F37" s="6"/>
      <c r="G37" s="6"/>
      <c r="H37" s="6"/>
      <c r="I37" s="6"/>
      <c r="J37" s="6"/>
      <c r="K37" s="18"/>
      <c r="L37" s="6"/>
      <c r="M37" s="6"/>
      <c r="N37" s="6"/>
      <c r="O37" s="6"/>
      <c r="P37" s="6"/>
      <c r="Q37" s="18"/>
      <c r="R37" s="6"/>
      <c r="S37" s="18"/>
      <c r="T37" s="6"/>
      <c r="U37" s="6"/>
      <c r="V37" s="6"/>
      <c r="W37" s="35"/>
      <c r="X37" s="35"/>
      <c r="Y37" s="18"/>
      <c r="Z37" s="19"/>
      <c r="AA37" s="4"/>
      <c r="AB37" s="19"/>
      <c r="AC37" s="18"/>
      <c r="AD37" s="18"/>
      <c r="AE37" s="4"/>
      <c r="AF37" s="4"/>
      <c r="AG37" s="21"/>
      <c r="AH37" s="21"/>
      <c r="AI37" s="38"/>
    </row>
    <row r="38" spans="1:35" ht="28.5" customHeight="1" x14ac:dyDescent="0.25">
      <c r="A38" s="15"/>
      <c r="B38" s="34"/>
      <c r="C38" s="34"/>
      <c r="D38" s="14"/>
      <c r="E38" s="18"/>
      <c r="F38" s="6"/>
      <c r="G38" s="6"/>
      <c r="H38" s="6"/>
      <c r="I38" s="6"/>
      <c r="J38" s="6"/>
      <c r="K38" s="18"/>
      <c r="L38" s="6"/>
      <c r="M38" s="6"/>
      <c r="N38" s="6"/>
      <c r="O38" s="6"/>
      <c r="P38" s="6"/>
      <c r="Q38" s="18"/>
      <c r="R38" s="6"/>
      <c r="S38" s="18"/>
      <c r="T38" s="6"/>
      <c r="U38" s="6"/>
      <c r="V38" s="6"/>
      <c r="W38" s="35"/>
      <c r="X38" s="35"/>
      <c r="Y38" s="18"/>
      <c r="Z38" s="19"/>
      <c r="AA38" s="4"/>
      <c r="AB38" s="19"/>
      <c r="AC38" s="18"/>
      <c r="AD38" s="18"/>
      <c r="AE38" s="4"/>
      <c r="AF38" s="4"/>
      <c r="AG38" s="21"/>
      <c r="AH38" s="21"/>
      <c r="AI38" s="38"/>
    </row>
    <row r="39" spans="1:35" ht="28.5" customHeight="1" x14ac:dyDescent="0.25">
      <c r="A39" s="15"/>
      <c r="B39" s="34"/>
      <c r="C39" s="34"/>
      <c r="D39" s="14"/>
      <c r="E39" s="18"/>
      <c r="F39" s="6"/>
      <c r="G39" s="6"/>
      <c r="H39" s="6"/>
      <c r="I39" s="6"/>
      <c r="J39" s="6"/>
      <c r="K39" s="18"/>
      <c r="L39" s="6"/>
      <c r="M39" s="6"/>
      <c r="N39" s="6"/>
      <c r="O39" s="6"/>
      <c r="P39" s="6"/>
      <c r="Q39" s="18"/>
      <c r="R39" s="6"/>
      <c r="S39" s="18"/>
      <c r="T39" s="6"/>
      <c r="U39" s="6"/>
      <c r="V39" s="6"/>
      <c r="W39" s="35"/>
      <c r="X39" s="35"/>
      <c r="Y39" s="18"/>
      <c r="Z39" s="19"/>
      <c r="AA39" s="4"/>
      <c r="AB39" s="19"/>
      <c r="AC39" s="18"/>
      <c r="AD39" s="18"/>
      <c r="AE39" s="4"/>
      <c r="AF39" s="4"/>
      <c r="AG39" s="21"/>
      <c r="AH39" s="21"/>
      <c r="AI39" s="38"/>
    </row>
    <row r="40" spans="1:35" ht="28.5" customHeight="1" x14ac:dyDescent="0.25">
      <c r="A40" s="15"/>
      <c r="B40" s="34"/>
      <c r="C40" s="34"/>
      <c r="D40" s="14"/>
      <c r="E40" s="18"/>
      <c r="F40" s="6"/>
      <c r="G40" s="6"/>
      <c r="H40" s="6"/>
      <c r="I40" s="6"/>
      <c r="J40" s="6"/>
      <c r="K40" s="18"/>
      <c r="L40" s="6"/>
      <c r="M40" s="6"/>
      <c r="N40" s="6"/>
      <c r="O40" s="6"/>
      <c r="P40" s="6"/>
      <c r="Q40" s="18"/>
      <c r="R40" s="6"/>
      <c r="S40" s="18"/>
      <c r="T40" s="6"/>
      <c r="U40" s="6"/>
      <c r="V40" s="6"/>
      <c r="W40" s="35"/>
      <c r="X40" s="35"/>
      <c r="Y40" s="18"/>
      <c r="Z40" s="19"/>
      <c r="AA40" s="4"/>
      <c r="AB40" s="19"/>
      <c r="AC40" s="18"/>
      <c r="AD40" s="18"/>
      <c r="AE40" s="4"/>
      <c r="AF40" s="4"/>
      <c r="AG40" s="21"/>
      <c r="AH40" s="21"/>
      <c r="AI40" s="38"/>
    </row>
    <row r="41" spans="1:35" ht="28.5" customHeight="1" x14ac:dyDescent="0.25">
      <c r="A41" s="15"/>
      <c r="B41" s="34"/>
      <c r="C41" s="34"/>
      <c r="D41" s="14"/>
      <c r="E41" s="18"/>
      <c r="F41" s="6"/>
      <c r="G41" s="6"/>
      <c r="H41" s="6"/>
      <c r="I41" s="6"/>
      <c r="J41" s="6"/>
      <c r="K41" s="18"/>
      <c r="L41" s="6"/>
      <c r="M41" s="6"/>
      <c r="N41" s="6"/>
      <c r="O41" s="6"/>
      <c r="P41" s="6"/>
      <c r="Q41" s="18"/>
      <c r="R41" s="6"/>
      <c r="S41" s="18"/>
      <c r="T41" s="6"/>
      <c r="U41" s="6"/>
      <c r="V41" s="6"/>
      <c r="W41" s="35"/>
      <c r="X41" s="35"/>
      <c r="Y41" s="18"/>
      <c r="Z41" s="19"/>
      <c r="AA41" s="4"/>
      <c r="AB41" s="19"/>
      <c r="AC41" s="18"/>
      <c r="AD41" s="18"/>
      <c r="AE41" s="4"/>
      <c r="AF41" s="4"/>
      <c r="AG41" s="21"/>
      <c r="AH41" s="21"/>
      <c r="AI41" s="38"/>
    </row>
    <row r="42" spans="1:35" ht="28.5" customHeight="1" x14ac:dyDescent="0.25">
      <c r="A42" s="15"/>
      <c r="B42" s="34"/>
      <c r="C42" s="34"/>
      <c r="D42" s="14"/>
      <c r="E42" s="18"/>
      <c r="F42" s="6"/>
      <c r="G42" s="6"/>
      <c r="H42" s="6"/>
      <c r="I42" s="6"/>
      <c r="J42" s="6"/>
      <c r="K42" s="18"/>
      <c r="L42" s="6"/>
      <c r="M42" s="6"/>
      <c r="N42" s="6"/>
      <c r="O42" s="6"/>
      <c r="P42" s="6"/>
      <c r="Q42" s="18"/>
      <c r="R42" s="6"/>
      <c r="S42" s="18"/>
      <c r="T42" s="6"/>
      <c r="U42" s="6"/>
      <c r="V42" s="6"/>
      <c r="W42" s="35"/>
      <c r="X42" s="35"/>
      <c r="Y42" s="18"/>
      <c r="Z42" s="19"/>
      <c r="AA42" s="4"/>
      <c r="AB42" s="19"/>
      <c r="AC42" s="18"/>
      <c r="AD42" s="18"/>
      <c r="AE42" s="4"/>
      <c r="AF42" s="4"/>
      <c r="AG42" s="21"/>
      <c r="AH42" s="21"/>
      <c r="AI42" s="38"/>
    </row>
    <row r="43" spans="1:35" ht="28.5" customHeight="1" x14ac:dyDescent="0.25">
      <c r="A43" s="15"/>
      <c r="B43" s="34"/>
      <c r="C43" s="34"/>
      <c r="D43" s="14"/>
      <c r="E43" s="18"/>
      <c r="F43" s="6"/>
      <c r="G43" s="6"/>
      <c r="H43" s="6"/>
      <c r="I43" s="6"/>
      <c r="J43" s="6"/>
      <c r="K43" s="18"/>
      <c r="L43" s="6"/>
      <c r="M43" s="6"/>
      <c r="N43" s="6"/>
      <c r="O43" s="6"/>
      <c r="P43" s="6"/>
      <c r="Q43" s="18"/>
      <c r="R43" s="6"/>
      <c r="S43" s="18"/>
      <c r="T43" s="6"/>
      <c r="U43" s="6"/>
      <c r="V43" s="6"/>
      <c r="W43" s="35"/>
      <c r="X43" s="35"/>
      <c r="Y43" s="18"/>
      <c r="Z43" s="19"/>
      <c r="AA43" s="4"/>
      <c r="AB43" s="19"/>
      <c r="AC43" s="18"/>
      <c r="AD43" s="18"/>
      <c r="AE43" s="4"/>
      <c r="AF43" s="4"/>
      <c r="AG43" s="21"/>
      <c r="AH43" s="21"/>
      <c r="AI43" s="38"/>
    </row>
    <row r="44" spans="1:35" ht="28.5" customHeight="1" x14ac:dyDescent="0.25">
      <c r="A44" s="15"/>
      <c r="B44" s="34"/>
      <c r="C44" s="34"/>
      <c r="D44" s="14"/>
      <c r="E44" s="18"/>
      <c r="F44" s="6"/>
      <c r="G44" s="6"/>
      <c r="H44" s="6"/>
      <c r="I44" s="6"/>
      <c r="J44" s="6"/>
      <c r="K44" s="18"/>
      <c r="L44" s="6"/>
      <c r="M44" s="6"/>
      <c r="N44" s="6"/>
      <c r="O44" s="6"/>
      <c r="P44" s="6"/>
      <c r="Q44" s="18"/>
      <c r="R44" s="6"/>
      <c r="S44" s="18"/>
      <c r="T44" s="6"/>
      <c r="U44" s="6"/>
      <c r="V44" s="6"/>
      <c r="W44" s="35"/>
      <c r="X44" s="35"/>
      <c r="Y44" s="18"/>
      <c r="Z44" s="19"/>
      <c r="AA44" s="4"/>
      <c r="AB44" s="19"/>
      <c r="AC44" s="18"/>
      <c r="AD44" s="18"/>
      <c r="AE44" s="4"/>
      <c r="AF44" s="4"/>
      <c r="AG44" s="21"/>
      <c r="AH44" s="21"/>
      <c r="AI44" s="38"/>
    </row>
    <row r="45" spans="1:35" ht="28.5" customHeight="1" x14ac:dyDescent="0.25">
      <c r="A45" s="15"/>
      <c r="B45" s="34"/>
      <c r="C45" s="34"/>
      <c r="D45" s="14"/>
      <c r="E45" s="18"/>
      <c r="F45" s="6"/>
      <c r="G45" s="6"/>
      <c r="H45" s="6"/>
      <c r="I45" s="6"/>
      <c r="J45" s="6"/>
      <c r="K45" s="18"/>
      <c r="L45" s="6"/>
      <c r="M45" s="6"/>
      <c r="N45" s="6"/>
      <c r="O45" s="6"/>
      <c r="P45" s="6"/>
      <c r="Q45" s="18"/>
      <c r="R45" s="6"/>
      <c r="S45" s="18"/>
      <c r="T45" s="6"/>
      <c r="U45" s="6"/>
      <c r="V45" s="6"/>
      <c r="W45" s="35"/>
      <c r="X45" s="35"/>
      <c r="Y45" s="18"/>
      <c r="Z45" s="19"/>
      <c r="AA45" s="4"/>
      <c r="AB45" s="19"/>
      <c r="AC45" s="18"/>
      <c r="AD45" s="18"/>
      <c r="AE45" s="4"/>
      <c r="AF45" s="4"/>
      <c r="AG45" s="21"/>
      <c r="AH45" s="21"/>
      <c r="AI45" s="38"/>
    </row>
    <row r="46" spans="1:35" ht="28.5" customHeight="1" x14ac:dyDescent="0.25">
      <c r="A46" s="15"/>
      <c r="B46" s="34"/>
      <c r="C46" s="34"/>
      <c r="D46" s="14"/>
      <c r="E46" s="18"/>
      <c r="F46" s="6"/>
      <c r="G46" s="6"/>
      <c r="H46" s="6"/>
      <c r="I46" s="6"/>
      <c r="J46" s="6"/>
      <c r="K46" s="18"/>
      <c r="L46" s="6"/>
      <c r="M46" s="6"/>
      <c r="N46" s="6"/>
      <c r="O46" s="6"/>
      <c r="P46" s="6"/>
      <c r="Q46" s="18"/>
      <c r="R46" s="6"/>
      <c r="S46" s="18"/>
      <c r="T46" s="6"/>
      <c r="U46" s="6"/>
      <c r="V46" s="6"/>
      <c r="W46" s="35"/>
      <c r="X46" s="35"/>
      <c r="Y46" s="18"/>
      <c r="Z46" s="19"/>
      <c r="AA46" s="4"/>
      <c r="AB46" s="19"/>
      <c r="AC46" s="18"/>
      <c r="AD46" s="18"/>
      <c r="AE46" s="4"/>
      <c r="AF46" s="4"/>
      <c r="AG46" s="21"/>
      <c r="AH46" s="21"/>
      <c r="AI46" s="38"/>
    </row>
    <row r="47" spans="1:35" ht="28.5" customHeight="1" x14ac:dyDescent="0.25">
      <c r="A47" s="15"/>
      <c r="B47" s="34"/>
      <c r="C47" s="34"/>
      <c r="D47" s="14"/>
      <c r="E47" s="18"/>
      <c r="F47" s="6"/>
      <c r="G47" s="6"/>
      <c r="H47" s="6"/>
      <c r="I47" s="6"/>
      <c r="J47" s="6"/>
      <c r="K47" s="18"/>
      <c r="L47" s="6"/>
      <c r="M47" s="6"/>
      <c r="N47" s="6"/>
      <c r="O47" s="6"/>
      <c r="P47" s="6"/>
      <c r="Q47" s="18"/>
      <c r="R47" s="6"/>
      <c r="S47" s="18"/>
      <c r="T47" s="6"/>
      <c r="U47" s="6"/>
      <c r="V47" s="6"/>
      <c r="W47" s="35"/>
      <c r="X47" s="35"/>
      <c r="Y47" s="18"/>
      <c r="Z47" s="19"/>
      <c r="AA47" s="4"/>
      <c r="AB47" s="19"/>
      <c r="AC47" s="18"/>
      <c r="AD47" s="18"/>
      <c r="AE47" s="4"/>
      <c r="AF47" s="4"/>
      <c r="AG47" s="21"/>
      <c r="AH47" s="21"/>
      <c r="AI47" s="38"/>
    </row>
    <row r="48" spans="1:35" ht="28.5" customHeight="1" x14ac:dyDescent="0.25">
      <c r="A48" s="15"/>
      <c r="B48" s="34"/>
      <c r="C48" s="34"/>
      <c r="D48" s="14"/>
      <c r="E48" s="18"/>
      <c r="F48" s="6"/>
      <c r="G48" s="6"/>
      <c r="H48" s="6"/>
      <c r="I48" s="6"/>
      <c r="J48" s="6"/>
      <c r="K48" s="18"/>
      <c r="L48" s="6"/>
      <c r="M48" s="6"/>
      <c r="N48" s="6"/>
      <c r="O48" s="6"/>
      <c r="P48" s="6"/>
      <c r="Q48" s="18"/>
      <c r="R48" s="6"/>
      <c r="S48" s="18"/>
      <c r="T48" s="6"/>
      <c r="U48" s="6"/>
      <c r="V48" s="6"/>
      <c r="W48" s="35"/>
      <c r="X48" s="35"/>
      <c r="Y48" s="19"/>
      <c r="Z48" s="4"/>
      <c r="AA48" s="19"/>
      <c r="AB48" s="18"/>
      <c r="AC48" s="18"/>
      <c r="AD48" s="18"/>
      <c r="AE48" s="4"/>
      <c r="AF48" s="4"/>
      <c r="AG48" s="21"/>
      <c r="AH48" s="38"/>
      <c r="AI48" s="38"/>
    </row>
    <row r="49" spans="1:35" ht="28.5" customHeight="1" x14ac:dyDescent="0.25">
      <c r="A49" s="15"/>
      <c r="B49" s="34"/>
      <c r="C49" s="34"/>
      <c r="D49" s="14"/>
      <c r="E49" s="18"/>
      <c r="F49" s="6"/>
      <c r="G49" s="6"/>
      <c r="H49" s="6"/>
      <c r="I49" s="6"/>
      <c r="J49" s="6"/>
      <c r="K49" s="18"/>
      <c r="L49" s="6"/>
      <c r="M49" s="6"/>
      <c r="N49" s="6"/>
      <c r="O49" s="6"/>
      <c r="P49" s="6"/>
      <c r="Q49" s="18"/>
      <c r="R49" s="6"/>
      <c r="S49" s="18"/>
      <c r="T49" s="6"/>
      <c r="U49" s="6"/>
      <c r="V49" s="6"/>
      <c r="W49" s="35"/>
      <c r="X49" s="35"/>
      <c r="Y49" s="19"/>
      <c r="Z49" s="4"/>
      <c r="AA49" s="19"/>
      <c r="AB49" s="18"/>
      <c r="AC49" s="18"/>
      <c r="AD49" s="18"/>
      <c r="AE49" s="4"/>
      <c r="AF49" s="4"/>
      <c r="AG49" s="21"/>
      <c r="AH49" s="38"/>
      <c r="AI49" s="38"/>
    </row>
    <row r="50" spans="1:35" ht="28.5" customHeight="1" x14ac:dyDescent="0.25">
      <c r="A50" s="15"/>
      <c r="B50" s="34"/>
      <c r="C50" s="34"/>
      <c r="D50" s="14"/>
      <c r="E50" s="18"/>
      <c r="F50" s="6"/>
      <c r="G50" s="6"/>
      <c r="H50" s="6"/>
      <c r="I50" s="6"/>
      <c r="J50" s="6"/>
      <c r="K50" s="18"/>
      <c r="L50" s="6"/>
      <c r="M50" s="6"/>
      <c r="N50" s="6"/>
      <c r="O50" s="6"/>
      <c r="P50" s="6"/>
      <c r="Q50" s="18"/>
      <c r="R50" s="6"/>
      <c r="S50" s="18"/>
      <c r="T50" s="6"/>
      <c r="U50" s="6"/>
      <c r="V50" s="6"/>
      <c r="W50" s="35"/>
      <c r="X50" s="35"/>
      <c r="Y50" s="19"/>
      <c r="Z50" s="4"/>
      <c r="AA50" s="19"/>
      <c r="AB50" s="18"/>
      <c r="AC50" s="18"/>
      <c r="AD50" s="18"/>
      <c r="AE50" s="4"/>
      <c r="AF50" s="4"/>
      <c r="AG50" s="21"/>
      <c r="AH50" s="38"/>
      <c r="AI50" s="38"/>
    </row>
    <row r="51" spans="1:35" ht="28.5" customHeight="1" x14ac:dyDescent="0.25">
      <c r="A51" s="15"/>
      <c r="B51" s="34"/>
      <c r="C51" s="34"/>
      <c r="D51" s="14"/>
      <c r="E51" s="18"/>
      <c r="F51" s="6"/>
      <c r="G51" s="6"/>
      <c r="H51" s="6"/>
      <c r="I51" s="6"/>
      <c r="J51" s="6"/>
      <c r="K51" s="18"/>
      <c r="L51" s="6"/>
      <c r="M51" s="6"/>
      <c r="N51" s="6"/>
      <c r="O51" s="6"/>
      <c r="P51" s="6"/>
      <c r="Q51" s="18"/>
      <c r="R51" s="6"/>
      <c r="S51" s="18"/>
      <c r="T51" s="6"/>
      <c r="U51" s="6"/>
      <c r="V51" s="6"/>
      <c r="W51" s="35"/>
      <c r="X51" s="35"/>
      <c r="Y51" s="18"/>
      <c r="Z51" s="19"/>
      <c r="AA51" s="4"/>
      <c r="AB51" s="19"/>
      <c r="AC51" s="18"/>
      <c r="AD51" s="18"/>
      <c r="AE51" s="4"/>
      <c r="AF51" s="4"/>
      <c r="AG51" s="21"/>
      <c r="AH51" s="21"/>
      <c r="AI51" s="38"/>
    </row>
    <row r="52" spans="1:35" ht="28.5" customHeight="1" x14ac:dyDescent="0.25">
      <c r="A52" s="15"/>
      <c r="B52" s="34"/>
      <c r="C52" s="34"/>
      <c r="D52" s="14"/>
      <c r="E52" s="18"/>
      <c r="F52" s="6"/>
      <c r="G52" s="6"/>
      <c r="H52" s="6"/>
      <c r="I52" s="6"/>
      <c r="J52" s="6"/>
      <c r="K52" s="18"/>
      <c r="L52" s="6"/>
      <c r="M52" s="6"/>
      <c r="N52" s="6"/>
      <c r="O52" s="6"/>
      <c r="P52" s="6"/>
      <c r="Q52" s="18"/>
      <c r="R52" s="6"/>
      <c r="S52" s="18"/>
      <c r="T52" s="6"/>
      <c r="U52" s="6"/>
      <c r="V52" s="6"/>
      <c r="W52" s="35"/>
      <c r="X52" s="35"/>
      <c r="Y52" s="18"/>
      <c r="Z52" s="19"/>
      <c r="AA52" s="4"/>
      <c r="AB52" s="19"/>
      <c r="AC52" s="18"/>
      <c r="AD52" s="18"/>
      <c r="AE52" s="4"/>
      <c r="AF52" s="4"/>
      <c r="AG52" s="21"/>
      <c r="AH52" s="21"/>
      <c r="AI52" s="38"/>
    </row>
    <row r="53" spans="1:35" ht="28.5" customHeight="1" x14ac:dyDescent="0.25">
      <c r="A53" s="15"/>
      <c r="B53" s="34"/>
      <c r="C53" s="34"/>
      <c r="D53" s="14"/>
      <c r="E53" s="18"/>
      <c r="F53" s="6"/>
      <c r="G53" s="6"/>
      <c r="H53" s="6"/>
      <c r="I53" s="6"/>
      <c r="J53" s="6"/>
      <c r="K53" s="18"/>
      <c r="L53" s="6"/>
      <c r="M53" s="6"/>
      <c r="N53" s="6"/>
      <c r="O53" s="6"/>
      <c r="P53" s="6"/>
      <c r="Q53" s="18"/>
      <c r="R53" s="6"/>
      <c r="S53" s="18"/>
      <c r="T53" s="6"/>
      <c r="U53" s="6"/>
      <c r="V53" s="6"/>
      <c r="W53" s="35"/>
      <c r="X53" s="35"/>
      <c r="Y53" s="18"/>
      <c r="Z53" s="19"/>
      <c r="AA53" s="4"/>
      <c r="AB53" s="19"/>
      <c r="AC53" s="18"/>
      <c r="AD53" s="18"/>
      <c r="AE53" s="4"/>
      <c r="AF53" s="4"/>
      <c r="AG53" s="21"/>
      <c r="AH53" s="21"/>
      <c r="AI53" s="38"/>
    </row>
    <row r="54" spans="1:35" ht="28.5" customHeight="1" x14ac:dyDescent="0.25">
      <c r="A54" s="15"/>
      <c r="B54" s="34"/>
      <c r="C54" s="34"/>
      <c r="D54" s="14"/>
      <c r="E54" s="18"/>
      <c r="F54" s="6"/>
      <c r="G54" s="6"/>
      <c r="H54" s="6"/>
      <c r="I54" s="6"/>
      <c r="J54" s="6"/>
      <c r="K54" s="18"/>
      <c r="L54" s="6"/>
      <c r="M54" s="6"/>
      <c r="N54" s="6"/>
      <c r="O54" s="6"/>
      <c r="P54" s="6"/>
      <c r="Q54" s="18"/>
      <c r="R54" s="6"/>
      <c r="S54" s="18"/>
      <c r="T54" s="6"/>
      <c r="U54" s="6"/>
      <c r="V54" s="6"/>
      <c r="W54" s="35"/>
      <c r="X54" s="35"/>
      <c r="Y54" s="18"/>
      <c r="Z54" s="19"/>
      <c r="AA54" s="4"/>
      <c r="AB54" s="19"/>
      <c r="AC54" s="18"/>
      <c r="AD54" s="18"/>
      <c r="AE54" s="4"/>
      <c r="AF54" s="4"/>
      <c r="AG54" s="21"/>
      <c r="AH54" s="21"/>
      <c r="AI54" s="38"/>
    </row>
    <row r="55" spans="1:35" ht="28.5" customHeight="1" x14ac:dyDescent="0.25">
      <c r="A55" s="15"/>
      <c r="B55" s="34"/>
      <c r="C55" s="34"/>
      <c r="D55" s="14"/>
      <c r="E55" s="18"/>
      <c r="F55" s="6"/>
      <c r="G55" s="6"/>
      <c r="H55" s="6"/>
      <c r="I55" s="6"/>
      <c r="J55" s="6"/>
      <c r="K55" s="18"/>
      <c r="L55" s="6"/>
      <c r="M55" s="6"/>
      <c r="N55" s="6"/>
      <c r="O55" s="6"/>
      <c r="P55" s="6"/>
      <c r="Q55" s="18"/>
      <c r="R55" s="6"/>
      <c r="S55" s="18"/>
      <c r="T55" s="6"/>
      <c r="U55" s="6"/>
      <c r="V55" s="6"/>
      <c r="W55" s="35"/>
      <c r="X55" s="35"/>
      <c r="Y55" s="18"/>
      <c r="Z55" s="19"/>
      <c r="AA55" s="4"/>
      <c r="AB55" s="19"/>
      <c r="AC55" s="18"/>
      <c r="AD55" s="18"/>
      <c r="AE55" s="4"/>
      <c r="AF55" s="4"/>
      <c r="AG55" s="21"/>
      <c r="AH55" s="21"/>
      <c r="AI55" s="38"/>
    </row>
    <row r="56" spans="1:35" ht="28.5" customHeight="1" x14ac:dyDescent="0.25">
      <c r="A56" s="15"/>
      <c r="B56" s="34"/>
      <c r="C56" s="34"/>
      <c r="D56" s="14"/>
      <c r="E56" s="18"/>
      <c r="F56" s="6"/>
      <c r="G56" s="6"/>
      <c r="H56" s="6"/>
      <c r="I56" s="6"/>
      <c r="J56" s="6"/>
      <c r="K56" s="18"/>
      <c r="L56" s="6"/>
      <c r="M56" s="6"/>
      <c r="N56" s="6"/>
      <c r="O56" s="6"/>
      <c r="P56" s="6"/>
      <c r="Q56" s="18"/>
      <c r="R56" s="6"/>
      <c r="S56" s="18"/>
      <c r="T56" s="6"/>
      <c r="U56" s="6"/>
      <c r="V56" s="6"/>
      <c r="W56" s="35"/>
      <c r="X56" s="35"/>
      <c r="Y56" s="18"/>
      <c r="Z56" s="19"/>
      <c r="AA56" s="4"/>
      <c r="AB56" s="19"/>
      <c r="AC56" s="18"/>
      <c r="AD56" s="18"/>
      <c r="AE56" s="4"/>
      <c r="AF56" s="4"/>
      <c r="AG56" s="21"/>
      <c r="AH56" s="21"/>
      <c r="AI56" s="38"/>
    </row>
    <row r="57" spans="1:35" ht="28.5" customHeight="1" x14ac:dyDescent="0.25">
      <c r="A57" s="15"/>
      <c r="B57" s="34"/>
      <c r="C57" s="34"/>
      <c r="D57" s="14"/>
      <c r="E57" s="18"/>
      <c r="F57" s="6"/>
      <c r="G57" s="6"/>
      <c r="H57" s="6"/>
      <c r="I57" s="6"/>
      <c r="J57" s="6"/>
      <c r="K57" s="18"/>
      <c r="L57" s="6"/>
      <c r="M57" s="6"/>
      <c r="N57" s="6"/>
      <c r="O57" s="6"/>
      <c r="P57" s="6"/>
      <c r="Q57" s="18"/>
      <c r="R57" s="6"/>
      <c r="S57" s="18"/>
      <c r="T57" s="6"/>
      <c r="U57" s="6"/>
      <c r="V57" s="6"/>
      <c r="W57" s="35"/>
      <c r="X57" s="35"/>
      <c r="Y57" s="18"/>
      <c r="Z57" s="19"/>
      <c r="AA57" s="4"/>
      <c r="AB57" s="19"/>
      <c r="AC57" s="18"/>
      <c r="AD57" s="18"/>
      <c r="AE57" s="4"/>
      <c r="AF57" s="4"/>
      <c r="AG57" s="21"/>
      <c r="AH57" s="21"/>
      <c r="AI57" s="38"/>
    </row>
    <row r="58" spans="1:35" ht="28.5" customHeight="1" x14ac:dyDescent="0.25">
      <c r="A58" s="15"/>
      <c r="B58" s="34"/>
      <c r="C58" s="34"/>
      <c r="D58" s="14"/>
      <c r="E58" s="18"/>
      <c r="F58" s="6"/>
      <c r="G58" s="6"/>
      <c r="H58" s="6"/>
      <c r="I58" s="6"/>
      <c r="J58" s="6"/>
      <c r="K58" s="18"/>
      <c r="L58" s="6"/>
      <c r="M58" s="6"/>
      <c r="N58" s="6"/>
      <c r="O58" s="6"/>
      <c r="P58" s="6"/>
      <c r="Q58" s="18"/>
      <c r="R58" s="6"/>
      <c r="S58" s="18"/>
      <c r="T58" s="6"/>
      <c r="U58" s="6"/>
      <c r="V58" s="6"/>
      <c r="W58" s="35"/>
      <c r="X58" s="35"/>
      <c r="Y58" s="18"/>
      <c r="Z58" s="19"/>
      <c r="AA58" s="4"/>
      <c r="AB58" s="19"/>
      <c r="AC58" s="18"/>
      <c r="AD58" s="18"/>
      <c r="AE58" s="4"/>
      <c r="AF58" s="4"/>
      <c r="AG58" s="21"/>
      <c r="AH58" s="21"/>
      <c r="AI58" s="38"/>
    </row>
    <row r="59" spans="1:35" ht="28.5" customHeight="1" x14ac:dyDescent="0.25">
      <c r="A59" s="15"/>
      <c r="B59" s="34"/>
      <c r="C59" s="34"/>
      <c r="D59" s="14"/>
      <c r="E59" s="18"/>
      <c r="F59" s="6"/>
      <c r="G59" s="6"/>
      <c r="H59" s="6"/>
      <c r="I59" s="6"/>
      <c r="J59" s="6"/>
      <c r="K59" s="18"/>
      <c r="L59" s="6"/>
      <c r="M59" s="6"/>
      <c r="N59" s="6"/>
      <c r="O59" s="6"/>
      <c r="P59" s="6"/>
      <c r="Q59" s="18"/>
      <c r="R59" s="6"/>
      <c r="S59" s="18"/>
      <c r="T59" s="6"/>
      <c r="U59" s="6"/>
      <c r="V59" s="6"/>
      <c r="W59" s="35"/>
      <c r="X59" s="35"/>
      <c r="Y59" s="18"/>
      <c r="Z59" s="19"/>
      <c r="AA59" s="4"/>
      <c r="AB59" s="19"/>
      <c r="AC59" s="18"/>
      <c r="AD59" s="18"/>
      <c r="AE59" s="4"/>
      <c r="AF59" s="4"/>
      <c r="AG59" s="21"/>
      <c r="AH59" s="21"/>
      <c r="AI59" s="38"/>
    </row>
    <row r="60" spans="1:35" ht="28.5" customHeight="1" x14ac:dyDescent="0.25">
      <c r="A60" s="15"/>
      <c r="B60" s="34"/>
      <c r="C60" s="34"/>
      <c r="D60" s="14"/>
      <c r="E60" s="18"/>
      <c r="F60" s="6"/>
      <c r="G60" s="6"/>
      <c r="H60" s="6"/>
      <c r="I60" s="6"/>
      <c r="J60" s="6"/>
      <c r="K60" s="18"/>
      <c r="L60" s="6"/>
      <c r="M60" s="6"/>
      <c r="N60" s="6"/>
      <c r="O60" s="6"/>
      <c r="P60" s="6"/>
      <c r="Q60" s="18"/>
      <c r="R60" s="6"/>
      <c r="S60" s="18"/>
      <c r="T60" s="6"/>
      <c r="U60" s="6"/>
      <c r="V60" s="6"/>
      <c r="W60" s="35"/>
      <c r="X60" s="35"/>
      <c r="Y60" s="18"/>
      <c r="Z60" s="19"/>
      <c r="AA60" s="4"/>
      <c r="AB60" s="19"/>
      <c r="AC60" s="18"/>
      <c r="AD60" s="18"/>
      <c r="AE60" s="4"/>
      <c r="AF60" s="4"/>
      <c r="AG60" s="21"/>
      <c r="AH60" s="21"/>
      <c r="AI60" s="38"/>
    </row>
    <row r="61" spans="1:35" ht="28.5" customHeight="1" x14ac:dyDescent="0.25">
      <c r="A61" s="15"/>
      <c r="B61" s="34"/>
      <c r="C61" s="34"/>
      <c r="D61" s="14"/>
      <c r="E61" s="18"/>
      <c r="F61" s="6"/>
      <c r="G61" s="6"/>
      <c r="H61" s="6"/>
      <c r="I61" s="6"/>
      <c r="J61" s="6"/>
      <c r="K61" s="18"/>
      <c r="L61" s="6"/>
      <c r="M61" s="6"/>
      <c r="N61" s="6"/>
      <c r="O61" s="6"/>
      <c r="P61" s="6"/>
      <c r="Q61" s="18"/>
      <c r="R61" s="6"/>
      <c r="S61" s="18"/>
      <c r="T61" s="6"/>
      <c r="U61" s="6"/>
      <c r="V61" s="6"/>
      <c r="W61" s="35"/>
      <c r="X61" s="35"/>
      <c r="Y61" s="18"/>
      <c r="Z61" s="19"/>
      <c r="AA61" s="4"/>
      <c r="AB61" s="19"/>
      <c r="AC61" s="18"/>
      <c r="AD61" s="18"/>
      <c r="AE61" s="4"/>
      <c r="AF61" s="4"/>
      <c r="AG61" s="21"/>
      <c r="AH61" s="21"/>
      <c r="AI61" s="38"/>
    </row>
    <row r="62" spans="1:35" ht="28.5" customHeight="1" x14ac:dyDescent="0.25">
      <c r="A62" s="15"/>
      <c r="B62" s="34"/>
      <c r="C62" s="34"/>
      <c r="D62" s="14"/>
      <c r="E62" s="18"/>
      <c r="F62" s="6"/>
      <c r="G62" s="6"/>
      <c r="H62" s="6"/>
      <c r="I62" s="6"/>
      <c r="J62" s="6"/>
      <c r="K62" s="18"/>
      <c r="L62" s="6"/>
      <c r="M62" s="6"/>
      <c r="N62" s="6"/>
      <c r="O62" s="6"/>
      <c r="P62" s="6"/>
      <c r="Q62" s="18"/>
      <c r="R62" s="6"/>
      <c r="S62" s="18"/>
      <c r="T62" s="6"/>
      <c r="U62" s="6"/>
      <c r="V62" s="6"/>
      <c r="W62" s="35"/>
      <c r="X62" s="35"/>
      <c r="Y62" s="18"/>
      <c r="Z62" s="19"/>
      <c r="AA62" s="4"/>
      <c r="AB62" s="19"/>
      <c r="AC62" s="18"/>
      <c r="AD62" s="18"/>
      <c r="AE62" s="4"/>
      <c r="AF62" s="4"/>
      <c r="AG62" s="21"/>
      <c r="AH62" s="21"/>
      <c r="AI62" s="38"/>
    </row>
    <row r="63" spans="1:35" ht="28.5" customHeight="1" x14ac:dyDescent="0.25">
      <c r="A63" s="15"/>
      <c r="B63" s="34"/>
      <c r="C63" s="34"/>
      <c r="D63" s="14"/>
      <c r="E63" s="18"/>
      <c r="F63" s="6"/>
      <c r="G63" s="6"/>
      <c r="H63" s="6"/>
      <c r="I63" s="6"/>
      <c r="J63" s="6"/>
      <c r="K63" s="18"/>
      <c r="L63" s="6"/>
      <c r="M63" s="6"/>
      <c r="N63" s="6"/>
      <c r="O63" s="6"/>
      <c r="P63" s="6"/>
      <c r="Q63" s="18"/>
      <c r="R63" s="6"/>
      <c r="S63" s="18"/>
      <c r="T63" s="6"/>
      <c r="U63" s="6"/>
      <c r="V63" s="6"/>
      <c r="W63" s="35"/>
      <c r="X63" s="35"/>
      <c r="Y63" s="18"/>
      <c r="Z63" s="19"/>
      <c r="AA63" s="4"/>
      <c r="AB63" s="19"/>
      <c r="AC63" s="18"/>
      <c r="AD63" s="18"/>
      <c r="AE63" s="4"/>
      <c r="AF63" s="4"/>
      <c r="AG63" s="21"/>
      <c r="AH63" s="21"/>
      <c r="AI63" s="38"/>
    </row>
    <row r="64" spans="1:35" ht="28.5" customHeight="1" x14ac:dyDescent="0.25">
      <c r="A64" s="15"/>
      <c r="B64" s="34"/>
      <c r="C64" s="34"/>
      <c r="D64" s="14"/>
      <c r="E64" s="18"/>
      <c r="F64" s="6"/>
      <c r="G64" s="6"/>
      <c r="H64" s="6"/>
      <c r="I64" s="6"/>
      <c r="J64" s="6"/>
      <c r="K64" s="18"/>
      <c r="L64" s="6"/>
      <c r="M64" s="6"/>
      <c r="N64" s="6"/>
      <c r="O64" s="6"/>
      <c r="P64" s="6"/>
      <c r="Q64" s="18"/>
      <c r="R64" s="6"/>
      <c r="S64" s="18"/>
      <c r="T64" s="6"/>
      <c r="U64" s="6"/>
      <c r="V64" s="6"/>
      <c r="W64" s="35"/>
      <c r="X64" s="35"/>
      <c r="Y64" s="18"/>
      <c r="Z64" s="19"/>
      <c r="AA64" s="4"/>
      <c r="AB64" s="19"/>
      <c r="AC64" s="18"/>
      <c r="AD64" s="18"/>
      <c r="AE64" s="4"/>
      <c r="AF64" s="4"/>
      <c r="AG64" s="21"/>
      <c r="AH64" s="21"/>
      <c r="AI64" s="38"/>
    </row>
    <row r="65" spans="1:35" ht="28.5" customHeight="1" x14ac:dyDescent="0.25">
      <c r="A65" s="15"/>
      <c r="B65" s="34"/>
      <c r="C65" s="34"/>
      <c r="D65" s="14"/>
      <c r="E65" s="18"/>
      <c r="F65" s="6"/>
      <c r="G65" s="6"/>
      <c r="H65" s="6"/>
      <c r="I65" s="6"/>
      <c r="J65" s="6"/>
      <c r="K65" s="18"/>
      <c r="L65" s="6"/>
      <c r="M65" s="6"/>
      <c r="N65" s="6"/>
      <c r="O65" s="6"/>
      <c r="P65" s="6"/>
      <c r="Q65" s="18"/>
      <c r="R65" s="6"/>
      <c r="S65" s="18"/>
      <c r="T65" s="6"/>
      <c r="U65" s="6"/>
      <c r="V65" s="6"/>
      <c r="W65" s="35"/>
      <c r="X65" s="35"/>
      <c r="Y65" s="18"/>
      <c r="Z65" s="19"/>
      <c r="AA65" s="4"/>
      <c r="AB65" s="19"/>
      <c r="AC65" s="18"/>
      <c r="AD65" s="18"/>
      <c r="AE65" s="4"/>
      <c r="AF65" s="4"/>
      <c r="AG65" s="21"/>
      <c r="AH65" s="21"/>
      <c r="AI65" s="38"/>
    </row>
    <row r="66" spans="1:35" ht="28.5" customHeight="1" x14ac:dyDescent="0.25">
      <c r="A66" s="15"/>
      <c r="B66" s="34"/>
      <c r="C66" s="34"/>
      <c r="D66" s="14"/>
      <c r="E66" s="18"/>
      <c r="F66" s="6"/>
      <c r="G66" s="6"/>
      <c r="H66" s="6"/>
      <c r="I66" s="6"/>
      <c r="J66" s="6"/>
      <c r="K66" s="18"/>
      <c r="L66" s="6"/>
      <c r="M66" s="6"/>
      <c r="N66" s="6"/>
      <c r="O66" s="6"/>
      <c r="P66" s="6"/>
      <c r="Q66" s="18"/>
      <c r="R66" s="6"/>
      <c r="S66" s="18"/>
      <c r="T66" s="6"/>
      <c r="U66" s="6"/>
      <c r="V66" s="6"/>
      <c r="W66" s="35"/>
      <c r="X66" s="35"/>
      <c r="Y66" s="18"/>
      <c r="Z66" s="19"/>
      <c r="AA66" s="4"/>
      <c r="AB66" s="19"/>
      <c r="AC66" s="18"/>
      <c r="AD66" s="18"/>
      <c r="AE66" s="4"/>
      <c r="AF66" s="4"/>
      <c r="AG66" s="21"/>
      <c r="AH66" s="21"/>
      <c r="AI66" s="38"/>
    </row>
    <row r="67" spans="1:35" ht="28.5" customHeight="1" x14ac:dyDescent="0.25">
      <c r="A67" s="15"/>
      <c r="B67" s="34"/>
      <c r="C67" s="34"/>
      <c r="D67" s="14"/>
      <c r="E67" s="18"/>
      <c r="F67" s="6"/>
      <c r="G67" s="6"/>
      <c r="H67" s="6"/>
      <c r="I67" s="6"/>
      <c r="J67" s="6"/>
      <c r="K67" s="18"/>
      <c r="L67" s="6"/>
      <c r="M67" s="6"/>
      <c r="N67" s="6"/>
      <c r="O67" s="6"/>
      <c r="P67" s="6"/>
      <c r="Q67" s="18"/>
      <c r="R67" s="6"/>
      <c r="S67" s="18"/>
      <c r="T67" s="6"/>
      <c r="U67" s="6"/>
      <c r="V67" s="6"/>
      <c r="W67" s="35"/>
      <c r="X67" s="35"/>
      <c r="Y67" s="18"/>
      <c r="Z67" s="19"/>
      <c r="AA67" s="4"/>
      <c r="AB67" s="19"/>
      <c r="AC67" s="18"/>
      <c r="AD67" s="18"/>
      <c r="AE67" s="4"/>
      <c r="AF67" s="4"/>
      <c r="AG67" s="21"/>
      <c r="AH67" s="21"/>
      <c r="AI67" s="38"/>
    </row>
    <row r="68" spans="1:35" ht="28.5" customHeight="1" x14ac:dyDescent="0.25">
      <c r="A68" s="15"/>
      <c r="B68" s="34"/>
      <c r="C68" s="34"/>
      <c r="D68" s="14"/>
      <c r="E68" s="18"/>
      <c r="F68" s="6"/>
      <c r="G68" s="6"/>
      <c r="H68" s="6"/>
      <c r="I68" s="6"/>
      <c r="J68" s="6"/>
      <c r="K68" s="18"/>
      <c r="L68" s="6"/>
      <c r="M68" s="6"/>
      <c r="N68" s="6"/>
      <c r="O68" s="6"/>
      <c r="P68" s="6"/>
      <c r="Q68" s="18"/>
      <c r="R68" s="6"/>
      <c r="S68" s="18"/>
      <c r="T68" s="6"/>
      <c r="U68" s="6"/>
      <c r="V68" s="6"/>
      <c r="W68" s="35"/>
      <c r="X68" s="35"/>
      <c r="Y68" s="18"/>
      <c r="Z68" s="19"/>
      <c r="AA68" s="4"/>
      <c r="AB68" s="19"/>
      <c r="AC68" s="18"/>
      <c r="AD68" s="18"/>
      <c r="AE68" s="4"/>
      <c r="AF68" s="4"/>
      <c r="AG68" s="21"/>
      <c r="AH68" s="21"/>
      <c r="AI68" s="38"/>
    </row>
    <row r="69" spans="1:35" ht="28.5" customHeight="1" x14ac:dyDescent="0.25">
      <c r="A69" s="15"/>
      <c r="B69" s="34"/>
      <c r="C69" s="34"/>
      <c r="D69" s="14"/>
      <c r="E69" s="18"/>
      <c r="F69" s="6"/>
      <c r="G69" s="6"/>
      <c r="H69" s="6"/>
      <c r="I69" s="6"/>
      <c r="J69" s="6"/>
      <c r="K69" s="18"/>
      <c r="L69" s="6"/>
      <c r="M69" s="6"/>
      <c r="N69" s="6"/>
      <c r="O69" s="6"/>
      <c r="P69" s="6"/>
      <c r="Q69" s="18"/>
      <c r="R69" s="6"/>
      <c r="S69" s="18"/>
      <c r="T69" s="6"/>
      <c r="U69" s="6"/>
      <c r="V69" s="6"/>
      <c r="W69" s="35"/>
      <c r="X69" s="35"/>
      <c r="Y69" s="18"/>
      <c r="Z69" s="19"/>
      <c r="AA69" s="4"/>
      <c r="AB69" s="19"/>
      <c r="AC69" s="18"/>
      <c r="AD69" s="18"/>
      <c r="AE69" s="4"/>
      <c r="AF69" s="4"/>
      <c r="AG69" s="21"/>
      <c r="AH69" s="21"/>
      <c r="AI69" s="38"/>
    </row>
    <row r="70" spans="1:35" ht="28.5" customHeight="1" x14ac:dyDescent="0.25">
      <c r="A70" s="15"/>
      <c r="B70" s="34"/>
      <c r="C70" s="34"/>
      <c r="D70" s="14"/>
      <c r="E70" s="18"/>
      <c r="F70" s="6"/>
      <c r="G70" s="6"/>
      <c r="H70" s="6"/>
      <c r="I70" s="6"/>
      <c r="J70" s="6"/>
      <c r="K70" s="18"/>
      <c r="L70" s="6"/>
      <c r="M70" s="6"/>
      <c r="N70" s="6"/>
      <c r="O70" s="6"/>
      <c r="P70" s="6"/>
      <c r="Q70" s="18"/>
      <c r="R70" s="6"/>
      <c r="S70" s="18"/>
      <c r="T70" s="6"/>
      <c r="U70" s="6"/>
      <c r="V70" s="6"/>
      <c r="W70" s="35"/>
      <c r="X70" s="35"/>
      <c r="Y70" s="18"/>
      <c r="Z70" s="19"/>
      <c r="AA70" s="4"/>
      <c r="AB70" s="19"/>
      <c r="AC70" s="18"/>
      <c r="AD70" s="18"/>
      <c r="AE70" s="4"/>
      <c r="AF70" s="4"/>
      <c r="AG70" s="21"/>
      <c r="AH70" s="21"/>
      <c r="AI70" s="38"/>
    </row>
    <row r="71" spans="1:35" ht="28.5" customHeight="1" x14ac:dyDescent="0.25">
      <c r="A71" s="15"/>
      <c r="B71" s="34"/>
      <c r="C71" s="34"/>
      <c r="D71" s="14"/>
      <c r="E71" s="18"/>
      <c r="F71" s="6"/>
      <c r="G71" s="6"/>
      <c r="H71" s="6"/>
      <c r="I71" s="6"/>
      <c r="J71" s="6"/>
      <c r="K71" s="18"/>
      <c r="L71" s="6"/>
      <c r="M71" s="6"/>
      <c r="N71" s="6"/>
      <c r="O71" s="6"/>
      <c r="P71" s="6"/>
      <c r="Q71" s="18"/>
      <c r="R71" s="6"/>
      <c r="S71" s="18"/>
      <c r="T71" s="6"/>
      <c r="U71" s="6"/>
      <c r="V71" s="6"/>
      <c r="W71" s="35"/>
      <c r="X71" s="35"/>
      <c r="Y71" s="18"/>
      <c r="Z71" s="19"/>
      <c r="AA71" s="4"/>
      <c r="AB71" s="19"/>
      <c r="AC71" s="18"/>
      <c r="AD71" s="18"/>
      <c r="AE71" s="4"/>
      <c r="AF71" s="4"/>
      <c r="AG71" s="21"/>
      <c r="AH71" s="21"/>
      <c r="AI71" s="38"/>
    </row>
    <row r="72" spans="1:35" ht="28.5" customHeight="1" x14ac:dyDescent="0.25">
      <c r="A72" s="15"/>
      <c r="B72" s="34"/>
      <c r="C72" s="34"/>
      <c r="D72" s="14"/>
      <c r="E72" s="18"/>
      <c r="F72" s="6"/>
      <c r="G72" s="6"/>
      <c r="H72" s="6"/>
      <c r="I72" s="6"/>
      <c r="J72" s="6"/>
      <c r="K72" s="18"/>
      <c r="L72" s="6"/>
      <c r="M72" s="6"/>
      <c r="N72" s="6"/>
      <c r="O72" s="6"/>
      <c r="P72" s="6"/>
      <c r="Q72" s="18"/>
      <c r="R72" s="6"/>
      <c r="S72" s="18"/>
      <c r="T72" s="6"/>
      <c r="U72" s="6"/>
      <c r="V72" s="6"/>
      <c r="W72" s="35"/>
      <c r="X72" s="35"/>
      <c r="Y72" s="18"/>
      <c r="Z72" s="19"/>
      <c r="AA72" s="4"/>
      <c r="AB72" s="19"/>
      <c r="AC72" s="18"/>
      <c r="AD72" s="18"/>
      <c r="AE72" s="4"/>
      <c r="AF72" s="4"/>
      <c r="AG72" s="21"/>
      <c r="AH72" s="21"/>
      <c r="AI72" s="38"/>
    </row>
    <row r="73" spans="1:35" ht="28.5" customHeight="1" x14ac:dyDescent="0.25">
      <c r="A73" s="15"/>
      <c r="B73" s="34"/>
      <c r="C73" s="34"/>
      <c r="D73" s="14"/>
      <c r="E73" s="18"/>
      <c r="F73" s="6"/>
      <c r="G73" s="6"/>
      <c r="H73" s="6"/>
      <c r="I73" s="6"/>
      <c r="J73" s="6"/>
      <c r="K73" s="18"/>
      <c r="L73" s="6"/>
      <c r="M73" s="6"/>
      <c r="N73" s="6"/>
      <c r="O73" s="6"/>
      <c r="P73" s="6"/>
      <c r="Q73" s="18"/>
      <c r="R73" s="6"/>
      <c r="S73" s="18"/>
      <c r="T73" s="6"/>
      <c r="U73" s="6"/>
      <c r="V73" s="6"/>
      <c r="W73" s="35"/>
      <c r="X73" s="35"/>
      <c r="Y73" s="18"/>
      <c r="Z73" s="19"/>
      <c r="AA73" s="4"/>
      <c r="AB73" s="19"/>
      <c r="AC73" s="18"/>
      <c r="AD73" s="18"/>
      <c r="AE73" s="4"/>
      <c r="AF73" s="4"/>
      <c r="AG73" s="21"/>
      <c r="AH73" s="21"/>
      <c r="AI73" s="38"/>
    </row>
    <row r="74" spans="1:35" ht="28.5" customHeight="1" x14ac:dyDescent="0.25">
      <c r="A74" s="15"/>
      <c r="B74" s="34"/>
      <c r="C74" s="34"/>
      <c r="D74" s="14"/>
      <c r="E74" s="18"/>
      <c r="F74" s="6"/>
      <c r="G74" s="6"/>
      <c r="H74" s="6"/>
      <c r="I74" s="6"/>
      <c r="J74" s="6"/>
      <c r="K74" s="18"/>
      <c r="L74" s="6"/>
      <c r="M74" s="6"/>
      <c r="N74" s="6"/>
      <c r="O74" s="6"/>
      <c r="P74" s="6"/>
      <c r="Q74" s="18"/>
      <c r="R74" s="6"/>
      <c r="S74" s="18"/>
      <c r="T74" s="6"/>
      <c r="U74" s="6"/>
      <c r="V74" s="6"/>
      <c r="W74" s="35"/>
      <c r="X74" s="35"/>
      <c r="Y74" s="18"/>
      <c r="Z74" s="19"/>
      <c r="AA74" s="4"/>
      <c r="AB74" s="19"/>
      <c r="AC74" s="18"/>
      <c r="AD74" s="18"/>
      <c r="AE74" s="4"/>
      <c r="AF74" s="4"/>
      <c r="AG74" s="21"/>
      <c r="AH74" s="21"/>
      <c r="AI74" s="38"/>
    </row>
    <row r="75" spans="1:35" ht="28.5" customHeight="1" x14ac:dyDescent="0.25">
      <c r="A75" s="15"/>
      <c r="B75" s="34"/>
      <c r="C75" s="34"/>
      <c r="D75" s="14"/>
      <c r="E75" s="18"/>
      <c r="F75" s="6"/>
      <c r="G75" s="6"/>
      <c r="H75" s="6"/>
      <c r="I75" s="6"/>
      <c r="J75" s="6"/>
      <c r="K75" s="18"/>
      <c r="L75" s="6"/>
      <c r="M75" s="6"/>
      <c r="N75" s="6"/>
      <c r="O75" s="6"/>
      <c r="P75" s="6"/>
      <c r="Q75" s="18"/>
      <c r="R75" s="6"/>
      <c r="S75" s="18"/>
      <c r="T75" s="6"/>
      <c r="U75" s="6"/>
      <c r="V75" s="6"/>
      <c r="W75" s="35"/>
      <c r="X75" s="35"/>
      <c r="Y75" s="18"/>
      <c r="Z75" s="19"/>
      <c r="AA75" s="4"/>
      <c r="AB75" s="19"/>
      <c r="AC75" s="18"/>
      <c r="AD75" s="18"/>
      <c r="AE75" s="4"/>
      <c r="AF75" s="4"/>
      <c r="AG75" s="21"/>
      <c r="AH75" s="21"/>
      <c r="AI75" s="38"/>
    </row>
    <row r="81" spans="2:29" x14ac:dyDescent="0.25">
      <c r="B81" s="2" t="s">
        <v>43</v>
      </c>
      <c r="C81" s="86" t="e">
        <f>#REF!</f>
        <v>#REF!</v>
      </c>
      <c r="D81" s="86"/>
      <c r="E81" s="86"/>
      <c r="G81" t="s">
        <v>35</v>
      </c>
      <c r="H81" s="2"/>
      <c r="J81" s="87" t="e">
        <f>#REF!</f>
        <v>#REF!</v>
      </c>
      <c r="K81" s="87"/>
      <c r="L81" s="87"/>
      <c r="M81" s="87"/>
      <c r="N81" s="87"/>
      <c r="O81" s="87"/>
      <c r="Q81" t="s">
        <v>33</v>
      </c>
      <c r="T81" s="86" t="e">
        <f>#REF!</f>
        <v>#REF!</v>
      </c>
      <c r="U81" s="86"/>
      <c r="V81" s="86"/>
      <c r="W81" s="86"/>
      <c r="X81" s="86"/>
      <c r="Y81" s="86"/>
      <c r="AC81" s="45"/>
    </row>
    <row r="82" spans="2:29" x14ac:dyDescent="0.25">
      <c r="AC82" s="45"/>
    </row>
    <row r="83" spans="2:29" x14ac:dyDescent="0.25">
      <c r="B83" s="2" t="s">
        <v>44</v>
      </c>
      <c r="C83" s="86" t="e">
        <f>#REF!</f>
        <v>#REF!</v>
      </c>
      <c r="D83" s="86"/>
      <c r="E83" s="86"/>
      <c r="G83" t="s">
        <v>36</v>
      </c>
      <c r="I83" s="2"/>
      <c r="J83" s="86" t="e">
        <f>#REF!</f>
        <v>#REF!</v>
      </c>
      <c r="K83" s="86"/>
      <c r="L83" s="86"/>
      <c r="M83" s="86"/>
      <c r="N83" s="86"/>
      <c r="O83" s="86"/>
      <c r="Q83" t="s">
        <v>34</v>
      </c>
      <c r="T83" s="86" t="e">
        <f>#REF!</f>
        <v>#REF!</v>
      </c>
      <c r="U83" s="86"/>
      <c r="V83" s="86"/>
      <c r="W83" s="86"/>
      <c r="X83" s="86"/>
      <c r="Y83" s="86"/>
      <c r="AC83" s="45"/>
    </row>
  </sheetData>
  <mergeCells count="28">
    <mergeCell ref="AI24:AI25"/>
    <mergeCell ref="AF20:AF25"/>
    <mergeCell ref="Q23:T23"/>
    <mergeCell ref="U23:V23"/>
    <mergeCell ref="C81:E81"/>
    <mergeCell ref="Y21:Y25"/>
    <mergeCell ref="AA21:AA25"/>
    <mergeCell ref="J81:O81"/>
    <mergeCell ref="T81:Y81"/>
    <mergeCell ref="X21:X25"/>
    <mergeCell ref="AD20:AD24"/>
    <mergeCell ref="C83:E83"/>
    <mergeCell ref="J83:O83"/>
    <mergeCell ref="T83:Y83"/>
    <mergeCell ref="AE20:AE25"/>
    <mergeCell ref="W21:W25"/>
    <mergeCell ref="H23:J23"/>
    <mergeCell ref="N23:P23"/>
    <mergeCell ref="AC20:AC24"/>
    <mergeCell ref="Z24:Z25"/>
    <mergeCell ref="AB24:AB25"/>
    <mergeCell ref="O22:P22"/>
    <mergeCell ref="K23:M23"/>
    <mergeCell ref="B24:B25"/>
    <mergeCell ref="C24:C25"/>
    <mergeCell ref="D24:D25"/>
    <mergeCell ref="E23:G23"/>
    <mergeCell ref="A24:A25"/>
  </mergeCells>
  <conditionalFormatting sqref="E26:E75">
    <cfRule type="cellIs" dxfId="236" priority="153" stopIfTrue="1" operator="between">
      <formula>0.001</formula>
      <formula>59.99</formula>
    </cfRule>
    <cfRule type="cellIs" priority="154" stopIfTrue="1" operator="equal">
      <formula>0</formula>
    </cfRule>
    <cfRule type="cellIs" dxfId="235" priority="155" stopIfTrue="1" operator="greaterThanOrEqual">
      <formula>60</formula>
    </cfRule>
  </conditionalFormatting>
  <conditionalFormatting sqref="F26:F28">
    <cfRule type="containsBlanks" priority="65" stopIfTrue="1">
      <formula>LEN(TRIM(F26))=0</formula>
    </cfRule>
    <cfRule type="expression" dxfId="234" priority="66" stopIfTrue="1">
      <formula>AND($F26&lt;=0.02,$U26&lt;=0.02)</formula>
    </cfRule>
    <cfRule type="expression" dxfId="233" priority="68" stopIfTrue="1">
      <formula>AND($F26&gt;0.03,$U26&lt;=0.03)</formula>
    </cfRule>
    <cfRule type="expression" dxfId="232" priority="67" stopIfTrue="1">
      <formula>AND($F26&gt;0.02,$F26&lt;=0.03,$U26&lt;=0.03)</formula>
    </cfRule>
    <cfRule type="expression" dxfId="231" priority="71" stopIfTrue="1">
      <formula>AND($U26&gt;0.03,$F26&gt;$U26)</formula>
    </cfRule>
    <cfRule type="expression" dxfId="230" priority="70" stopIfTrue="1">
      <formula>AND($U26&gt;=0.03,$F26&gt;0.02,$F26&lt;=$U26)</formula>
    </cfRule>
    <cfRule type="expression" dxfId="229" priority="69" stopIfTrue="1">
      <formula>AND($F26&lt;=0.02)</formula>
    </cfRule>
  </conditionalFormatting>
  <conditionalFormatting sqref="F29:F47">
    <cfRule type="expression" dxfId="228" priority="173" stopIfTrue="1">
      <formula>AND($F29&gt;0.02,$F29&lt;=0.03,$U29&lt;=0.03)</formula>
    </cfRule>
    <cfRule type="expression" dxfId="227" priority="177" stopIfTrue="1">
      <formula>AND($U29&gt;0.03,$F29&gt;$U29)</formula>
    </cfRule>
    <cfRule type="expression" dxfId="226" priority="175" stopIfTrue="1">
      <formula>AND($F29&lt;=0.02)</formula>
    </cfRule>
    <cfRule type="expression" dxfId="225" priority="174" stopIfTrue="1">
      <formula>AND($F29&gt;0.03,$U29&lt;=0.03)</formula>
    </cfRule>
    <cfRule type="expression" dxfId="224" priority="172" stopIfTrue="1">
      <formula>AND($F29&lt;=0.02,$U29&lt;=0.02)</formula>
    </cfRule>
    <cfRule type="expression" dxfId="223" priority="176" stopIfTrue="1">
      <formula>AND($U29&gt;=0.03,$F29&gt;0.02,$F29&lt;=$U29)</formula>
    </cfRule>
  </conditionalFormatting>
  <conditionalFormatting sqref="F48:F50">
    <cfRule type="containsBlanks" priority="20" stopIfTrue="1">
      <formula>LEN(TRIM(F48))=0</formula>
    </cfRule>
  </conditionalFormatting>
  <conditionalFormatting sqref="F48:F75">
    <cfRule type="expression" dxfId="222" priority="24" stopIfTrue="1">
      <formula>AND($F48&lt;=0.02)</formula>
    </cfRule>
    <cfRule type="expression" dxfId="221" priority="25" stopIfTrue="1">
      <formula>AND($U48&gt;=0.03,$F48&gt;0.02,$F48&lt;=$U48)</formula>
    </cfRule>
    <cfRule type="expression" dxfId="220" priority="26" stopIfTrue="1">
      <formula>AND($U48&gt;0.03,$F48&gt;$U48)</formula>
    </cfRule>
    <cfRule type="expression" dxfId="219" priority="22" stopIfTrue="1">
      <formula>AND($F48&gt;0.02,$F48&lt;=0.03,$U48&lt;=0.03)</formula>
    </cfRule>
    <cfRule type="expression" dxfId="218" priority="21" stopIfTrue="1">
      <formula>AND($F48&lt;=0.02,$U48&lt;=0.02)</formula>
    </cfRule>
    <cfRule type="expression" dxfId="217" priority="23" stopIfTrue="1">
      <formula>AND($F48&gt;0.03,$U48&lt;=0.03)</formula>
    </cfRule>
  </conditionalFormatting>
  <conditionalFormatting sqref="F29:G47">
    <cfRule type="containsBlanks" priority="171" stopIfTrue="1">
      <formula>LEN(TRIM(F29))=0</formula>
    </cfRule>
  </conditionalFormatting>
  <conditionalFormatting sqref="F51:G75">
    <cfRule type="containsBlanks" priority="3" stopIfTrue="1">
      <formula>LEN(TRIM(F51))=0</formula>
    </cfRule>
  </conditionalFormatting>
  <conditionalFormatting sqref="G26:G28">
    <cfRule type="cellIs" dxfId="216" priority="136" stopIfTrue="1" operator="greaterThan">
      <formula>0.093</formula>
    </cfRule>
    <cfRule type="cellIs" dxfId="215" priority="134" stopIfTrue="1" operator="between">
      <formula>0.001</formula>
      <formula>0.083</formula>
    </cfRule>
    <cfRule type="cellIs" dxfId="214" priority="135" stopIfTrue="1" operator="between">
      <formula>0.0831</formula>
      <formula>0.093</formula>
    </cfRule>
  </conditionalFormatting>
  <conditionalFormatting sqref="G29:G47 G51:G75">
    <cfRule type="cellIs" dxfId="213" priority="254" stopIfTrue="1" operator="greaterThan">
      <formula>0.093</formula>
    </cfRule>
    <cfRule type="cellIs" dxfId="212" priority="253" stopIfTrue="1" operator="between">
      <formula>0.0831</formula>
      <formula>0.093</formula>
    </cfRule>
    <cfRule type="containsText" priority="251" stopIfTrue="1" operator="containsText" text="N/A">
      <formula>NOT(ISERROR(SEARCH("N/A",G29)))</formula>
    </cfRule>
    <cfRule type="cellIs" dxfId="211" priority="252" stopIfTrue="1" operator="between">
      <formula>0.001</formula>
      <formula>0.083</formula>
    </cfRule>
  </conditionalFormatting>
  <conditionalFormatting sqref="G48:G50">
    <cfRule type="cellIs" dxfId="210" priority="40" stopIfTrue="1" operator="between">
      <formula>0.0831</formula>
      <formula>0.093</formula>
    </cfRule>
    <cfRule type="cellIs" dxfId="209" priority="41" stopIfTrue="1" operator="greaterThan">
      <formula>0.093</formula>
    </cfRule>
    <cfRule type="cellIs" dxfId="208" priority="39" stopIfTrue="1" operator="between">
      <formula>0.001</formula>
      <formula>0.083</formula>
    </cfRule>
  </conditionalFormatting>
  <conditionalFormatting sqref="J26:J75">
    <cfRule type="containsBlanks" priority="82" stopIfTrue="1">
      <formula>LEN(TRIM(J26))=0</formula>
    </cfRule>
    <cfRule type="cellIs" dxfId="207" priority="79" stopIfTrue="1" operator="greaterThan">
      <formula>0.13</formula>
    </cfRule>
    <cfRule type="cellIs" dxfId="206" priority="80" stopIfTrue="1" operator="between">
      <formula>0.111</formula>
      <formula>0.13</formula>
    </cfRule>
    <cfRule type="cellIs" dxfId="205" priority="81" stopIfTrue="1" operator="between">
      <formula>0.001</formula>
      <formula>0.11</formula>
    </cfRule>
  </conditionalFormatting>
  <conditionalFormatting sqref="K26:K75">
    <cfRule type="cellIs" dxfId="204" priority="131" stopIfTrue="1" operator="greaterThanOrEqual">
      <formula>60</formula>
    </cfRule>
    <cfRule type="cellIs" dxfId="203" priority="129" stopIfTrue="1" operator="between">
      <formula>0.001</formula>
      <formula>59.99</formula>
    </cfRule>
    <cfRule type="cellIs" priority="130" stopIfTrue="1" operator="equal">
      <formula>0</formula>
    </cfRule>
  </conditionalFormatting>
  <conditionalFormatting sqref="L26:L28">
    <cfRule type="expression" dxfId="202" priority="59" stopIfTrue="1">
      <formula>AND($L26&lt;=0.02,$V26&lt;=0.02)</formula>
    </cfRule>
    <cfRule type="expression" dxfId="201" priority="61" stopIfTrue="1">
      <formula>AND($L26&gt;0.03,$V26&lt;=0.03)</formula>
    </cfRule>
    <cfRule type="expression" dxfId="200" priority="62" stopIfTrue="1">
      <formula>AND($L26&lt;=0.02)</formula>
    </cfRule>
    <cfRule type="expression" dxfId="199" priority="63" stopIfTrue="1">
      <formula>AND($V26&gt;=0.03,$L26&gt;0.02,$L26&lt;=$V26)</formula>
    </cfRule>
    <cfRule type="expression" dxfId="198" priority="64" stopIfTrue="1">
      <formula>AND($V26&gt;0.03,$L26&gt;$V26)</formula>
    </cfRule>
    <cfRule type="expression" dxfId="197" priority="60" stopIfTrue="1">
      <formula>AND($L26&gt;0.02,$L26&lt;=0.03,$V26&lt;=0.03)</formula>
    </cfRule>
    <cfRule type="containsBlanks" priority="58" stopIfTrue="1">
      <formula>LEN(TRIM(L26))=0</formula>
    </cfRule>
  </conditionalFormatting>
  <conditionalFormatting sqref="L29:L47">
    <cfRule type="expression" dxfId="196" priority="165" stopIfTrue="1">
      <formula>AND($L29&lt;=0.02,$V29&lt;=0.02)</formula>
    </cfRule>
    <cfRule type="expression" dxfId="195" priority="166" stopIfTrue="1">
      <formula>AND($L29&gt;0.02,$L29&lt;=0.03,$V29&lt;=0.03)</formula>
    </cfRule>
    <cfRule type="expression" dxfId="194" priority="167" stopIfTrue="1">
      <formula>AND($L29&gt;0.03,$V29&lt;=0.03)</formula>
    </cfRule>
    <cfRule type="expression" dxfId="193" priority="169" stopIfTrue="1">
      <formula>AND($V29&gt;=0.03,$L29&gt;0.02,$L29&lt;=$V29)</formula>
    </cfRule>
    <cfRule type="expression" dxfId="192" priority="168" stopIfTrue="1">
      <formula>AND($L29&lt;=0.02)</formula>
    </cfRule>
    <cfRule type="expression" dxfId="191" priority="170" stopIfTrue="1">
      <formula>AND($V29&gt;0.03,$L29&gt;$V29)</formula>
    </cfRule>
  </conditionalFormatting>
  <conditionalFormatting sqref="L48:L50">
    <cfRule type="containsBlanks" priority="13" stopIfTrue="1">
      <formula>LEN(TRIM(L48))=0</formula>
    </cfRule>
  </conditionalFormatting>
  <conditionalFormatting sqref="L48:L75">
    <cfRule type="expression" dxfId="190" priority="18" stopIfTrue="1">
      <formula>AND($V48&gt;=0.03,$L48&gt;0.02,$L48&lt;=$V48)</formula>
    </cfRule>
    <cfRule type="expression" dxfId="189" priority="19" stopIfTrue="1">
      <formula>AND($V48&gt;0.03,$L48&gt;$V48)</formula>
    </cfRule>
    <cfRule type="expression" dxfId="188" priority="17" stopIfTrue="1">
      <formula>AND($L48&lt;=0.02)</formula>
    </cfRule>
    <cfRule type="expression" dxfId="187" priority="16" stopIfTrue="1">
      <formula>AND($L48&gt;0.03,$V48&lt;=0.03)</formula>
    </cfRule>
    <cfRule type="expression" dxfId="186" priority="15" stopIfTrue="1">
      <formula>AND($L48&gt;0.02,$L48&lt;=0.03,$V48&lt;=0.03)</formula>
    </cfRule>
    <cfRule type="expression" dxfId="185" priority="14" stopIfTrue="1">
      <formula>AND($L48&lt;=0.02,$V48&lt;=0.02)</formula>
    </cfRule>
  </conditionalFormatting>
  <conditionalFormatting sqref="L29:M47">
    <cfRule type="containsBlanks" priority="164" stopIfTrue="1">
      <formula>LEN(TRIM(L29))=0</formula>
    </cfRule>
  </conditionalFormatting>
  <conditionalFormatting sqref="L51:M75">
    <cfRule type="containsBlanks" priority="2" stopIfTrue="1">
      <formula>LEN(TRIM(L51))=0</formula>
    </cfRule>
  </conditionalFormatting>
  <conditionalFormatting sqref="M26:M28">
    <cfRule type="cellIs" dxfId="184" priority="114" stopIfTrue="1" operator="greaterThan">
      <formula>0.093</formula>
    </cfRule>
    <cfRule type="cellIs" dxfId="183" priority="113" stopIfTrue="1" operator="between">
      <formula>0.0831</formula>
      <formula>0.093</formula>
    </cfRule>
    <cfRule type="cellIs" dxfId="182" priority="112" stopIfTrue="1" operator="between">
      <formula>0.001</formula>
      <formula>0.083</formula>
    </cfRule>
  </conditionalFormatting>
  <conditionalFormatting sqref="M29:M47 M51:M75">
    <cfRule type="containsText" priority="188" stopIfTrue="1" operator="containsText" text="N/A">
      <formula>NOT(ISERROR(SEARCH("N/A",M29)))</formula>
    </cfRule>
    <cfRule type="cellIs" dxfId="181" priority="189" stopIfTrue="1" operator="between">
      <formula>0.001</formula>
      <formula>0.083</formula>
    </cfRule>
    <cfRule type="cellIs" dxfId="180" priority="190" stopIfTrue="1" operator="between">
      <formula>0.0831</formula>
      <formula>0.093</formula>
    </cfRule>
    <cfRule type="cellIs" dxfId="179" priority="191" stopIfTrue="1" operator="greaterThan">
      <formula>0.093</formula>
    </cfRule>
  </conditionalFormatting>
  <conditionalFormatting sqref="M48:M50">
    <cfRule type="cellIs" dxfId="178" priority="31" stopIfTrue="1" operator="between">
      <formula>0.0831</formula>
      <formula>0.093</formula>
    </cfRule>
    <cfRule type="cellIs" dxfId="177" priority="32" stopIfTrue="1" operator="greaterThan">
      <formula>0.093</formula>
    </cfRule>
    <cfRule type="cellIs" dxfId="176" priority="30" stopIfTrue="1" operator="between">
      <formula>0.001</formula>
      <formula>0.083</formula>
    </cfRule>
  </conditionalFormatting>
  <conditionalFormatting sqref="P26:P75">
    <cfRule type="cellIs" dxfId="175" priority="85" stopIfTrue="1" operator="between">
      <formula>0.001</formula>
      <formula>0.11</formula>
    </cfRule>
    <cfRule type="containsBlanks" priority="86" stopIfTrue="1">
      <formula>LEN(TRIM(P26))=0</formula>
    </cfRule>
    <cfRule type="cellIs" dxfId="174" priority="83" stopIfTrue="1" operator="greaterThan">
      <formula>0.13</formula>
    </cfRule>
    <cfRule type="cellIs" dxfId="173" priority="84" stopIfTrue="1" operator="between">
      <formula>0.111</formula>
      <formula>0.13</formula>
    </cfRule>
  </conditionalFormatting>
  <conditionalFormatting sqref="Q26:Q75">
    <cfRule type="cellIs" dxfId="172" priority="102" stopIfTrue="1" operator="greaterThanOrEqual">
      <formula>60</formula>
    </cfRule>
    <cfRule type="cellIs" dxfId="171" priority="101" stopIfTrue="1" operator="between">
      <formula>0.01</formula>
      <formula>59.9</formula>
    </cfRule>
  </conditionalFormatting>
  <conditionalFormatting sqref="Q29:Y47">
    <cfRule type="containsBlanks" priority="160" stopIfTrue="1">
      <formula>LEN(TRIM(Q29))=0</formula>
    </cfRule>
  </conditionalFormatting>
  <conditionalFormatting sqref="Q51:Y75">
    <cfRule type="containsBlanks" priority="1" stopIfTrue="1">
      <formula>LEN(TRIM(Q51))=0</formula>
    </cfRule>
  </conditionalFormatting>
  <conditionalFormatting sqref="R26:R28">
    <cfRule type="cellIs" dxfId="170" priority="126" stopIfTrue="1" operator="between">
      <formula>0.001</formula>
      <formula>0.02</formula>
    </cfRule>
    <cfRule type="cellIs" dxfId="169" priority="127" stopIfTrue="1" operator="between">
      <formula>0.0201</formula>
      <formula>0.06</formula>
    </cfRule>
    <cfRule type="cellIs" dxfId="168" priority="128" stopIfTrue="1" operator="greaterThan">
      <formula>0.06</formula>
    </cfRule>
  </conditionalFormatting>
  <conditionalFormatting sqref="R29:R47">
    <cfRule type="cellIs" dxfId="167" priority="221" stopIfTrue="1" operator="greaterThan">
      <formula>0.06</formula>
    </cfRule>
    <cfRule type="cellIs" dxfId="166" priority="220" stopIfTrue="1" operator="between">
      <formula>0.0201</formula>
      <formula>0.06</formula>
    </cfRule>
    <cfRule type="cellIs" dxfId="165" priority="219" stopIfTrue="1" operator="between">
      <formula>0.001</formula>
      <formula>0.02</formula>
    </cfRule>
  </conditionalFormatting>
  <conditionalFormatting sqref="R48:R75">
    <cfRule type="cellIs" dxfId="164" priority="36" stopIfTrue="1" operator="between">
      <formula>0.001</formula>
      <formula>0.02</formula>
    </cfRule>
    <cfRule type="cellIs" dxfId="163" priority="38" stopIfTrue="1" operator="greaterThan">
      <formula>0.06</formula>
    </cfRule>
    <cfRule type="cellIs" dxfId="162" priority="37" stopIfTrue="1" operator="between">
      <formula>0.0201</formula>
      <formula>0.06</formula>
    </cfRule>
  </conditionalFormatting>
  <conditionalFormatting sqref="S26:S75">
    <cfRule type="cellIs" dxfId="161" priority="119" stopIfTrue="1" operator="greaterThanOrEqual">
      <formula>60</formula>
    </cfRule>
    <cfRule type="cellIs" dxfId="160" priority="118" stopIfTrue="1" operator="between">
      <formula>0.01</formula>
      <formula>59.9</formula>
    </cfRule>
  </conditionalFormatting>
  <conditionalFormatting sqref="T26:T28">
    <cfRule type="cellIs" dxfId="159" priority="124" stopIfTrue="1" operator="greaterThan">
      <formula>0.035</formula>
    </cfRule>
    <cfRule type="cellIs" dxfId="158" priority="122" stopIfTrue="1" operator="between">
      <formula>0.001</formula>
      <formula>0.02</formula>
    </cfRule>
    <cfRule type="cellIs" dxfId="157" priority="123" stopIfTrue="1" operator="between">
      <formula>0.0201</formula>
      <formula>0.035</formula>
    </cfRule>
  </conditionalFormatting>
  <conditionalFormatting sqref="T29:T47">
    <cfRule type="cellIs" dxfId="156" priority="214" stopIfTrue="1" operator="greaterThan">
      <formula>0.035</formula>
    </cfRule>
    <cfRule type="cellIs" dxfId="155" priority="213" stopIfTrue="1" operator="between">
      <formula>0.0201</formula>
      <formula>0.035</formula>
    </cfRule>
    <cfRule type="cellIs" dxfId="154" priority="212" stopIfTrue="1" operator="between">
      <formula>0.001</formula>
      <formula>0.02</formula>
    </cfRule>
  </conditionalFormatting>
  <conditionalFormatting sqref="T48:T75">
    <cfRule type="cellIs" dxfId="153" priority="35" stopIfTrue="1" operator="greaterThan">
      <formula>0.035</formula>
    </cfRule>
    <cfRule type="cellIs" dxfId="152" priority="34" stopIfTrue="1" operator="between">
      <formula>0.0201</formula>
      <formula>0.035</formula>
    </cfRule>
    <cfRule type="cellIs" dxfId="151" priority="33" stopIfTrue="1" operator="between">
      <formula>0.001</formula>
      <formula>0.02</formula>
    </cfRule>
  </conditionalFormatting>
  <conditionalFormatting sqref="U26:V28">
    <cfRule type="cellIs" dxfId="150" priority="76" stopIfTrue="1" operator="lessThanOrEqual">
      <formula>0.02</formula>
    </cfRule>
    <cfRule type="cellIs" dxfId="149" priority="78" stopIfTrue="1" operator="greaterThan">
      <formula>0.035</formula>
    </cfRule>
    <cfRule type="cellIs" dxfId="148" priority="77" stopIfTrue="1" operator="between">
      <formula>0.021</formula>
      <formula>0.035</formula>
    </cfRule>
  </conditionalFormatting>
  <conditionalFormatting sqref="U29:V47">
    <cfRule type="cellIs" dxfId="147" priority="184" stopIfTrue="1" operator="greaterThan">
      <formula>0.035</formula>
    </cfRule>
    <cfRule type="cellIs" dxfId="146" priority="183" stopIfTrue="1" operator="between">
      <formula>0.021</formula>
      <formula>0.035</formula>
    </cfRule>
    <cfRule type="cellIs" dxfId="145" priority="182" stopIfTrue="1" operator="lessThanOrEqual">
      <formula>0.02</formula>
    </cfRule>
  </conditionalFormatting>
  <conditionalFormatting sqref="U48:V69">
    <cfRule type="cellIs" dxfId="144" priority="29" stopIfTrue="1" operator="greaterThan">
      <formula>0.035</formula>
    </cfRule>
    <cfRule type="cellIs" dxfId="143" priority="28" stopIfTrue="1" operator="between">
      <formula>0.021</formula>
      <formula>0.035</formula>
    </cfRule>
    <cfRule type="cellIs" dxfId="142" priority="27" stopIfTrue="1" operator="lessThanOrEqual">
      <formula>0.02</formula>
    </cfRule>
  </conditionalFormatting>
  <conditionalFormatting sqref="U70:V75">
    <cfRule type="cellIs" dxfId="141" priority="6" stopIfTrue="1" operator="greaterThan">
      <formula>0.035</formula>
    </cfRule>
    <cfRule type="cellIs" dxfId="140" priority="5" stopIfTrue="1" operator="between">
      <formula>0.021</formula>
      <formula>0.035</formula>
    </cfRule>
    <cfRule type="cellIs" dxfId="139" priority="4" stopIfTrue="1" operator="lessThanOrEqual">
      <formula>0.02</formula>
    </cfRule>
  </conditionalFormatting>
  <conditionalFormatting sqref="U26:X28">
    <cfRule type="containsBlanks" priority="57" stopIfTrue="1">
      <formula>LEN(TRIM(U26))=0</formula>
    </cfRule>
  </conditionalFormatting>
  <conditionalFormatting sqref="U48:X50">
    <cfRule type="containsBlanks" priority="12" stopIfTrue="1">
      <formula>LEN(TRIM(U48))=0</formula>
    </cfRule>
  </conditionalFormatting>
  <conditionalFormatting sqref="W26:X69">
    <cfRule type="containsText" dxfId="138" priority="56" stopIfTrue="1" operator="containsText" text="Sump">
      <formula>NOT(ISERROR(SEARCH("Sump",W26)))</formula>
    </cfRule>
    <cfRule type="containsText" dxfId="137" priority="55" stopIfTrue="1" operator="containsText" text="Good">
      <formula>NOT(ISERROR(SEARCH("Good",W26)))</formula>
    </cfRule>
  </conditionalFormatting>
  <conditionalFormatting sqref="W70:X75">
    <cfRule type="containsText" dxfId="136" priority="11" stopIfTrue="1" operator="containsText" text="Sump">
      <formula>NOT(ISERROR(SEARCH("Sump",W70)))</formula>
    </cfRule>
    <cfRule type="containsText" dxfId="135" priority="10" stopIfTrue="1" operator="containsText" text="Good">
      <formula>NOT(ISERROR(SEARCH("Good",W70)))</formula>
    </cfRule>
  </conditionalFormatting>
  <conditionalFormatting sqref="Y26:Y28">
    <cfRule type="cellIs" dxfId="134" priority="152" stopIfTrue="1" operator="greaterThan">
      <formula>0.5</formula>
    </cfRule>
    <cfRule type="cellIs" dxfId="133" priority="150" stopIfTrue="1" operator="between">
      <formula>0.001</formula>
      <formula>0.5</formula>
    </cfRule>
  </conditionalFormatting>
  <conditionalFormatting sqref="Y29:Y47 Y51:Y75">
    <cfRule type="containsText" priority="186" stopIfTrue="1" operator="containsText" text="N/A">
      <formula>NOT(ISERROR(SEARCH("N/A",Y29)))</formula>
    </cfRule>
    <cfRule type="cellIs" dxfId="132" priority="196" stopIfTrue="1" operator="greaterThanOrEqual">
      <formula>60</formula>
    </cfRule>
    <cfRule type="cellIs" dxfId="131" priority="197" stopIfTrue="1" operator="between">
      <formula>32</formula>
      <formula>59.9</formula>
    </cfRule>
    <cfRule type="cellIs" dxfId="130" priority="198" stopIfTrue="1" operator="lessThan">
      <formula>32</formula>
    </cfRule>
  </conditionalFormatting>
  <conditionalFormatting sqref="Y48:Y50">
    <cfRule type="cellIs" dxfId="129" priority="44" stopIfTrue="1" operator="between">
      <formula>0.001</formula>
      <formula>0.5</formula>
    </cfRule>
    <cfRule type="cellIs" dxfId="128" priority="45" stopIfTrue="1" operator="greaterThan">
      <formula>0.5</formula>
    </cfRule>
  </conditionalFormatting>
  <conditionalFormatting sqref="Z29:Z47 Z51:Z75">
    <cfRule type="cellIs" dxfId="127" priority="383" stopIfTrue="1" operator="greaterThan">
      <formula>0.5</formula>
    </cfRule>
    <cfRule type="cellIs" dxfId="126" priority="381" stopIfTrue="1" operator="between">
      <formula>0.001</formula>
      <formula>0.5</formula>
    </cfRule>
    <cfRule type="containsBlanks" priority="382" stopIfTrue="1">
      <formula>LEN(TRIM(Z29))=0</formula>
    </cfRule>
  </conditionalFormatting>
  <conditionalFormatting sqref="Z26:AA28">
    <cfRule type="cellIs" dxfId="125" priority="149" stopIfTrue="1" operator="between">
      <formula>0.001</formula>
      <formula>0.25</formula>
    </cfRule>
    <cfRule type="cellIs" dxfId="124" priority="147" stopIfTrue="1" operator="greaterThan">
      <formula>0.25</formula>
    </cfRule>
  </conditionalFormatting>
  <conditionalFormatting sqref="Z48:AA50">
    <cfRule type="cellIs" dxfId="123" priority="42" stopIfTrue="1" operator="greaterThan">
      <formula>0.25</formula>
    </cfRule>
    <cfRule type="cellIs" dxfId="122" priority="43" stopIfTrue="1" operator="between">
      <formula>0.001</formula>
      <formula>0.25</formula>
    </cfRule>
  </conditionalFormatting>
  <conditionalFormatting sqref="AA29:AB47">
    <cfRule type="cellIs" dxfId="121" priority="378" stopIfTrue="1" operator="greaterThan">
      <formula>0.25</formula>
    </cfRule>
    <cfRule type="containsBlanks" priority="379" stopIfTrue="1">
      <formula>LEN(TRIM(AA29))=0</formula>
    </cfRule>
    <cfRule type="cellIs" dxfId="120" priority="380" stopIfTrue="1" operator="between">
      <formula>0.001</formula>
      <formula>0.25</formula>
    </cfRule>
  </conditionalFormatting>
  <conditionalFormatting sqref="AA51:AB75">
    <cfRule type="cellIs" dxfId="119" priority="9" stopIfTrue="1" operator="between">
      <formula>0.001</formula>
      <formula>0.25</formula>
    </cfRule>
    <cfRule type="cellIs" dxfId="118" priority="7" stopIfTrue="1" operator="greaterThan">
      <formula>0.25</formula>
    </cfRule>
    <cfRule type="containsBlanks" priority="8" stopIfTrue="1">
      <formula>LEN(TRIM(AA51))=0</formula>
    </cfRule>
  </conditionalFormatting>
  <conditionalFormatting sqref="AE29:AE47 AE51:AE75">
    <cfRule type="containsText" dxfId="117" priority="297" stopIfTrue="1" operator="containsText" text="No">
      <formula>NOT(ISERROR(SEARCH("No",AE29)))</formula>
    </cfRule>
    <cfRule type="containsText" dxfId="116" priority="296" stopIfTrue="1" operator="containsText" text="Yes">
      <formula>NOT(ISERROR(SEARCH("Yes",AE29)))</formula>
    </cfRule>
  </conditionalFormatting>
  <dataValidations count="10">
    <dataValidation type="list" allowBlank="1" showInputMessage="1" showErrorMessage="1" sqref="AA29:AA47 AE51:AE75 AA51:AA75 AE29:AE47" xr:uid="{00000000-0002-0000-0700-000000000000}">
      <formula1>$AG$18:$AG$19</formula1>
    </dataValidation>
    <dataValidation type="list" allowBlank="1" showInputMessage="1" showErrorMessage="1" sqref="C29:C47 C51:C75" xr:uid="{00000000-0002-0000-0700-000001000000}">
      <formula1>$AG$2:$AG$3</formula1>
    </dataValidation>
    <dataValidation type="list" allowBlank="1" showInputMessage="1" showErrorMessage="1" sqref="D29:D47 D51:D75" xr:uid="{00000000-0002-0000-0700-000002000000}">
      <formula1>$AH$2:$AH$9</formula1>
    </dataValidation>
    <dataValidation type="list" allowBlank="1" showInputMessage="1" showErrorMessage="1" prompt="Entering &quot;No&quot; requires a &quot;Technical Infeasibility Statement&quot; signed by the DelDOT ADA Coordinator." sqref="AF26:AF75" xr:uid="{00000000-0002-0000-0700-000003000000}">
      <formula1>$AG$18:$AG$20</formula1>
    </dataValidation>
    <dataValidation type="list" allowBlank="1" showInputMessage="1" showErrorMessage="1" sqref="W26:W75" xr:uid="{00000000-0002-0000-0700-000004000000}">
      <formula1>$AG$16:$AG$17</formula1>
    </dataValidation>
    <dataValidation type="list" allowBlank="1" showInputMessage="1" showErrorMessage="1" sqref="X26:X75" xr:uid="{00000000-0002-0000-0700-000005000000}">
      <formula1>$AG$6:$AG$15</formula1>
    </dataValidation>
    <dataValidation type="list" allowBlank="1" showInputMessage="1" showErrorMessage="1" sqref="Z26:Z28 Z48:Z50" xr:uid="{00000000-0002-0000-0700-000006000000}">
      <formula1>$AF$18:$AF$19</formula1>
    </dataValidation>
    <dataValidation type="list" allowBlank="1" showInputMessage="1" showErrorMessage="1" sqref="C26:C28 C48:C50" xr:uid="{00000000-0002-0000-0700-000007000000}">
      <formula1>$AF$2:$AF$3</formula1>
    </dataValidation>
    <dataValidation type="list" allowBlank="1" showInputMessage="1" showErrorMessage="1" sqref="D26:D28 D48:D50" xr:uid="{00000000-0002-0000-0700-000008000000}">
      <formula1>$AG$2:$AG$9</formula1>
    </dataValidation>
    <dataValidation type="list" allowBlank="1" showInputMessage="1" showErrorMessage="1" prompt="Entering &quot;No&quot; requires a &quot;Technical Infeasibility Statement&quot; signed by the DelDOT ADA Coordinator." sqref="AE26:AE28 AE48:AE50" xr:uid="{00000000-0002-0000-0700-000009000000}">
      <formula1>$AF$18:$AF$20</formula1>
    </dataValidation>
  </dataValidations>
  <hyperlinks>
    <hyperlink ref="Y21:Y25" location="Justification!A67:A84" display="Pinch Point Width (In.)" xr:uid="{00000000-0004-0000-0700-000001000000}"/>
    <hyperlink ref="Z24:Z25" location="Justification!A86:A90" display="Gap (In.)" xr:uid="{00000000-0004-0000-0700-000002000000}"/>
    <hyperlink ref="AB24:AB25" location="Justification!A92:A94" display="Height (In.)" xr:uid="{00000000-0004-0000-0700-000003000000}"/>
    <hyperlink ref="R25" location="Justification!A96:A98" display="%" xr:uid="{00000000-0004-0000-0700-000004000000}"/>
    <hyperlink ref="T25" location="Justification!A96:A98" display="%" xr:uid="{00000000-0004-0000-0700-000005000000}"/>
    <hyperlink ref="H23:J23" r:id="rId1" location="Justification!A24:A35" display="Counter Slope" xr:uid="{00000000-0004-0000-0700-000006000000}"/>
    <hyperlink ref="N23:P23" r:id="rId2" location="Justification!A24:A35" display="Counter Slope" xr:uid="{00000000-0004-0000-0700-000007000000}"/>
    <hyperlink ref="F25" r:id="rId3" location="Justification!A50:A52" xr:uid="{00000000-0004-0000-0700-000008000000}"/>
    <hyperlink ref="I25" location="Justification!A25:A36" display="%" xr:uid="{00000000-0004-0000-0700-000009000000}"/>
    <hyperlink ref="H25" location="Justification!A25:A36" display="%" xr:uid="{00000000-0004-0000-0700-00000A000000}"/>
    <hyperlink ref="O25" location="Justification!A25:A36" display="%" xr:uid="{00000000-0004-0000-0700-00000B000000}"/>
    <hyperlink ref="N25" location="Justification!A25:A36" display="%" xr:uid="{00000000-0004-0000-0700-00000C000000}"/>
    <hyperlink ref="G25" location="Justification!A38:A49" display="%" xr:uid="{00000000-0004-0000-0700-00000D000000}"/>
    <hyperlink ref="L25" r:id="rId4" location="Justification!A50:A52" xr:uid="{00000000-0004-0000-0700-00000E000000}"/>
    <hyperlink ref="M25" location="Justification!A38:A49" display="%" xr:uid="{00000000-0004-0000-0700-00000F000000}"/>
  </hyperlinks>
  <pageMargins left="0.2" right="0.2" top="0.5" bottom="0.5" header="0.3" footer="0.3"/>
  <pageSetup paperSize="119" scale="66" orientation="landscape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Type 1A</vt:lpstr>
      <vt:lpstr>Type 1B</vt:lpstr>
      <vt:lpstr>Type 2A</vt:lpstr>
      <vt:lpstr>Type 2B</vt:lpstr>
      <vt:lpstr>Type 3</vt:lpstr>
      <vt:lpstr>Type 4</vt:lpstr>
      <vt:lpstr>Type 5</vt:lpstr>
      <vt:lpstr>'Type 5'!Print_Area</vt:lpstr>
    </vt:vector>
  </TitlesOfParts>
  <Company>Delaware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clayton.bedwell</dc:creator>
  <cp:lastModifiedBy>Louie Rodriguez</cp:lastModifiedBy>
  <cp:lastPrinted>2016-12-16T15:25:11Z</cp:lastPrinted>
  <dcterms:created xsi:type="dcterms:W3CDTF">2012-06-26T13:04:45Z</dcterms:created>
  <dcterms:modified xsi:type="dcterms:W3CDTF">2024-05-16T15:16:53Z</dcterms:modified>
</cp:coreProperties>
</file>