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Endless-Sky-Plugins\Reduced Person Frequency\"/>
    </mc:Choice>
  </mc:AlternateContent>
  <xr:revisionPtr revIDLastSave="0" documentId="13_ncr:1_{437ACDD1-2993-4215-A36D-59BFBAB1BCE6}" xr6:coauthVersionLast="45" xr6:coauthVersionMax="45" xr10:uidLastSave="{00000000-0000-0000-0000-000000000000}"/>
  <bookViews>
    <workbookView xWindow="2730" yWindow="1185" windowWidth="29160" windowHeight="20415" xr2:uid="{C3DF2A2D-949F-45DE-8691-6EFA1244CA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5" i="1"/>
  <c r="I4" i="1"/>
  <c r="I3" i="1"/>
  <c r="D5" i="1"/>
  <c r="D3" i="1"/>
  <c r="K7" i="1"/>
  <c r="J7" i="1"/>
  <c r="H7" i="1"/>
  <c r="G7" i="1"/>
  <c r="E5" i="1"/>
  <c r="J5" i="1" s="1"/>
  <c r="E3" i="1"/>
  <c r="J3" i="1" l="1"/>
  <c r="J4" i="1"/>
  <c r="H5" i="1"/>
  <c r="H4" i="1"/>
  <c r="H3" i="1"/>
  <c r="C3" i="1"/>
  <c r="C5" i="1" s="1"/>
  <c r="F4" i="1"/>
  <c r="F5" i="1"/>
  <c r="F3" i="1"/>
  <c r="B5" i="1"/>
  <c r="G5" i="1" s="1"/>
  <c r="K5" i="1" l="1"/>
  <c r="K3" i="1"/>
  <c r="G3" i="1"/>
  <c r="K4" i="1"/>
  <c r="G4" i="1"/>
</calcChain>
</file>

<file path=xl/sharedStrings.xml><?xml version="1.0" encoding="utf-8"?>
<sst xmlns="http://schemas.openxmlformats.org/spreadsheetml/2006/main" count="16" uniqueCount="11">
  <si>
    <t>Avg Minutes Btwn Appearances</t>
  </si>
  <si>
    <t>Frequency</t>
  </si>
  <si>
    <t>Default</t>
  </si>
  <si>
    <t>Easter Eggs</t>
  </si>
  <si>
    <t>Indigenous Lifeform</t>
  </si>
  <si>
    <t>Total</t>
  </si>
  <si>
    <t>/100</t>
  </si>
  <si>
    <t>/10</t>
  </si>
  <si>
    <t>/50</t>
  </si>
  <si>
    <t>/20</t>
  </si>
  <si>
    <t>Relative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</si>
</sst>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21B4-99D3-4726-AACE-F0D37FE23F47}">
  <dimension ref="A1:L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8" sqref="A8"/>
    </sheetView>
  </sheetViews>
  <sheetFormatPr defaultRowHeight="15" x14ac:dyDescent="0.25"/>
  <cols>
    <col min="1" max="1" width="19.140625" bestFit="1" customWidth="1"/>
    <col min="2" max="2" width="7.5703125" bestFit="1" customWidth="1"/>
    <col min="3" max="3" width="3.85546875" bestFit="1" customWidth="1"/>
    <col min="4" max="5" width="3.85546875" customWidth="1"/>
    <col min="6" max="6" width="4.85546875" bestFit="1" customWidth="1"/>
    <col min="7" max="7" width="7.5703125" style="4" bestFit="1" customWidth="1"/>
    <col min="8" max="11" width="6.5703125" style="4" bestFit="1" customWidth="1"/>
  </cols>
  <sheetData>
    <row r="1" spans="1:12" x14ac:dyDescent="0.25">
      <c r="B1" s="5" t="s">
        <v>1</v>
      </c>
      <c r="C1" s="5"/>
      <c r="D1" s="5"/>
      <c r="E1" s="5"/>
      <c r="F1" s="5"/>
      <c r="G1" s="5" t="s">
        <v>0</v>
      </c>
      <c r="H1" s="5"/>
      <c r="I1" s="5"/>
      <c r="J1" s="5"/>
      <c r="K1" s="5"/>
    </row>
    <row r="2" spans="1:12" s="1" customFormat="1" x14ac:dyDescent="0.25">
      <c r="B2" s="2" t="s">
        <v>2</v>
      </c>
      <c r="C2" s="2" t="s">
        <v>7</v>
      </c>
      <c r="D2" s="2" t="s">
        <v>9</v>
      </c>
      <c r="E2" s="2" t="s">
        <v>8</v>
      </c>
      <c r="F2" s="2" t="s">
        <v>6</v>
      </c>
      <c r="G2" s="3" t="s">
        <v>2</v>
      </c>
      <c r="H2" s="2" t="s">
        <v>7</v>
      </c>
      <c r="I2" s="2" t="s">
        <v>9</v>
      </c>
      <c r="J2" s="2" t="s">
        <v>8</v>
      </c>
      <c r="K2" s="2" t="s">
        <v>6</v>
      </c>
    </row>
    <row r="3" spans="1:12" x14ac:dyDescent="0.25">
      <c r="A3" t="s">
        <v>3</v>
      </c>
      <c r="B3">
        <v>1600</v>
      </c>
      <c r="C3">
        <f>B3/10</f>
        <v>160</v>
      </c>
      <c r="D3">
        <f>B3/25</f>
        <v>64</v>
      </c>
      <c r="E3">
        <f>B3/50</f>
        <v>32</v>
      </c>
      <c r="F3">
        <f>B3/100</f>
        <v>16</v>
      </c>
      <c r="G3" s="4">
        <f>10/(B3/(B$5+1000))</f>
        <v>16.875</v>
      </c>
      <c r="H3" s="4">
        <f>10/(C3/(C$5+1000))</f>
        <v>78.75</v>
      </c>
      <c r="I3" s="4">
        <f>10/(D3/(D$5+1000))</f>
        <v>181.875</v>
      </c>
      <c r="J3" s="4">
        <f>10/(E3/(E$5+1000))</f>
        <v>353.75</v>
      </c>
      <c r="K3" s="4">
        <f>10/(F3/(F$5+1000))</f>
        <v>697.5</v>
      </c>
      <c r="L3" s="4"/>
    </row>
    <row r="4" spans="1:12" x14ac:dyDescent="0.25">
      <c r="A4" t="s">
        <v>4</v>
      </c>
      <c r="B4">
        <v>100</v>
      </c>
      <c r="C4">
        <v>100</v>
      </c>
      <c r="D4">
        <v>100</v>
      </c>
      <c r="E4">
        <v>100</v>
      </c>
      <c r="F4">
        <f>B4</f>
        <v>100</v>
      </c>
      <c r="G4" s="4">
        <f>10/(B4/(B$5+1000))</f>
        <v>270</v>
      </c>
      <c r="H4" s="4">
        <f>10/(C4/(C$5+1000))</f>
        <v>126</v>
      </c>
      <c r="I4" s="4">
        <f>10/(D4/(D$5+1000))</f>
        <v>116.4</v>
      </c>
      <c r="J4" s="4">
        <f t="shared" ref="J4:J5" si="0">10/(E4/(E$5+1000))</f>
        <v>113.2</v>
      </c>
      <c r="K4" s="4">
        <f>10/(F4/(F$5+1000))</f>
        <v>111.6</v>
      </c>
    </row>
    <row r="5" spans="1:12" x14ac:dyDescent="0.25">
      <c r="A5" t="s">
        <v>5</v>
      </c>
      <c r="B5">
        <f>SUM(B3:B4)</f>
        <v>1700</v>
      </c>
      <c r="C5">
        <f>SUM(C3:C4)</f>
        <v>260</v>
      </c>
      <c r="D5">
        <f>SUM(D3:D4)</f>
        <v>164</v>
      </c>
      <c r="E5">
        <f>SUM(E3:E4)</f>
        <v>132</v>
      </c>
      <c r="F5">
        <f>SUM(F3:F4)</f>
        <v>116</v>
      </c>
      <c r="G5" s="4">
        <f>10/(B5/(B$5+1000))</f>
        <v>15.882352941176469</v>
      </c>
      <c r="H5" s="4">
        <f>10/(C5/(C$5+1000))</f>
        <v>48.461538461538467</v>
      </c>
      <c r="I5" s="4">
        <f>10/(D5/(D$5+1000))</f>
        <v>70.975609756097555</v>
      </c>
      <c r="J5" s="4">
        <f t="shared" si="0"/>
        <v>85.757575757575765</v>
      </c>
      <c r="K5" s="4">
        <f>10/(F5/(F$5+1000))</f>
        <v>96.206896551724142</v>
      </c>
    </row>
    <row r="7" spans="1:12" x14ac:dyDescent="0.25">
      <c r="A7" t="s">
        <v>10</v>
      </c>
      <c r="G7" s="4">
        <f>G3/$G3</f>
        <v>1</v>
      </c>
      <c r="H7" s="4">
        <f>H3/$G3</f>
        <v>4.666666666666667</v>
      </c>
      <c r="I7" s="4">
        <f>I3/$G3</f>
        <v>10.777777777777779</v>
      </c>
      <c r="J7" s="4">
        <f>J3/$G3</f>
        <v>20.962962962962962</v>
      </c>
      <c r="K7" s="4">
        <f>K3/$G3</f>
        <v>41.333333333333336</v>
      </c>
    </row>
  </sheetData>
  <mergeCells count="2">
    <mergeCell ref="B1:F1"/>
    <mergeCell ref="G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2020-08-11T16:39:43Z</dcterms:created>
  <dcterms:modified xsi:type="dcterms:W3CDTF">2020-08-17T17:57:33Z</dcterms:modified>
</cp:coreProperties>
</file>