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KerbalHealth-Support\GameData\KerbalHealth-Support\"/>
    </mc:Choice>
  </mc:AlternateContent>
  <xr:revisionPtr revIDLastSave="0" documentId="13_ncr:1_{797FEC46-8D67-4710-A711-C8EE63FA9A1C}" xr6:coauthVersionLast="45" xr6:coauthVersionMax="45" xr10:uidLastSave="{00000000-0000-0000-0000-000000000000}"/>
  <bookViews>
    <workbookView xWindow="22050" yWindow="4125" windowWidth="16905" windowHeight="13605" xr2:uid="{AEE44091-B5B3-4BAC-9853-6731F220A7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3" i="1"/>
  <c r="A19" i="1"/>
  <c r="A18" i="1"/>
  <c r="D18" i="1"/>
  <c r="C19" i="1"/>
  <c r="A12" i="1"/>
  <c r="C18" i="1" l="1"/>
  <c r="C17" i="1"/>
  <c r="A8" i="1"/>
  <c r="C7" i="1"/>
  <c r="C6" i="1"/>
  <c r="C5" i="1"/>
  <c r="C4" i="1"/>
  <c r="C3" i="1"/>
  <c r="D17" i="1" l="1"/>
</calcChain>
</file>

<file path=xl/sharedStrings.xml><?xml version="1.0" encoding="utf-8"?>
<sst xmlns="http://schemas.openxmlformats.org/spreadsheetml/2006/main" count="17" uniqueCount="14">
  <si>
    <t>Mass</t>
  </si>
  <si>
    <t>Capacity</t>
  </si>
  <si>
    <t>Capacity/Mass</t>
  </si>
  <si>
    <t>Mass of part</t>
  </si>
  <si>
    <t>Battery:</t>
  </si>
  <si>
    <t>Monoprop:</t>
  </si>
  <si>
    <t>FL-R1 Tank (stock)</t>
  </si>
  <si>
    <t>Asylum</t>
  </si>
  <si>
    <t>Volume</t>
  </si>
  <si>
    <t>Mass/Volume</t>
  </si>
  <si>
    <t>Mass of parts with LFO or water tanks instead of monoprop</t>
  </si>
  <si>
    <t>Asylum (LFO)</t>
  </si>
  <si>
    <t>Mass of part minus tank and battery capacity</t>
  </si>
  <si>
    <t>Mass of part minus tank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</si>
</sst>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33D4-ABDE-4C80-B285-23A1D4B024B6}">
  <dimension ref="A1:E19"/>
  <sheetViews>
    <sheetView tabSelected="1" workbookViewId="0">
      <selection activeCell="C18" sqref="C18"/>
    </sheetView>
  </sheetViews>
  <sheetFormatPr defaultRowHeight="15" x14ac:dyDescent="0.25"/>
  <cols>
    <col min="4" max="4" width="13.7109375" style="1" bestFit="1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>
        <v>5.0000000000000001E-3</v>
      </c>
      <c r="B3">
        <v>100</v>
      </c>
      <c r="C3">
        <f>B3/A3</f>
        <v>20000</v>
      </c>
    </row>
    <row r="4" spans="1:4" x14ac:dyDescent="0.25">
      <c r="A4">
        <v>0.01</v>
      </c>
      <c r="B4">
        <v>200</v>
      </c>
      <c r="C4">
        <f t="shared" ref="C4:C7" si="0">B4/A4</f>
        <v>20000</v>
      </c>
    </row>
    <row r="5" spans="1:4" x14ac:dyDescent="0.25">
      <c r="A5">
        <v>0.02</v>
      </c>
      <c r="B5">
        <v>400</v>
      </c>
      <c r="C5">
        <f t="shared" si="0"/>
        <v>20000</v>
      </c>
    </row>
    <row r="6" spans="1:4" x14ac:dyDescent="0.25">
      <c r="A6">
        <v>0.05</v>
      </c>
      <c r="B6">
        <v>1000</v>
      </c>
      <c r="C6">
        <f t="shared" si="0"/>
        <v>20000</v>
      </c>
    </row>
    <row r="7" spans="1:4" x14ac:dyDescent="0.25">
      <c r="A7">
        <v>0.2</v>
      </c>
      <c r="B7">
        <v>4000</v>
      </c>
      <c r="C7">
        <f t="shared" si="0"/>
        <v>20000</v>
      </c>
    </row>
    <row r="8" spans="1:4" x14ac:dyDescent="0.25">
      <c r="A8">
        <f>B8/C8</f>
        <v>3.7499999999999999E-2</v>
      </c>
      <c r="B8">
        <v>750</v>
      </c>
      <c r="C8">
        <v>20000</v>
      </c>
      <c r="D8" s="1" t="s">
        <v>7</v>
      </c>
    </row>
    <row r="10" spans="1:4" x14ac:dyDescent="0.25">
      <c r="A10">
        <v>4.5875000000000004</v>
      </c>
      <c r="B10" t="s">
        <v>3</v>
      </c>
    </row>
    <row r="11" spans="1:4" x14ac:dyDescent="0.25">
      <c r="A11">
        <f>A10-A18</f>
        <v>3.7875000000000005</v>
      </c>
      <c r="B11" t="s">
        <v>13</v>
      </c>
    </row>
    <row r="12" spans="1:4" x14ac:dyDescent="0.25">
      <c r="A12">
        <f>A10-A8-A18</f>
        <v>3.7500000000000009</v>
      </c>
      <c r="B12" t="s">
        <v>12</v>
      </c>
    </row>
    <row r="13" spans="1:4" x14ac:dyDescent="0.25">
      <c r="A13">
        <f>A10-A18+A19</f>
        <v>4.7250000000000005</v>
      </c>
      <c r="B13" t="s">
        <v>10</v>
      </c>
    </row>
    <row r="15" spans="1:4" x14ac:dyDescent="0.25">
      <c r="A15" t="s">
        <v>5</v>
      </c>
    </row>
    <row r="16" spans="1:4" x14ac:dyDescent="0.25">
      <c r="A16" t="s">
        <v>0</v>
      </c>
      <c r="B16" t="s">
        <v>1</v>
      </c>
      <c r="C16" t="s">
        <v>8</v>
      </c>
      <c r="D16" s="1" t="s">
        <v>9</v>
      </c>
    </row>
    <row r="17" spans="1:5" x14ac:dyDescent="0.25">
      <c r="A17">
        <v>0.4</v>
      </c>
      <c r="B17">
        <v>750</v>
      </c>
      <c r="C17">
        <f>B17</f>
        <v>750</v>
      </c>
      <c r="D17" s="1">
        <f>A17/C17</f>
        <v>5.3333333333333336E-4</v>
      </c>
      <c r="E17" t="s">
        <v>6</v>
      </c>
    </row>
    <row r="18" spans="1:5" x14ac:dyDescent="0.25">
      <c r="A18">
        <f>C18*D18</f>
        <v>0.8</v>
      </c>
      <c r="B18">
        <v>1500</v>
      </c>
      <c r="C18">
        <f>B18</f>
        <v>1500</v>
      </c>
      <c r="D18" s="1">
        <f>D17</f>
        <v>5.3333333333333336E-4</v>
      </c>
      <c r="E18" t="s">
        <v>7</v>
      </c>
    </row>
    <row r="19" spans="1:5" x14ac:dyDescent="0.25">
      <c r="A19">
        <f>C19*D19</f>
        <v>0.9375</v>
      </c>
      <c r="B19">
        <v>1500</v>
      </c>
      <c r="C19">
        <f>B19</f>
        <v>1500</v>
      </c>
      <c r="D19" s="1">
        <v>6.2500000000000001E-4</v>
      </c>
      <c r="E19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2020-03-24T17:18:35Z</dcterms:created>
  <dcterms:modified xsi:type="dcterms:W3CDTF">2020-03-25T15:29:03Z</dcterms:modified>
</cp:coreProperties>
</file>