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is/Desktop/INTERNSHIP WEF/Résultats/1) CONCEPTION/risks analysis/"/>
    </mc:Choice>
  </mc:AlternateContent>
  <xr:revisionPtr revIDLastSave="0" documentId="13_ncr:1_{3B21E439-B44E-5442-892B-66F21C9C264B}" xr6:coauthVersionLast="47" xr6:coauthVersionMax="47" xr10:uidLastSave="{00000000-0000-0000-0000-000000000000}"/>
  <bookViews>
    <workbookView xWindow="1200" yWindow="500" windowWidth="19260" windowHeight="15800" xr2:uid="{A4410E77-4E6D-A449-A925-1A4E915E049E}"/>
  </bookViews>
  <sheets>
    <sheet name="2024" sheetId="1" r:id="rId1"/>
    <sheet name="2023" sheetId="2" r:id="rId2"/>
    <sheet name="2022" sheetId="3" r:id="rId3"/>
    <sheet name="2021" sheetId="4" r:id="rId4"/>
    <sheet name="2020" sheetId="5" r:id="rId5"/>
    <sheet name="2019" sheetId="6" r:id="rId6"/>
    <sheet name="2018" sheetId="7" r:id="rId7"/>
    <sheet name="2017" sheetId="8" r:id="rId8"/>
    <sheet name="2016" sheetId="9" r:id="rId9"/>
    <sheet name="2015" sheetId="10" r:id="rId10"/>
    <sheet name="2014" sheetId="11" r:id="rId11"/>
    <sheet name="2013" sheetId="12" r:id="rId12"/>
    <sheet name="2012" sheetId="13" r:id="rId13"/>
    <sheet name="2011" sheetId="14" r:id="rId14"/>
    <sheet name="2010" sheetId="15" r:id="rId15"/>
    <sheet name="2009" sheetId="16" r:id="rId16"/>
    <sheet name="2008" sheetId="17" r:id="rId17"/>
    <sheet name="2007" sheetId="18" r:id="rId18"/>
    <sheet name="2006" sheetId="19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6" i="14" l="1"/>
  <c r="C86" i="14"/>
  <c r="C40" i="14"/>
  <c r="D40" i="14"/>
</calcChain>
</file>

<file path=xl/sharedStrings.xml><?xml version="1.0" encoding="utf-8"?>
<sst xmlns="http://schemas.openxmlformats.org/spreadsheetml/2006/main" count="2237" uniqueCount="602">
  <si>
    <t>Risk</t>
  </si>
  <si>
    <t xml:space="preserve">Category </t>
  </si>
  <si>
    <t>Long-term Severity (1 to 7)</t>
  </si>
  <si>
    <t>5.3</t>
  </si>
  <si>
    <t xml:space="preserve">technological </t>
  </si>
  <si>
    <t xml:space="preserve">Adverse outcomes of frontier technologies </t>
  </si>
  <si>
    <t xml:space="preserve">Adverse outcomes of AI technologies </t>
  </si>
  <si>
    <t xml:space="preserve">Asset bubble bursts </t>
  </si>
  <si>
    <t>Biodiversity loss and ecosystem collapse</t>
  </si>
  <si>
    <t xml:space="preserve">Biological, chemical or nuclear hazards </t>
  </si>
  <si>
    <t xml:space="preserve">Censorship and surveillance </t>
  </si>
  <si>
    <t xml:space="preserve">Chronic health conditions </t>
  </si>
  <si>
    <t>Concentration of strategic resources</t>
  </si>
  <si>
    <t xml:space="preserve">Critical change to Earth systems </t>
  </si>
  <si>
    <t xml:space="preserve">Cyber insecurity </t>
  </si>
  <si>
    <t xml:space="preserve">Debt </t>
  </si>
  <si>
    <t xml:space="preserve">Disruptions to a systemically important supply chain </t>
  </si>
  <si>
    <t xml:space="preserve">Disruptions to critical infrastructure </t>
  </si>
  <si>
    <t xml:space="preserve">Economic downturn </t>
  </si>
  <si>
    <t xml:space="preserve">Erosion of human rights </t>
  </si>
  <si>
    <t xml:space="preserve">Extreme weather events </t>
  </si>
  <si>
    <t xml:space="preserve">Geoeconomic confrontation </t>
  </si>
  <si>
    <t xml:space="preserve">Illicit economic activity </t>
  </si>
  <si>
    <t xml:space="preserve">Inequality or lack of economic opportunity </t>
  </si>
  <si>
    <t xml:space="preserve">Infectious diseases </t>
  </si>
  <si>
    <t xml:space="preserve">Inflation </t>
  </si>
  <si>
    <t xml:space="preserve">Insufficient public infrastructure and services </t>
  </si>
  <si>
    <t xml:space="preserve">Interstate armed conflict </t>
  </si>
  <si>
    <t xml:space="preserve">Intrastate violence </t>
  </si>
  <si>
    <t xml:space="preserve">Involuntary migration </t>
  </si>
  <si>
    <t xml:space="preserve">Labour shortages </t>
  </si>
  <si>
    <t xml:space="preserve">Misinformation and disinformation </t>
  </si>
  <si>
    <t xml:space="preserve">Natural resource shortages </t>
  </si>
  <si>
    <t xml:space="preserve">Non-weather related natural disasters </t>
  </si>
  <si>
    <t xml:space="preserve">Pollution </t>
  </si>
  <si>
    <t xml:space="preserve">Societal polarization </t>
  </si>
  <si>
    <t xml:space="preserve">Technological power concentration </t>
  </si>
  <si>
    <t xml:space="preserve">Terrorist attacks </t>
  </si>
  <si>
    <t xml:space="preserve">Unemployment </t>
  </si>
  <si>
    <t>4.4</t>
  </si>
  <si>
    <t>Rank by long term severity /34</t>
  </si>
  <si>
    <t>4.1</t>
  </si>
  <si>
    <t>economic</t>
  </si>
  <si>
    <t>5.7</t>
  </si>
  <si>
    <t xml:space="preserve">environmental </t>
  </si>
  <si>
    <t xml:space="preserve">geopolitical </t>
  </si>
  <si>
    <t>4.7</t>
  </si>
  <si>
    <t>4.5</t>
  </si>
  <si>
    <t xml:space="preserve">societal </t>
  </si>
  <si>
    <t>4.8</t>
  </si>
  <si>
    <t>5.9</t>
  </si>
  <si>
    <t>5.2</t>
  </si>
  <si>
    <t>4.6</t>
  </si>
  <si>
    <t>4.2</t>
  </si>
  <si>
    <t>3.9</t>
  </si>
  <si>
    <t>5.4</t>
  </si>
  <si>
    <t>4.9</t>
  </si>
  <si>
    <t>3.8</t>
  </si>
  <si>
    <t xml:space="preserve">biodiversity loss and ecosystem collapse </t>
  </si>
  <si>
    <t>5.55</t>
  </si>
  <si>
    <t xml:space="preserve">cost of living crisis </t>
  </si>
  <si>
    <t>4.65</t>
  </si>
  <si>
    <t>4.71</t>
  </si>
  <si>
    <t xml:space="preserve">debt crisis </t>
  </si>
  <si>
    <t>5.25</t>
  </si>
  <si>
    <t xml:space="preserve">erosion of social cohesion and social polarization </t>
  </si>
  <si>
    <t xml:space="preserve">failure of climate change adaptation </t>
  </si>
  <si>
    <t>5.8</t>
  </si>
  <si>
    <t>5.86</t>
  </si>
  <si>
    <t xml:space="preserve">failure to mitigate climate change </t>
  </si>
  <si>
    <t>4.58</t>
  </si>
  <si>
    <t xml:space="preserve">failure to stabilize price trajectories </t>
  </si>
  <si>
    <t xml:space="preserve">geoeconomic confrontation </t>
  </si>
  <si>
    <t xml:space="preserve">ineffectiveness of multilateral institutions and international cooperation </t>
  </si>
  <si>
    <t>5.15</t>
  </si>
  <si>
    <t xml:space="preserve">large-scale environmental damage incidents </t>
  </si>
  <si>
    <t>5.48</t>
  </si>
  <si>
    <t xml:space="preserve">large-scale involuntary migration </t>
  </si>
  <si>
    <t>5.12</t>
  </si>
  <si>
    <t xml:space="preserve">misinformation and disinformation </t>
  </si>
  <si>
    <t>5.76</t>
  </si>
  <si>
    <t xml:space="preserve">natural disasters and extreme weather events </t>
  </si>
  <si>
    <t xml:space="preserve">natural resource crises </t>
  </si>
  <si>
    <t>5.46</t>
  </si>
  <si>
    <t>5.24</t>
  </si>
  <si>
    <t xml:space="preserve">widespread cybercrime and cyber insecurity </t>
  </si>
  <si>
    <t xml:space="preserve">interstate conflict </t>
  </si>
  <si>
    <t>Rank by long term severity /32</t>
  </si>
  <si>
    <t xml:space="preserve">breakdown of critical infrastructure </t>
  </si>
  <si>
    <t xml:space="preserve">digital power concentration </t>
  </si>
  <si>
    <t xml:space="preserve">chronic diseases and health conditions </t>
  </si>
  <si>
    <t xml:space="preserve">prolonged economic downturn </t>
  </si>
  <si>
    <t xml:space="preserve">state collapse or severe instability </t>
  </si>
  <si>
    <t xml:space="preserve">employment crises </t>
  </si>
  <si>
    <t xml:space="preserve">collapse of a systemically important industry or supply chain </t>
  </si>
  <si>
    <t xml:space="preserve">severe mental health deterioration </t>
  </si>
  <si>
    <t xml:space="preserve">infectious diseases </t>
  </si>
  <si>
    <t xml:space="preserve">use of weapons of mass destruction </t>
  </si>
  <si>
    <t xml:space="preserve">proliferation of illicit economic activity </t>
  </si>
  <si>
    <t xml:space="preserve">digital inequality and lack of access to digital services </t>
  </si>
  <si>
    <t xml:space="preserve">asset bubble bursts </t>
  </si>
  <si>
    <t xml:space="preserve">terrorist attacks </t>
  </si>
  <si>
    <t xml:space="preserve">adverse outcomes of frontier technologies </t>
  </si>
  <si>
    <t xml:space="preserve">collapse or lack of public infrastrucutre and services </t>
  </si>
  <si>
    <t xml:space="preserve">Asset bubble bursts in large economies </t>
  </si>
  <si>
    <t xml:space="preserve">Debt crises in large economies </t>
  </si>
  <si>
    <t xml:space="preserve">Failure to stabilize price trajectories </t>
  </si>
  <si>
    <t xml:space="preserve">Proliferation of illicit economic activity </t>
  </si>
  <si>
    <t xml:space="preserve">Prolonged economic stagnation </t>
  </si>
  <si>
    <t xml:space="preserve">Severe commodity shocks </t>
  </si>
  <si>
    <t xml:space="preserve">Collapse of a systemically important industry </t>
  </si>
  <si>
    <t>Major geophysical disasters</t>
  </si>
  <si>
    <t>Natural resource crises</t>
  </si>
  <si>
    <t>Collapse of a multilateral institution</t>
  </si>
  <si>
    <t>Fracture of interstate relations</t>
  </si>
  <si>
    <t>Geoeconomic confrontations</t>
  </si>
  <si>
    <t>Geopolitical contestation of strategic resources</t>
  </si>
  <si>
    <t>Terrorist attacks</t>
  </si>
  <si>
    <t>Weapons of mass destruction</t>
  </si>
  <si>
    <t xml:space="preserve">Climate action failure </t>
  </si>
  <si>
    <t>Human-made environmental damage</t>
  </si>
  <si>
    <t>Collapse or lack of social security systems</t>
  </si>
  <si>
    <t>Erosion of social cohesion</t>
  </si>
  <si>
    <t>Failure of public infrastructure</t>
  </si>
  <si>
    <t>Infectious diseases</t>
  </si>
  <si>
    <t>Large-scale involuntary migration</t>
  </si>
  <si>
    <t>Pervasive backlash against science</t>
  </si>
  <si>
    <t>Pollution-driven harms to human health</t>
  </si>
  <si>
    <t>Severe mental health deterioration</t>
  </si>
  <si>
    <t>Widespread youth disillusionment</t>
  </si>
  <si>
    <t>Employment and livelihood crises</t>
  </si>
  <si>
    <t>Adverse outcomes of technological advances</t>
  </si>
  <si>
    <t>Breakdown of critical information infrastructure</t>
  </si>
  <si>
    <t>Digital inequality</t>
  </si>
  <si>
    <t>Digital power concentration</t>
  </si>
  <si>
    <t>Failure of cybersecurity measures</t>
  </si>
  <si>
    <t>Failure of technology governance</t>
  </si>
  <si>
    <t xml:space="preserve"> Extreme weather events </t>
  </si>
  <si>
    <t>Rank by long term severity /37</t>
  </si>
  <si>
    <t xml:space="preserve">Interstate conflict </t>
  </si>
  <si>
    <t>State collapse</t>
  </si>
  <si>
    <t>Asset bubble burst in large economies</t>
  </si>
  <si>
    <t>Collapse of a systemically important industry</t>
  </si>
  <si>
    <t>Debt crises in large economies</t>
  </si>
  <si>
    <t>Failure to stabilize price trajectories</t>
  </si>
  <si>
    <t>Proliferation of illicit economic activity</t>
  </si>
  <si>
    <t>Prolonged economic stagnation</t>
  </si>
  <si>
    <t>Severe commodity shocks</t>
  </si>
  <si>
    <t>Climate action failure</t>
  </si>
  <si>
    <t>Extreme weather events</t>
  </si>
  <si>
    <t>Geopolitization of strategic resources</t>
  </si>
  <si>
    <t>Interstate conflict</t>
  </si>
  <si>
    <t>Rank by long term severity (for next ten years)</t>
  </si>
  <si>
    <t>Rank by likelihood (for next ten years)</t>
  </si>
  <si>
    <t>Failure of a major financial mechanism or institution</t>
  </si>
  <si>
    <t>Failure/shortfall of critical infrastructure</t>
  </si>
  <si>
    <t>Severe energy price shock (increase or decrease)</t>
  </si>
  <si>
    <t>Unmanageable inflation</t>
  </si>
  <si>
    <t xml:space="preserve">Asset bubbles in a major economy </t>
  </si>
  <si>
    <t>Deflation in a major economy</t>
  </si>
  <si>
    <t xml:space="preserve">Fiscal crises in key economies </t>
  </si>
  <si>
    <t>High structural unemployment or underemployment</t>
  </si>
  <si>
    <t>Illicit trade</t>
  </si>
  <si>
    <t>Human-made environmental damage and disasters</t>
  </si>
  <si>
    <t>Failure of climate-change mitigation and adaptation</t>
  </si>
  <si>
    <t>Major natural disasters</t>
  </si>
  <si>
    <t xml:space="preserve">Major biodiversity loss and ecosystem collapse </t>
  </si>
  <si>
    <t>Failure of regional or global governance</t>
  </si>
  <si>
    <t>Interstate conflict with regional consequences</t>
  </si>
  <si>
    <t>Large-scale terrorist attacks</t>
  </si>
  <si>
    <t>State collapse or crisis</t>
  </si>
  <si>
    <t xml:space="preserve">Failure of national governance </t>
  </si>
  <si>
    <t>Failure of urban planning</t>
  </si>
  <si>
    <t>Food crises</t>
  </si>
  <si>
    <t>Adverse consequences of technological advances</t>
  </si>
  <si>
    <t>Breakdown of critical information infrastructure and networks</t>
  </si>
  <si>
    <t>Large-scale cyberattacks</t>
  </si>
  <si>
    <t>Massive incident of data fraud or theft</t>
  </si>
  <si>
    <t xml:space="preserve">Profound social instability </t>
  </si>
  <si>
    <t xml:space="preserve">Rapid and massive spread of infectious diseases </t>
  </si>
  <si>
    <t>Water crises</t>
  </si>
  <si>
    <t>Asset bubbles in a major economy</t>
  </si>
  <si>
    <t>Fiscal crises in key economies</t>
  </si>
  <si>
    <t xml:space="preserve">Illicit trade </t>
  </si>
  <si>
    <t>Severe energy price shock</t>
  </si>
  <si>
    <t>Major biodiversity loss and ecosystem collapse</t>
  </si>
  <si>
    <t>Man-made environmental damage and disasters</t>
  </si>
  <si>
    <t xml:space="preserve">State collapse or crisis </t>
  </si>
  <si>
    <t>Profound social instability</t>
  </si>
  <si>
    <t>Rapid and massive spread of infectious diseases</t>
  </si>
  <si>
    <t xml:space="preserve">Breakdown of critical information infrastructure and networks </t>
  </si>
  <si>
    <t xml:space="preserve">Large-scale cyber-attacks </t>
  </si>
  <si>
    <t>Massive incident of data fraud/theft</t>
  </si>
  <si>
    <t>Fiscal crises</t>
  </si>
  <si>
    <t>Failure of financial mechanism or institution</t>
  </si>
  <si>
    <t>Liquidity crises</t>
  </si>
  <si>
    <t>Failure of critical infrastructure</t>
  </si>
  <si>
    <t>Decline of importance of US dollar</t>
  </si>
  <si>
    <t>Oil price shock</t>
  </si>
  <si>
    <t xml:space="preserve">Unemployment and underemployment </t>
  </si>
  <si>
    <t>Natural catastrophes</t>
  </si>
  <si>
    <t>Climate change</t>
  </si>
  <si>
    <t xml:space="preserve">Man-made environmental catastrophes </t>
  </si>
  <si>
    <t>Global governance failure</t>
  </si>
  <si>
    <t>Corruption</t>
  </si>
  <si>
    <t>Economic and resource nationalization</t>
  </si>
  <si>
    <t xml:space="preserve">Organized crime and illicit trade </t>
  </si>
  <si>
    <t>Terrorist attack</t>
  </si>
  <si>
    <t xml:space="preserve">Weapons of mass destruction </t>
  </si>
  <si>
    <t>Pandemic</t>
  </si>
  <si>
    <t>Chronic diseases</t>
  </si>
  <si>
    <t>Antibiotic-resistant bacteria</t>
  </si>
  <si>
    <t>Mismanaged urbanization</t>
  </si>
  <si>
    <t xml:space="preserve">Income disparity  </t>
  </si>
  <si>
    <t xml:space="preserve"> Political and social instability</t>
  </si>
  <si>
    <t>Critical information infrastructure breakdown</t>
  </si>
  <si>
    <t>Cyber attacks</t>
  </si>
  <si>
    <t>Data fraud/theft</t>
  </si>
  <si>
    <t>Chronic fiscal imbalances</t>
  </si>
  <si>
    <t>Chronic labour market imbalances</t>
  </si>
  <si>
    <t>Extreme volatility in energy and agriculture prices</t>
  </si>
  <si>
    <t>Hard landing of an emerging economy</t>
  </si>
  <si>
    <t>Major systemic financial failure</t>
  </si>
  <si>
    <t>Prolonged infrastructure neglect</t>
  </si>
  <si>
    <t>Recurring liquidity crises</t>
  </si>
  <si>
    <t>Severe income disparity</t>
  </si>
  <si>
    <t>Unforeseen negative consequences of regulation</t>
  </si>
  <si>
    <t>Unmanageable inflation or deflation</t>
  </si>
  <si>
    <t>Failure of climate change adaptation</t>
  </si>
  <si>
    <t>Irremediable pollution</t>
  </si>
  <si>
    <t>Land and waterway use mismanagement</t>
  </si>
  <si>
    <t>Persistent extreme weather</t>
  </si>
  <si>
    <t>Rising greenhouse gas emissions</t>
  </si>
  <si>
    <t>Species overexploitation</t>
  </si>
  <si>
    <t>Unprecedented geophysical destruction</t>
  </si>
  <si>
    <t>Vulnerability to geomagnetic storms</t>
  </si>
  <si>
    <t>Critical fragile states</t>
  </si>
  <si>
    <t>Diffusion of weapons of mass destruction</t>
  </si>
  <si>
    <t>Entrenched organized crime</t>
  </si>
  <si>
    <t>Militarization of space</t>
  </si>
  <si>
    <t>Pervasive entrenched corruption</t>
  </si>
  <si>
    <t>Terrorism</t>
  </si>
  <si>
    <t>Unilateral resource nationalization</t>
  </si>
  <si>
    <t>Widespread illicit trade</t>
  </si>
  <si>
    <t xml:space="preserve">Failure of diplomatic conflict resolution </t>
  </si>
  <si>
    <t>Backlash against globalization</t>
  </si>
  <si>
    <t>Food shortage crises</t>
  </si>
  <si>
    <t>Ineffective illicit drug policies</t>
  </si>
  <si>
    <t>Mismanagement of population ageing</t>
  </si>
  <si>
    <t>Rising rates of chronic disease</t>
  </si>
  <si>
    <t>Rising religious fanaticism</t>
  </si>
  <si>
    <t>Unmanaged migration</t>
  </si>
  <si>
    <t>Unsustainable population growth</t>
  </si>
  <si>
    <t>Vulnerability to pandemics</t>
  </si>
  <si>
    <t>Water supply crises</t>
  </si>
  <si>
    <t>Critical systems failure</t>
  </si>
  <si>
    <t>Failure of intellectual property regime</t>
  </si>
  <si>
    <t>Massive digital misinformation</t>
  </si>
  <si>
    <t xml:space="preserve">massive incident of data fraud/theft </t>
  </si>
  <si>
    <t>mineral resource supply vulnerability</t>
  </si>
  <si>
    <t>proliferation of orbital debris</t>
  </si>
  <si>
    <t>unforeseen consequences of climate change mitigation</t>
  </si>
  <si>
    <t>unforeseen consequences of nanotechnology</t>
  </si>
  <si>
    <t xml:space="preserve">unforeseen consequences of new life science technologies </t>
  </si>
  <si>
    <t xml:space="preserve">3.97 +/- 0.05 </t>
  </si>
  <si>
    <t xml:space="preserve">3.73 +/- 0.05 </t>
  </si>
  <si>
    <t xml:space="preserve">3.88 +/- 0.05 </t>
  </si>
  <si>
    <t xml:space="preserve">3.49 +/- 0.05 </t>
  </si>
  <si>
    <t xml:space="preserve">4.04 +/- 0.05 </t>
  </si>
  <si>
    <t xml:space="preserve">3.19 +/- 0.05 </t>
  </si>
  <si>
    <t xml:space="preserve">3.66 +/- 0.05 </t>
  </si>
  <si>
    <t xml:space="preserve">3.8 +/- 0.05 </t>
  </si>
  <si>
    <t xml:space="preserve">3.18 +/- 0.06 </t>
  </si>
  <si>
    <t xml:space="preserve">3.57 +/- 0.05 </t>
  </si>
  <si>
    <t>Impact (1-5)</t>
  </si>
  <si>
    <t>Likelihood (1-5)</t>
  </si>
  <si>
    <t>3.97 +/- 0.05</t>
  </si>
  <si>
    <t>3.69 +/- 0.05</t>
  </si>
  <si>
    <t>3.71 +/- 0.05</t>
  </si>
  <si>
    <t>3.46 +/- 0.05</t>
  </si>
  <si>
    <t>3.44 +/- 0.06</t>
  </si>
  <si>
    <t>3.32 +/- 0.06</t>
  </si>
  <si>
    <t>3.36 +/- 0.05</t>
  </si>
  <si>
    <t>4.22 +/- 0.05</t>
  </si>
  <si>
    <t>3.31 +/- 0.06</t>
  </si>
  <si>
    <t>3.18 +/- 0.05</t>
  </si>
  <si>
    <t>3.42 +/- 0.06</t>
  </si>
  <si>
    <t>3.76 +/- 0.06</t>
  </si>
  <si>
    <t>3.35 +/- 0.06</t>
  </si>
  <si>
    <t>3.61 +/- 0.06</t>
  </si>
  <si>
    <t>3.69 +/- 0.06</t>
  </si>
  <si>
    <t>3.7 +/- 0.06</t>
  </si>
  <si>
    <t>3.94 +/- 0.05</t>
  </si>
  <si>
    <t>3.68 +/- 0.06</t>
  </si>
  <si>
    <t>3.17 +/- 0.06</t>
  </si>
  <si>
    <t>2.59 +/- 0.06</t>
  </si>
  <si>
    <t>3.38 +/- 0.06</t>
  </si>
  <si>
    <t>3.23 +/- 0.06</t>
  </si>
  <si>
    <t>3.46 +/- 0.06</t>
  </si>
  <si>
    <t>3.58 +/- 0.06</t>
  </si>
  <si>
    <t>2.81 +/- 0.06</t>
  </si>
  <si>
    <t>3.74 +/- 0.06</t>
  </si>
  <si>
    <t>3.64 +/- 0.06</t>
  </si>
  <si>
    <t>3.43 +/- 0.06</t>
  </si>
  <si>
    <t>3.14 +/- 0.06</t>
  </si>
  <si>
    <t>3.6 +/- 0.06</t>
  </si>
  <si>
    <t>3.41 +/- 0.06</t>
  </si>
  <si>
    <t>3.83 +/- 0.05</t>
  </si>
  <si>
    <t>3.66 +/- 0.06</t>
  </si>
  <si>
    <t>3.45 +/- 0.06</t>
  </si>
  <si>
    <t>3.2 +/- 0.06</t>
  </si>
  <si>
    <t>3.85 +/- 0.05</t>
  </si>
  <si>
    <t>2.96 +/- 0.06</t>
  </si>
  <si>
    <t>3.82 +/- 0.06</t>
  </si>
  <si>
    <t>3 +/- 0.06</t>
  </si>
  <si>
    <t>3.36 +/- 0.07</t>
  </si>
  <si>
    <t>3.52 +/- 0.06</t>
  </si>
  <si>
    <t>2.87 +/- 0.06</t>
  </si>
  <si>
    <t>2.79 +/- 0.06</t>
  </si>
  <si>
    <t>3.11 +/- 0.06</t>
  </si>
  <si>
    <t>3.57 +/- 0.06</t>
  </si>
  <si>
    <t>3.9 +/- 0.06</t>
  </si>
  <si>
    <t>3.65 +/- 0.06</t>
  </si>
  <si>
    <t>3.57 +/- 0.05</t>
  </si>
  <si>
    <t>3.39 +/- 0.06</t>
  </si>
  <si>
    <t>3.88 +/- 0.05</t>
  </si>
  <si>
    <t>3.36 +/- 0.06</t>
  </si>
  <si>
    <t>3.33 +/- 0.06</t>
  </si>
  <si>
    <t>3.16 +/- 0.06</t>
  </si>
  <si>
    <t>3.53 +/- 0.05</t>
  </si>
  <si>
    <t>3.92 +/- 0.06</t>
  </si>
  <si>
    <t>3.21 +/- 0.06</t>
  </si>
  <si>
    <t>3.79 +/- 0.05</t>
  </si>
  <si>
    <t>3.47 +/- 0.06</t>
  </si>
  <si>
    <t>3.59 +/- 0.06</t>
  </si>
  <si>
    <t>3.4 +/- 0.06</t>
  </si>
  <si>
    <t>3.03 +/- 0.06</t>
  </si>
  <si>
    <t>3.34 +/- 0.06</t>
  </si>
  <si>
    <t>3.83 +/- 0.06</t>
  </si>
  <si>
    <t>3.67 +/- 0.05</t>
  </si>
  <si>
    <t>3.35 +/- 0.05</t>
  </si>
  <si>
    <t>3.71 +/- 0.06</t>
  </si>
  <si>
    <t>3.98 +/- 0.05</t>
  </si>
  <si>
    <t>3.62 +/- 0.06</t>
  </si>
  <si>
    <t>2.99 +/- 0.06</t>
  </si>
  <si>
    <t>3.24 +/- 0.06</t>
  </si>
  <si>
    <t>3.27 +/- 0.06</t>
  </si>
  <si>
    <t>2.8 +/- 0.06</t>
  </si>
  <si>
    <t>Impact (US Billion Dollars)</t>
  </si>
  <si>
    <t>Likelihood (low-med-high)</t>
  </si>
  <si>
    <t>Top 10 risks by likelihood and impact combined</t>
  </si>
  <si>
    <t>Asset price collapse</t>
  </si>
  <si>
    <t>Liquidity/credit crunch</t>
  </si>
  <si>
    <t>Regulatory failures</t>
  </si>
  <si>
    <t xml:space="preserve">Extreme commodity price volatility </t>
  </si>
  <si>
    <t>Extreme consumer price volatility</t>
  </si>
  <si>
    <t xml:space="preserve"> Extreme energy price volatility</t>
  </si>
  <si>
    <t xml:space="preserve">Retrenchment from globalization </t>
  </si>
  <si>
    <t>Slowing Chinese economy (&lt;6%)</t>
  </si>
  <si>
    <t xml:space="preserve">Global imbalances and currency volatility </t>
  </si>
  <si>
    <t>Infrastructure fragility</t>
  </si>
  <si>
    <t>Air pollution</t>
  </si>
  <si>
    <t>Biodiversity loss</t>
  </si>
  <si>
    <t xml:space="preserve">Earthquakes and volcanic eruptions </t>
  </si>
  <si>
    <t>Flooding</t>
  </si>
  <si>
    <t xml:space="preserve">Ocean governance </t>
  </si>
  <si>
    <t>Storms and cyclones</t>
  </si>
  <si>
    <t>Water security</t>
  </si>
  <si>
    <t xml:space="preserve">Chronic diseases </t>
  </si>
  <si>
    <t xml:space="preserve">Demographic challenges </t>
  </si>
  <si>
    <t xml:space="preserve">Economic disparity </t>
  </si>
  <si>
    <t>Food security</t>
  </si>
  <si>
    <t>Migration</t>
  </si>
  <si>
    <t>Fragile states</t>
  </si>
  <si>
    <t>Geopolitical conflict</t>
  </si>
  <si>
    <t>Organized crime</t>
  </si>
  <si>
    <t>Space security</t>
  </si>
  <si>
    <t>Global governance failures</t>
  </si>
  <si>
    <t xml:space="preserve">Online data and information security </t>
  </si>
  <si>
    <t>Threats from new technologies</t>
  </si>
  <si>
    <t>food price volatility</t>
  </si>
  <si>
    <t>oil price spikes</t>
  </si>
  <si>
    <t>major fall in the US $</t>
  </si>
  <si>
    <t xml:space="preserve">Slowing Chinese economy (&lt;6%) </t>
  </si>
  <si>
    <t>fiscal crises</t>
  </si>
  <si>
    <t xml:space="preserve">asset price collapse </t>
  </si>
  <si>
    <t>retrenchment from globalization (developed)</t>
  </si>
  <si>
    <t>retrenchment from globalization (emerging)</t>
  </si>
  <si>
    <t xml:space="preserve">underinvestment in infrastructure </t>
  </si>
  <si>
    <t xml:space="preserve">international terrorism </t>
  </si>
  <si>
    <t>Nuclear proliferation</t>
  </si>
  <si>
    <t xml:space="preserve">Iran </t>
  </si>
  <si>
    <t>Noth Korea</t>
  </si>
  <si>
    <t>Afghanistan instability</t>
  </si>
  <si>
    <t>Transnational crime and corruption</t>
  </si>
  <si>
    <t>Israel-Palestine</t>
  </si>
  <si>
    <t xml:space="preserve">Iraq </t>
  </si>
  <si>
    <t xml:space="preserve">Global governance gaps </t>
  </si>
  <si>
    <t xml:space="preserve">extreme weather </t>
  </si>
  <si>
    <t>drought and desertification</t>
  </si>
  <si>
    <t>water scarcity</t>
  </si>
  <si>
    <t xml:space="preserve">NatCat :Cyclone </t>
  </si>
  <si>
    <t xml:space="preserve">NatCat :Earthquake </t>
  </si>
  <si>
    <t xml:space="preserve">NatCat :Inland flooding </t>
  </si>
  <si>
    <t xml:space="preserve">NatCat :Coastal flooding </t>
  </si>
  <si>
    <t>Liability regimes</t>
  </si>
  <si>
    <t xml:space="preserve">Critical information infrastrucutre </t>
  </si>
  <si>
    <t xml:space="preserve">Nanoparticle toxicity </t>
  </si>
  <si>
    <t>Data fraud/loss</t>
  </si>
  <si>
    <t>Likelihood (% : 1-5-10-20)</t>
  </si>
  <si>
    <t>oil and gas price spikes</t>
  </si>
  <si>
    <t xml:space="preserve">regulation cost </t>
  </si>
  <si>
    <t>burden of regulation</t>
  </si>
  <si>
    <t>International terrorism</t>
  </si>
  <si>
    <t>collapse of NPT (nuclear non-proliferation treaty)</t>
  </si>
  <si>
    <t>US/Iran conflict</t>
  </si>
  <si>
    <t xml:space="preserve">US/DPRK conflict </t>
  </si>
  <si>
    <t xml:space="preserve">Israel-Palestine conflict </t>
  </si>
  <si>
    <t xml:space="preserve">Violence in Iraq </t>
  </si>
  <si>
    <t xml:space="preserve">Global governance gap </t>
  </si>
  <si>
    <t xml:space="preserve">Extreme climate change related weather </t>
  </si>
  <si>
    <t>Droughts and desertification</t>
  </si>
  <si>
    <t xml:space="preserve">NatCat: Inland flooding </t>
  </si>
  <si>
    <t xml:space="preserve">NatCat: Coastal flooding </t>
  </si>
  <si>
    <t>Loss of freshwater</t>
  </si>
  <si>
    <t>NatCat: Cyclone</t>
  </si>
  <si>
    <t>NatCat: Earthquake</t>
  </si>
  <si>
    <t xml:space="preserve">Chronic disease </t>
  </si>
  <si>
    <t xml:space="preserve">Liability regimes </t>
  </si>
  <si>
    <t xml:space="preserve">Infectious disease </t>
  </si>
  <si>
    <t>CII breakdown</t>
  </si>
  <si>
    <t>Emergence of nanotechnology risks</t>
  </si>
  <si>
    <t>Impact (US Billion Dollars )</t>
  </si>
  <si>
    <t>Impact (US Billion Dollars  or number of death)</t>
  </si>
  <si>
    <t xml:space="preserve">Oil or gas prices rise </t>
  </si>
  <si>
    <t xml:space="preserve">Rising and volatile prices </t>
  </si>
  <si>
    <t>major fall in the value of the US dollar</t>
  </si>
  <si>
    <t xml:space="preserve">Collapse of the Non-Proliferation Treaty (NPT) </t>
  </si>
  <si>
    <t>Naturalcatastrophe: Extreme inland flooding</t>
  </si>
  <si>
    <t>pandemic</t>
  </si>
  <si>
    <t xml:space="preserve"> Incidence of infectious disease</t>
  </si>
  <si>
    <t>Chronic diseases are widespread in the developed world</t>
  </si>
  <si>
    <t>Vulnerability of CII to attack or system failure</t>
  </si>
  <si>
    <t>Potential toxicity of nanoparticles</t>
  </si>
  <si>
    <t>asset prices collapse</t>
  </si>
  <si>
    <t>failed and failing states</t>
  </si>
  <si>
    <t xml:space="preserve">Natural catastrophe: earthquake </t>
  </si>
  <si>
    <t xml:space="preserve">Natural catastrophe: cyclone </t>
  </si>
  <si>
    <t>Extreme climate change related weather</t>
  </si>
  <si>
    <t>Heatwaves &amp; droughts</t>
  </si>
  <si>
    <t xml:space="preserve">loss of fresh water </t>
  </si>
  <si>
    <t xml:space="preserve">retrenchment from globalization (developed) </t>
  </si>
  <si>
    <t>retrenchment from globalization (developing)</t>
  </si>
  <si>
    <t>transnational crime and corruption</t>
  </si>
  <si>
    <t>middle east instability</t>
  </si>
  <si>
    <t>Interstate &amp; civil wars</t>
  </si>
  <si>
    <t>Oil price shock/energy supply interruptions</t>
  </si>
  <si>
    <t>US current account deficit/fall in US$</t>
  </si>
  <si>
    <t>Chinese economic hard landing</t>
  </si>
  <si>
    <t>Fiscal crises caused by demographic shift</t>
  </si>
  <si>
    <t xml:space="preserve">
Blow up in asset prices/excessive indebtedness</t>
  </si>
  <si>
    <t>Loss of freshwater services</t>
  </si>
  <si>
    <t xml:space="preserve">
Natural catastrophe: Tropical storms</t>
  </si>
  <si>
    <t>Natural catastrophe: Earthquakes</t>
  </si>
  <si>
    <t>Natural catastrophe: Inland flooding</t>
  </si>
  <si>
    <t>Proliferation of WMD</t>
  </si>
  <si>
    <t>Interstate and civil wars</t>
  </si>
  <si>
    <t>Failed and failing states</t>
  </si>
  <si>
    <t>Retrenchment from globalization</t>
  </si>
  <si>
    <t>Middle East instability</t>
  </si>
  <si>
    <t>Pandemics</t>
  </si>
  <si>
    <t>Infectious diseases in the developing world</t>
  </si>
  <si>
    <t>Chronic disease in the developed world</t>
  </si>
  <si>
    <t>Breakdown of critical information infrastructure (CII)</t>
  </si>
  <si>
    <t>Emergence of risks associated with nanotechnology</t>
  </si>
  <si>
    <t>share of respondents (%)</t>
  </si>
  <si>
    <t>Rank by likelihood in 2024</t>
  </si>
  <si>
    <t>Extreme weather</t>
  </si>
  <si>
    <t>AI-generated misinformation and disinformation</t>
  </si>
  <si>
    <t>Societal and/or political polarization</t>
  </si>
  <si>
    <t>Cost-of-living crisis</t>
  </si>
  <si>
    <t>Cyberattacks</t>
  </si>
  <si>
    <t>Economic downturn</t>
  </si>
  <si>
    <t>Disrupted supply chains for critical goods and resources</t>
  </si>
  <si>
    <t>Escalation or outbreak of interstate armed conflict(s)</t>
  </si>
  <si>
    <t>Attacks on critical infrastructure</t>
  </si>
  <si>
    <t>Disrupted supply chains for food</t>
  </si>
  <si>
    <t>Censorship and erosion of free speech</t>
  </si>
  <si>
    <t>Disrupted supply chains for energy</t>
  </si>
  <si>
    <t>Public debt distress</t>
  </si>
  <si>
    <t>Skills or labour shortages</t>
  </si>
  <si>
    <t>Accidental or intentional nuclear event</t>
  </si>
  <si>
    <t>Violent civil strikes and riots</t>
  </si>
  <si>
    <t>Accidental or intentional release of biological agents</t>
  </si>
  <si>
    <t xml:space="preserve">  Institutional collapse within the financial sector</t>
  </si>
  <si>
    <t>Tech bubble burst</t>
  </si>
  <si>
    <t xml:space="preserve">Housing bubble burst </t>
  </si>
  <si>
    <t>20 preselected-Risks</t>
  </si>
  <si>
    <t>global risk associated</t>
  </si>
  <si>
    <t xml:space="preserve">Adverse outcomes of AI technologies  + Misinformation and disinformation </t>
  </si>
  <si>
    <t xml:space="preserve">Inequality or lack of economic opportunity + Insufficient public infrastructure and services </t>
  </si>
  <si>
    <t>?</t>
  </si>
  <si>
    <t>Asset bubble bursts ?</t>
  </si>
  <si>
    <t xml:space="preserve">Disruptions to critical infrastructure / Terrorist attacks  ? </t>
  </si>
  <si>
    <t>14 preselected-Risks</t>
  </si>
  <si>
    <t>Rank by likelihood in 2023</t>
  </si>
  <si>
    <t>energy supply crisis</t>
  </si>
  <si>
    <t>cost of living crisis</t>
  </si>
  <si>
    <t>rising inflation</t>
  </si>
  <si>
    <t>food supply crisis</t>
  </si>
  <si>
    <t>cyberattacks on critical infrastructure</t>
  </si>
  <si>
    <t>disruptions in global supply chains for non-food goods</t>
  </si>
  <si>
    <t>failure to set and meet national net-zero targets</t>
  </si>
  <si>
    <t>weaponization of economic policy such as sanctions and trade controls</t>
  </si>
  <si>
    <t>debt crisis</t>
  </si>
  <si>
    <t>weakening of human rights</t>
  </si>
  <si>
    <t xml:space="preserve">deployment of nuclear weapons on a catastrophic scale </t>
  </si>
  <si>
    <t>continued waves of COVID 19</t>
  </si>
  <si>
    <t>strucutural failures in health systems</t>
  </si>
  <si>
    <t xml:space="preserve">deployment of chemical and biological weapons on a catastrophic scale </t>
  </si>
  <si>
    <t xml:space="preserve">failure to stabilize price trajectories  ? </t>
  </si>
  <si>
    <t>? Not the same category</t>
  </si>
  <si>
    <t>42.1</t>
  </si>
  <si>
    <t>32.4</t>
  </si>
  <si>
    <t>21.7</t>
  </si>
  <si>
    <t>19.1</t>
  </si>
  <si>
    <t>15.0</t>
  </si>
  <si>
    <t>14.9</t>
  </si>
  <si>
    <t>14.1</t>
  </si>
  <si>
    <t>13.5</t>
  </si>
  <si>
    <t>Rank by likelihood /37</t>
  </si>
  <si>
    <t>Long-term Severity (number of points)</t>
  </si>
  <si>
    <t>Global risk horizon 5-10 years (% of respondants who believe the risk will occur during this 5-10 years horizon)</t>
  </si>
  <si>
    <t>impact (1-5)</t>
  </si>
  <si>
    <t>likelihood (1-5)</t>
  </si>
  <si>
    <t>Rank by limpact (for next ten years)</t>
  </si>
  <si>
    <t>likelihood (1-7)</t>
  </si>
  <si>
    <t>impact (1-7)</t>
  </si>
  <si>
    <t>Likelihood (% : 1-5-10-20-&gt;20)</t>
  </si>
  <si>
    <r>
      <rPr>
        <b/>
        <i/>
        <sz val="12"/>
        <color rgb="FFFF0000"/>
        <rFont val="Calibri"/>
        <family val="2"/>
        <scheme val="minor"/>
      </rPr>
      <t xml:space="preserve">"Currently Manifesting Risks" </t>
    </r>
    <r>
      <rPr>
        <i/>
        <sz val="12"/>
        <color rgb="FFFF0000"/>
        <rFont val="Calibri"/>
        <family val="2"/>
        <scheme val="minor"/>
      </rPr>
      <t>asked respondents to rank the top five risks among 14 pre-selected risks in order of how severe they believe their impact will be on a global level in 2023 : Please rank the top 5 currently manifesting risks in order of how severe you believe their impact will be on a global level in 2023</t>
    </r>
  </si>
  <si>
    <r>
      <rPr>
        <b/>
        <i/>
        <sz val="12"/>
        <color rgb="FFFF0000"/>
        <rFont val="Calibri"/>
        <family val="2"/>
        <scheme val="minor"/>
      </rPr>
      <t>"Current risk landscape"</t>
    </r>
    <r>
      <rPr>
        <i/>
        <sz val="12"/>
        <color rgb="FFFF0000"/>
        <rFont val="Calibri"/>
        <family val="2"/>
        <scheme val="minor"/>
      </rPr>
      <t xml:space="preserve"> asked respondents to select up to five risks among 20 pre-selected risks that they believe are the most likely to present a material crisis on a global scale in 2024. The final rank is based on the share of respondents who selected the particular risk. </t>
    </r>
  </si>
  <si>
    <t>1-5%</t>
  </si>
  <si>
    <t>5-10%</t>
  </si>
  <si>
    <t>10-20%</t>
  </si>
  <si>
    <t>above 20%</t>
  </si>
  <si>
    <t>10-50 billion</t>
  </si>
  <si>
    <t>50-250 billion</t>
  </si>
  <si>
    <t>250 billion-1 trillion</t>
  </si>
  <si>
    <t>&gt;1 trillion</t>
  </si>
  <si>
    <t>SEVERITY (US$)</t>
  </si>
  <si>
    <t xml:space="preserve">LIKELIHOOD </t>
  </si>
  <si>
    <t xml:space="preserve">below 1% </t>
  </si>
  <si>
    <t>2-10 billion</t>
  </si>
  <si>
    <t>SCALE</t>
  </si>
  <si>
    <t>3.5</t>
  </si>
  <si>
    <t>1.5</t>
  </si>
  <si>
    <t>2.5</t>
  </si>
  <si>
    <t>2-2.5</t>
  </si>
  <si>
    <t>China</t>
  </si>
  <si>
    <t xml:space="preserve">US Current Account Deficit </t>
  </si>
  <si>
    <t>Hedge Funds</t>
  </si>
  <si>
    <t>Oil Price Shock</t>
  </si>
  <si>
    <t>Critical Information Infrastructure (CII)</t>
  </si>
  <si>
    <t xml:space="preserve">tropical cyclones : Typhoon East Asia </t>
  </si>
  <si>
    <t xml:space="preserve">tropical cyclones : north Atlantic Hurricane </t>
  </si>
  <si>
    <t xml:space="preserve">earthquake : Japan </t>
  </si>
  <si>
    <t xml:space="preserve">Earthquake : California </t>
  </si>
  <si>
    <t xml:space="preserve">Environmental Degradation </t>
  </si>
  <si>
    <t>Climate Change: Severe Economic Damage</t>
  </si>
  <si>
    <t>liability regimes</t>
  </si>
  <si>
    <t>regulation</t>
  </si>
  <si>
    <t xml:space="preserve">corporate governance </t>
  </si>
  <si>
    <t xml:space="preserve">organized crime: counterfeiting </t>
  </si>
  <si>
    <t>middle east Stability</t>
  </si>
  <si>
    <t xml:space="preserve">hotspot : Iran </t>
  </si>
  <si>
    <t>Hotspot : Irak</t>
  </si>
  <si>
    <t xml:space="preserve">Hotspot : Saudi Arabia </t>
  </si>
  <si>
    <t>European Dislocation</t>
  </si>
  <si>
    <t xml:space="preserve">Hotspot : Korea </t>
  </si>
  <si>
    <t xml:space="preserve">International Terrorism </t>
  </si>
  <si>
    <t xml:space="preserve">pandemics </t>
  </si>
  <si>
    <t xml:space="preserve">developing world disease : spread of HIV/AIDS and TB Epidemics </t>
  </si>
  <si>
    <t xml:space="preserve">Chronic diseases in Industrialized Countries </t>
  </si>
  <si>
    <t>Intellectual property rights</t>
  </si>
  <si>
    <t xml:space="preserve">Coming fiscal crises </t>
  </si>
  <si>
    <t>electromagnetic fields (EMF)</t>
  </si>
  <si>
    <t>Nanotechnology</t>
  </si>
  <si>
    <t xml:space="preserve">Pervasive Computing </t>
  </si>
  <si>
    <t xml:space="preserve">Converging technologies </t>
  </si>
  <si>
    <t>Long-term Severity (1 to 7) (the likely impact or severity over a 10-year period : likelihood and severity combined)</t>
  </si>
  <si>
    <t xml:space="preserve">made with WebPlotDigitizer </t>
  </si>
  <si>
    <t>data available in the 2013 report</t>
  </si>
  <si>
    <t>(1 is the middle of the "2-10 billion" cell)</t>
  </si>
  <si>
    <t xml:space="preserve"> made with WebPlotDigitizer </t>
  </si>
  <si>
    <t>short-term Severity (1 to 7)</t>
  </si>
  <si>
    <t>"respondents were asked to assess “likely impact (severity)” as a blended impact / likelihood metric in GRPS22-23 and GRPS 23-24. This decision was made for a number of reasons, including the reprioritisation of survey load towards mapping interconnections."</t>
  </si>
  <si>
    <t xml:space="preserve">Question asked : "Please estimate the likely impact (severity) of the following risks over a 2-year and 10-year period." </t>
  </si>
  <si>
    <t>values with WebplotDigitizer with scale : 2.5-4 and 2.5-4 on the plot</t>
  </si>
  <si>
    <t xml:space="preserve">mean </t>
  </si>
  <si>
    <t xml:space="preserve">mean 2010-2012 </t>
  </si>
  <si>
    <t>Long-term Severity (Data from WEF's website)</t>
  </si>
  <si>
    <t>Long-term Severity (Data from WebPlotDigitizer)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</si>
</sst>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161616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33333"/>
      <name val="Calibri"/>
      <family val="2"/>
      <scheme val="minor"/>
    </font>
    <font>
      <i/>
      <sz val="12"/>
      <color rgb="FFFF0000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sz val="11"/>
      <color theme="1"/>
      <name val="Helvetica"/>
      <family val="2"/>
    </font>
    <font>
      <i/>
      <sz val="12"/>
      <color rgb="FF777575"/>
      <name val="HelveticaNeueLTPro"/>
    </font>
  </fonts>
  <fills count="1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ECC2FF"/>
        <bgColor indexed="64"/>
      </patternFill>
    </fill>
    <fill>
      <patternFill patternType="solid">
        <fgColor rgb="FF81C5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C98"/>
        <bgColor indexed="64"/>
      </patternFill>
    </fill>
    <fill>
      <patternFill patternType="solid">
        <fgColor rgb="FFFFC7CE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43">
    <xf numFmtId="0" fontId="0" fillId="0" borderId="0" xfId="0"/>
    <xf numFmtId="0" fontId="4" fillId="0" borderId="0" xfId="0" applyFont="1"/>
    <xf numFmtId="0" fontId="0" fillId="7" borderId="0" xfId="0" applyFill="1"/>
    <xf numFmtId="0" fontId="3" fillId="3" borderId="1" xfId="2" applyBorder="1"/>
    <xf numFmtId="0" fontId="2" fillId="2" borderId="1" xfId="1" applyBorder="1"/>
    <xf numFmtId="0" fontId="0" fillId="6" borderId="1" xfId="5" applyFont="1" applyBorder="1"/>
    <xf numFmtId="0" fontId="0" fillId="5" borderId="1" xfId="4" applyFont="1" applyBorder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0" xfId="0" applyAlignment="1">
      <alignment horizontal="left"/>
    </xf>
    <xf numFmtId="0" fontId="0" fillId="5" borderId="2" xfId="4" applyFont="1" applyBorder="1"/>
    <xf numFmtId="0" fontId="0" fillId="0" borderId="0" xfId="3" applyFont="1" applyFill="1" applyBorder="1"/>
    <xf numFmtId="0" fontId="3" fillId="12" borderId="1" xfId="0" applyFont="1" applyFill="1" applyBorder="1"/>
    <xf numFmtId="0" fontId="2" fillId="13" borderId="3" xfId="0" applyFont="1" applyFill="1" applyBorder="1"/>
    <xf numFmtId="0" fontId="5" fillId="14" borderId="3" xfId="0" applyFont="1" applyFill="1" applyBorder="1"/>
    <xf numFmtId="0" fontId="5" fillId="15" borderId="4" xfId="0" applyFont="1" applyFill="1" applyBorder="1"/>
    <xf numFmtId="0" fontId="5" fillId="15" borderId="1" xfId="0" applyFont="1" applyFill="1" applyBorder="1"/>
    <xf numFmtId="0" fontId="6" fillId="0" borderId="0" xfId="0" applyFont="1"/>
    <xf numFmtId="0" fontId="5" fillId="14" borderId="4" xfId="0" applyFont="1" applyFill="1" applyBorder="1"/>
    <xf numFmtId="0" fontId="1" fillId="5" borderId="1" xfId="4" applyBorder="1"/>
    <xf numFmtId="0" fontId="5" fillId="0" borderId="0" xfId="0" applyFont="1"/>
    <xf numFmtId="0" fontId="5" fillId="15" borderId="2" xfId="0" applyFont="1" applyFill="1" applyBorder="1"/>
    <xf numFmtId="0" fontId="1" fillId="0" borderId="0" xfId="4" applyFill="1" applyBorder="1"/>
    <xf numFmtId="0" fontId="0" fillId="0" borderId="0" xfId="0" applyAlignment="1">
      <alignment wrapText="1"/>
    </xf>
    <xf numFmtId="9" fontId="0" fillId="0" borderId="0" xfId="0" applyNumberFormat="1"/>
    <xf numFmtId="0" fontId="3" fillId="3" borderId="0" xfId="2"/>
    <xf numFmtId="0" fontId="4" fillId="16" borderId="0" xfId="0" applyFont="1" applyFill="1"/>
    <xf numFmtId="0" fontId="4" fillId="17" borderId="0" xfId="0" applyFont="1" applyFill="1"/>
    <xf numFmtId="0" fontId="0" fillId="6" borderId="2" xfId="5" applyFont="1" applyBorder="1"/>
    <xf numFmtId="0" fontId="7" fillId="0" borderId="0" xfId="0" applyFont="1"/>
    <xf numFmtId="9" fontId="7" fillId="0" borderId="0" xfId="0" applyNumberFormat="1" applyFont="1"/>
    <xf numFmtId="0" fontId="0" fillId="18" borderId="0" xfId="0" applyFill="1"/>
    <xf numFmtId="0" fontId="0" fillId="0" borderId="0" xfId="0" applyAlignment="1">
      <alignment horizontal="right"/>
    </xf>
    <xf numFmtId="0" fontId="0" fillId="16" borderId="0" xfId="0" applyFill="1"/>
    <xf numFmtId="0" fontId="0" fillId="16" borderId="0" xfId="0" applyFill="1" applyAlignment="1">
      <alignment horizontal="right"/>
    </xf>
    <xf numFmtId="0" fontId="0" fillId="0" borderId="0" xfId="5" applyFont="1" applyFill="1" applyBorder="1"/>
    <xf numFmtId="0" fontId="5" fillId="14" borderId="2" xfId="0" applyFont="1" applyFill="1" applyBorder="1"/>
    <xf numFmtId="0" fontId="5" fillId="14" borderId="1" xfId="0" applyFont="1" applyFill="1" applyBorder="1"/>
    <xf numFmtId="0" fontId="9" fillId="0" borderId="0" xfId="0" applyFont="1"/>
    <xf numFmtId="0" fontId="10" fillId="0" borderId="0" xfId="0" applyFont="1"/>
    <xf numFmtId="0" fontId="0" fillId="0" borderId="0" xfId="0" applyAlignment="1">
      <alignment horizontal="left" vertical="top"/>
    </xf>
  </cellXfs>
  <cellStyles count="6">
    <cellStyle name="20 % - Accent2" xfId="3" builtinId="34"/>
    <cellStyle name="20 % - Accent4" xfId="4" builtinId="42"/>
    <cellStyle name="20 % - Accent5" xfId="5" builtinId="46"/>
    <cellStyle name="Insatisfaisant" xfId="2" builtinId="27"/>
    <cellStyle name="Normal" xfId="0" builtinId="0"/>
    <cellStyle name="Satisfaisant" xfId="1" builtinId="26"/>
  </cellStyles>
  <dxfs count="0"/>
  <tableStyles count="0" defaultTableStyle="TableStyleMedium2" defaultPivotStyle="PivotStyleLight16"/>
  <colors>
    <mruColors>
      <color rgb="FFFF9C98"/>
      <color rgb="FF81C5FF"/>
      <color rgb="FFECC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A6D88-761B-0B4F-ADAD-1F49A7C3052F}">
  <dimension ref="A1:E146"/>
  <sheetViews>
    <sheetView tabSelected="1" topLeftCell="A103" zoomScale="75" workbookViewId="0">
      <selection activeCell="A134" sqref="A134"/>
    </sheetView>
  </sheetViews>
  <sheetFormatPr baseColWidth="10" defaultRowHeight="16"/>
  <cols>
    <col min="1" max="1" width="50.33203125" customWidth="1"/>
    <col min="2" max="2" width="19.5" customWidth="1"/>
    <col min="3" max="3" width="39.6640625" customWidth="1"/>
    <col min="4" max="4" width="41.1640625" customWidth="1"/>
    <col min="5" max="5" width="62.33203125" customWidth="1"/>
  </cols>
  <sheetData>
    <row r="1" spans="1:4">
      <c r="A1" s="3" t="s">
        <v>0</v>
      </c>
      <c r="B1" s="4" t="s">
        <v>1</v>
      </c>
      <c r="C1" s="5" t="s">
        <v>589</v>
      </c>
      <c r="D1" s="12" t="s">
        <v>40</v>
      </c>
    </row>
    <row r="2" spans="1:4">
      <c r="A2" s="1" t="s">
        <v>6</v>
      </c>
      <c r="B2" s="2" t="s">
        <v>4</v>
      </c>
      <c r="C2" t="s">
        <v>3</v>
      </c>
      <c r="D2">
        <v>6</v>
      </c>
    </row>
    <row r="3" spans="1:4">
      <c r="A3" s="1" t="s">
        <v>5</v>
      </c>
      <c r="B3" s="2" t="s">
        <v>4</v>
      </c>
      <c r="C3" t="s">
        <v>39</v>
      </c>
      <c r="D3">
        <v>24</v>
      </c>
    </row>
    <row r="4" spans="1:4">
      <c r="A4" s="1" t="s">
        <v>7</v>
      </c>
      <c r="B4" s="7" t="s">
        <v>42</v>
      </c>
      <c r="C4" t="s">
        <v>41</v>
      </c>
      <c r="D4">
        <v>30</v>
      </c>
    </row>
    <row r="5" spans="1:4">
      <c r="A5" s="1" t="s">
        <v>8</v>
      </c>
      <c r="B5" s="8" t="s">
        <v>44</v>
      </c>
      <c r="C5" t="s">
        <v>43</v>
      </c>
      <c r="D5">
        <v>3</v>
      </c>
    </row>
    <row r="6" spans="1:4">
      <c r="A6" s="1" t="s">
        <v>9</v>
      </c>
      <c r="B6" s="9" t="s">
        <v>45</v>
      </c>
      <c r="C6" t="s">
        <v>39</v>
      </c>
      <c r="D6">
        <v>26</v>
      </c>
    </row>
    <row r="7" spans="1:4">
      <c r="A7" s="1" t="s">
        <v>10</v>
      </c>
      <c r="B7" s="2" t="s">
        <v>4</v>
      </c>
      <c r="C7" t="s">
        <v>46</v>
      </c>
      <c r="D7">
        <v>14</v>
      </c>
    </row>
    <row r="8" spans="1:4">
      <c r="A8" s="1" t="s">
        <v>11</v>
      </c>
      <c r="B8" s="10" t="s">
        <v>48</v>
      </c>
      <c r="C8" t="s">
        <v>47</v>
      </c>
      <c r="D8">
        <v>20</v>
      </c>
    </row>
    <row r="9" spans="1:4">
      <c r="A9" s="1" t="s">
        <v>12</v>
      </c>
      <c r="B9" s="7" t="s">
        <v>42</v>
      </c>
      <c r="C9" t="s">
        <v>49</v>
      </c>
      <c r="D9">
        <v>13</v>
      </c>
    </row>
    <row r="10" spans="1:4">
      <c r="A10" s="1" t="s">
        <v>13</v>
      </c>
      <c r="B10" s="8" t="s">
        <v>44</v>
      </c>
      <c r="C10" t="s">
        <v>50</v>
      </c>
      <c r="D10">
        <v>2</v>
      </c>
    </row>
    <row r="11" spans="1:4">
      <c r="A11" s="1" t="s">
        <v>14</v>
      </c>
      <c r="B11" s="2" t="s">
        <v>4</v>
      </c>
      <c r="C11" t="s">
        <v>51</v>
      </c>
      <c r="D11">
        <v>8</v>
      </c>
    </row>
    <row r="12" spans="1:4">
      <c r="A12" s="1" t="s">
        <v>15</v>
      </c>
      <c r="B12" s="7" t="s">
        <v>42</v>
      </c>
      <c r="C12" t="s">
        <v>52</v>
      </c>
      <c r="D12">
        <v>17</v>
      </c>
    </row>
    <row r="13" spans="1:4">
      <c r="A13" s="1" t="s">
        <v>16</v>
      </c>
      <c r="B13" s="7" t="s">
        <v>42</v>
      </c>
      <c r="C13" t="s">
        <v>39</v>
      </c>
      <c r="D13">
        <v>25</v>
      </c>
    </row>
    <row r="14" spans="1:4">
      <c r="A14" s="1" t="s">
        <v>17</v>
      </c>
      <c r="B14" s="7" t="s">
        <v>42</v>
      </c>
      <c r="C14" t="s">
        <v>39</v>
      </c>
      <c r="D14">
        <v>23</v>
      </c>
    </row>
    <row r="15" spans="1:4">
      <c r="A15" s="1" t="s">
        <v>18</v>
      </c>
      <c r="B15" s="7" t="s">
        <v>42</v>
      </c>
      <c r="C15" t="s">
        <v>53</v>
      </c>
      <c r="D15">
        <v>28</v>
      </c>
    </row>
    <row r="16" spans="1:4">
      <c r="A16" s="1" t="s">
        <v>19</v>
      </c>
      <c r="B16" s="10" t="s">
        <v>48</v>
      </c>
      <c r="C16" t="s">
        <v>52</v>
      </c>
      <c r="D16">
        <v>18</v>
      </c>
    </row>
    <row r="17" spans="1:4">
      <c r="A17" s="1" t="s">
        <v>20</v>
      </c>
      <c r="B17" s="8" t="s">
        <v>44</v>
      </c>
      <c r="C17" s="11">
        <v>6</v>
      </c>
      <c r="D17">
        <v>1</v>
      </c>
    </row>
    <row r="18" spans="1:4">
      <c r="A18" s="1" t="s">
        <v>21</v>
      </c>
      <c r="B18" s="9" t="s">
        <v>45</v>
      </c>
      <c r="C18" t="s">
        <v>46</v>
      </c>
      <c r="D18">
        <v>16</v>
      </c>
    </row>
    <row r="19" spans="1:4">
      <c r="A19" s="1" t="s">
        <v>22</v>
      </c>
      <c r="B19" s="7" t="s">
        <v>42</v>
      </c>
      <c r="C19" s="11">
        <v>4</v>
      </c>
      <c r="D19">
        <v>31</v>
      </c>
    </row>
    <row r="20" spans="1:4">
      <c r="A20" s="1" t="s">
        <v>23</v>
      </c>
      <c r="B20" s="10" t="s">
        <v>48</v>
      </c>
      <c r="C20" t="s">
        <v>52</v>
      </c>
      <c r="D20">
        <v>11</v>
      </c>
    </row>
    <row r="21" spans="1:4">
      <c r="A21" s="1" t="s">
        <v>24</v>
      </c>
      <c r="B21" s="10" t="s">
        <v>48</v>
      </c>
      <c r="C21" s="11" t="s">
        <v>47</v>
      </c>
      <c r="D21">
        <v>19</v>
      </c>
    </row>
    <row r="22" spans="1:4">
      <c r="A22" s="1" t="s">
        <v>25</v>
      </c>
      <c r="B22" s="7" t="s">
        <v>42</v>
      </c>
      <c r="C22" t="s">
        <v>54</v>
      </c>
      <c r="D22">
        <v>32</v>
      </c>
    </row>
    <row r="23" spans="1:4">
      <c r="A23" s="1" t="s">
        <v>26</v>
      </c>
      <c r="B23" s="10" t="s">
        <v>48</v>
      </c>
      <c r="C23" s="11" t="s">
        <v>39</v>
      </c>
      <c r="D23">
        <v>21</v>
      </c>
    </row>
    <row r="24" spans="1:4">
      <c r="A24" s="1" t="s">
        <v>27</v>
      </c>
      <c r="B24" s="9" t="s">
        <v>45</v>
      </c>
      <c r="C24" t="s">
        <v>46</v>
      </c>
      <c r="D24">
        <v>15</v>
      </c>
    </row>
    <row r="25" spans="1:4">
      <c r="A25" s="1" t="s">
        <v>28</v>
      </c>
      <c r="B25" s="9" t="s">
        <v>45</v>
      </c>
      <c r="C25" s="11" t="s">
        <v>39</v>
      </c>
      <c r="D25">
        <v>22</v>
      </c>
    </row>
    <row r="26" spans="1:4">
      <c r="A26" s="1" t="s">
        <v>29</v>
      </c>
      <c r="B26" s="10" t="s">
        <v>48</v>
      </c>
      <c r="C26" t="s">
        <v>51</v>
      </c>
      <c r="D26">
        <v>7</v>
      </c>
    </row>
    <row r="27" spans="1:4">
      <c r="A27" s="1" t="s">
        <v>30</v>
      </c>
      <c r="B27" s="7" t="s">
        <v>42</v>
      </c>
      <c r="C27" s="11" t="s">
        <v>53</v>
      </c>
      <c r="D27">
        <v>29</v>
      </c>
    </row>
    <row r="28" spans="1:4">
      <c r="A28" s="1" t="s">
        <v>31</v>
      </c>
      <c r="B28" s="2" t="s">
        <v>4</v>
      </c>
      <c r="C28" t="s">
        <v>3</v>
      </c>
      <c r="D28">
        <v>5</v>
      </c>
    </row>
    <row r="29" spans="1:4">
      <c r="A29" s="1" t="s">
        <v>32</v>
      </c>
      <c r="B29" s="8" t="s">
        <v>44</v>
      </c>
      <c r="C29" s="11" t="s">
        <v>55</v>
      </c>
      <c r="D29">
        <v>4</v>
      </c>
    </row>
    <row r="30" spans="1:4">
      <c r="A30" s="1" t="s">
        <v>33</v>
      </c>
      <c r="B30" s="8" t="s">
        <v>44</v>
      </c>
      <c r="C30" t="s">
        <v>54</v>
      </c>
      <c r="D30">
        <v>33</v>
      </c>
    </row>
    <row r="31" spans="1:4">
      <c r="A31" s="1" t="s">
        <v>34</v>
      </c>
      <c r="B31" s="8" t="s">
        <v>44</v>
      </c>
      <c r="C31" s="11">
        <v>5</v>
      </c>
      <c r="D31">
        <v>10</v>
      </c>
    </row>
    <row r="32" spans="1:4">
      <c r="A32" s="1" t="s">
        <v>35</v>
      </c>
      <c r="B32" s="10" t="s">
        <v>48</v>
      </c>
      <c r="C32" t="s">
        <v>51</v>
      </c>
      <c r="D32">
        <v>9</v>
      </c>
    </row>
    <row r="33" spans="1:5">
      <c r="A33" s="1" t="s">
        <v>36</v>
      </c>
      <c r="B33" s="2" t="s">
        <v>4</v>
      </c>
      <c r="C33" s="11" t="s">
        <v>56</v>
      </c>
      <c r="D33">
        <v>12</v>
      </c>
    </row>
    <row r="34" spans="1:5">
      <c r="A34" s="1" t="s">
        <v>37</v>
      </c>
      <c r="B34" s="9" t="s">
        <v>45</v>
      </c>
      <c r="C34" t="s">
        <v>57</v>
      </c>
      <c r="D34">
        <v>34</v>
      </c>
    </row>
    <row r="35" spans="1:5">
      <c r="A35" s="1" t="s">
        <v>38</v>
      </c>
      <c r="B35" s="10" t="s">
        <v>48</v>
      </c>
      <c r="C35" s="11" t="s">
        <v>53</v>
      </c>
      <c r="D35">
        <v>27</v>
      </c>
    </row>
    <row r="38" spans="1:5">
      <c r="A38" s="3" t="s">
        <v>497</v>
      </c>
      <c r="B38" s="4" t="s">
        <v>1</v>
      </c>
      <c r="C38" s="5" t="s">
        <v>475</v>
      </c>
      <c r="D38" s="12" t="s">
        <v>476</v>
      </c>
      <c r="E38" s="27" t="s">
        <v>498</v>
      </c>
    </row>
    <row r="39" spans="1:5">
      <c r="A39" t="s">
        <v>477</v>
      </c>
      <c r="B39" s="8" t="s">
        <v>44</v>
      </c>
      <c r="C39" s="26">
        <v>0.66</v>
      </c>
      <c r="D39">
        <v>1</v>
      </c>
      <c r="E39" s="1" t="s">
        <v>20</v>
      </c>
    </row>
    <row r="40" spans="1:5">
      <c r="A40" t="s">
        <v>478</v>
      </c>
      <c r="B40" s="2" t="s">
        <v>4</v>
      </c>
      <c r="C40" s="26">
        <v>0.53</v>
      </c>
      <c r="D40">
        <v>2</v>
      </c>
      <c r="E40" t="s">
        <v>499</v>
      </c>
    </row>
    <row r="41" spans="1:5">
      <c r="A41" t="s">
        <v>479</v>
      </c>
      <c r="B41" s="10" t="s">
        <v>48</v>
      </c>
      <c r="C41" s="26">
        <v>0.46</v>
      </c>
      <c r="D41">
        <v>3</v>
      </c>
      <c r="E41" s="1" t="s">
        <v>35</v>
      </c>
    </row>
    <row r="42" spans="1:5">
      <c r="A42" t="s">
        <v>480</v>
      </c>
      <c r="B42" s="10" t="s">
        <v>48</v>
      </c>
      <c r="C42" s="26">
        <v>0.42</v>
      </c>
      <c r="D42">
        <v>4</v>
      </c>
      <c r="E42" s="1" t="s">
        <v>500</v>
      </c>
    </row>
    <row r="43" spans="1:5">
      <c r="A43" t="s">
        <v>481</v>
      </c>
      <c r="B43" s="2" t="s">
        <v>4</v>
      </c>
      <c r="C43" s="26">
        <v>0.39</v>
      </c>
      <c r="D43">
        <v>5</v>
      </c>
      <c r="E43" s="1" t="s">
        <v>14</v>
      </c>
    </row>
    <row r="44" spans="1:5">
      <c r="A44" t="s">
        <v>482</v>
      </c>
      <c r="B44" s="7" t="s">
        <v>42</v>
      </c>
      <c r="C44" s="26">
        <v>0.33</v>
      </c>
      <c r="D44">
        <v>6</v>
      </c>
      <c r="E44" s="1" t="s">
        <v>18</v>
      </c>
    </row>
    <row r="45" spans="1:5">
      <c r="A45" t="s">
        <v>483</v>
      </c>
      <c r="B45" s="7" t="s">
        <v>42</v>
      </c>
      <c r="C45" s="26">
        <v>0.25</v>
      </c>
      <c r="D45">
        <v>7</v>
      </c>
      <c r="E45" s="28" t="s">
        <v>16</v>
      </c>
    </row>
    <row r="46" spans="1:5">
      <c r="A46" t="s">
        <v>484</v>
      </c>
      <c r="B46" s="9" t="s">
        <v>45</v>
      </c>
      <c r="C46" s="26">
        <v>0.25</v>
      </c>
      <c r="D46">
        <v>8</v>
      </c>
      <c r="E46" s="1" t="s">
        <v>27</v>
      </c>
    </row>
    <row r="47" spans="1:5">
      <c r="A47" t="s">
        <v>485</v>
      </c>
      <c r="B47" s="9" t="s">
        <v>45</v>
      </c>
      <c r="C47" s="26">
        <v>0.19</v>
      </c>
      <c r="D47">
        <v>9</v>
      </c>
      <c r="E47" s="28" t="s">
        <v>503</v>
      </c>
    </row>
    <row r="48" spans="1:5">
      <c r="A48" t="s">
        <v>486</v>
      </c>
      <c r="B48" s="7" t="s">
        <v>42</v>
      </c>
      <c r="C48" s="26">
        <v>0.16</v>
      </c>
      <c r="D48">
        <v>10</v>
      </c>
      <c r="E48" s="28" t="s">
        <v>16</v>
      </c>
    </row>
    <row r="49" spans="1:5">
      <c r="A49" t="s">
        <v>487</v>
      </c>
      <c r="B49" s="10" t="s">
        <v>48</v>
      </c>
      <c r="C49" s="26">
        <v>0.14000000000000001</v>
      </c>
      <c r="D49">
        <v>11</v>
      </c>
      <c r="E49" s="1" t="s">
        <v>19</v>
      </c>
    </row>
    <row r="50" spans="1:5">
      <c r="A50" t="s">
        <v>488</v>
      </c>
      <c r="B50" s="7" t="s">
        <v>42</v>
      </c>
      <c r="C50" s="26">
        <v>0.18</v>
      </c>
      <c r="D50">
        <v>12</v>
      </c>
      <c r="E50" s="28" t="s">
        <v>16</v>
      </c>
    </row>
    <row r="51" spans="1:5">
      <c r="A51" t="s">
        <v>489</v>
      </c>
      <c r="B51" s="7" t="s">
        <v>42</v>
      </c>
      <c r="C51" s="26">
        <v>0.14000000000000001</v>
      </c>
      <c r="D51">
        <v>13</v>
      </c>
      <c r="E51" s="1" t="s">
        <v>15</v>
      </c>
    </row>
    <row r="52" spans="1:5">
      <c r="A52" t="s">
        <v>490</v>
      </c>
      <c r="B52" s="7" t="s">
        <v>42</v>
      </c>
      <c r="C52" s="26">
        <v>0.11</v>
      </c>
      <c r="D52">
        <v>14</v>
      </c>
      <c r="E52" s="1" t="s">
        <v>30</v>
      </c>
    </row>
    <row r="53" spans="1:5">
      <c r="A53" t="s">
        <v>491</v>
      </c>
      <c r="B53" s="9" t="s">
        <v>45</v>
      </c>
      <c r="C53" s="26">
        <v>0.13</v>
      </c>
      <c r="D53">
        <v>15</v>
      </c>
      <c r="E53" s="29" t="s">
        <v>9</v>
      </c>
    </row>
    <row r="54" spans="1:5">
      <c r="A54" t="s">
        <v>492</v>
      </c>
      <c r="B54" s="9" t="s">
        <v>45</v>
      </c>
      <c r="C54" s="26">
        <v>0.12</v>
      </c>
      <c r="D54">
        <v>16</v>
      </c>
      <c r="E54" s="1" t="s">
        <v>28</v>
      </c>
    </row>
    <row r="55" spans="1:5">
      <c r="A55" t="s">
        <v>493</v>
      </c>
      <c r="B55" s="9" t="s">
        <v>45</v>
      </c>
      <c r="C55" s="26">
        <v>0.09</v>
      </c>
      <c r="D55">
        <v>17</v>
      </c>
      <c r="E55" s="29" t="s">
        <v>9</v>
      </c>
    </row>
    <row r="56" spans="1:5">
      <c r="A56" t="s">
        <v>494</v>
      </c>
      <c r="B56" s="7" t="s">
        <v>42</v>
      </c>
      <c r="C56" s="26">
        <v>7.0000000000000007E-2</v>
      </c>
      <c r="D56">
        <v>18</v>
      </c>
      <c r="E56" s="1" t="s">
        <v>501</v>
      </c>
    </row>
    <row r="57" spans="1:5">
      <c r="A57" t="s">
        <v>496</v>
      </c>
      <c r="B57" s="7" t="s">
        <v>42</v>
      </c>
      <c r="C57" s="26">
        <v>0.04</v>
      </c>
      <c r="D57">
        <v>19</v>
      </c>
      <c r="E57" s="1" t="s">
        <v>502</v>
      </c>
    </row>
    <row r="58" spans="1:5">
      <c r="A58" s="26" t="s">
        <v>495</v>
      </c>
      <c r="B58" s="7" t="s">
        <v>42</v>
      </c>
      <c r="C58" s="26">
        <v>0.04</v>
      </c>
      <c r="D58">
        <v>20</v>
      </c>
      <c r="E58" s="1" t="s">
        <v>502</v>
      </c>
    </row>
    <row r="59" spans="1:5">
      <c r="A59" s="26"/>
    </row>
    <row r="60" spans="1:5">
      <c r="A60" s="26"/>
    </row>
    <row r="61" spans="1:5">
      <c r="A61" s="26"/>
    </row>
    <row r="62" spans="1:5">
      <c r="A62" s="32" t="s">
        <v>540</v>
      </c>
    </row>
    <row r="63" spans="1:5">
      <c r="A63" s="26"/>
    </row>
    <row r="64" spans="1:5">
      <c r="A64" s="26"/>
    </row>
    <row r="65" spans="1:5">
      <c r="A65" s="40" t="s">
        <v>595</v>
      </c>
    </row>
    <row r="66" spans="1:5">
      <c r="A66" s="41" t="s">
        <v>596</v>
      </c>
    </row>
    <row r="67" spans="1:5">
      <c r="A67" s="26"/>
    </row>
    <row r="68" spans="1:5">
      <c r="A68" s="26"/>
    </row>
    <row r="69" spans="1:5">
      <c r="A69" s="3" t="s">
        <v>0</v>
      </c>
      <c r="B69" s="4" t="s">
        <v>1</v>
      </c>
      <c r="C69" s="5" t="s">
        <v>589</v>
      </c>
      <c r="D69" s="5" t="s">
        <v>594</v>
      </c>
    </row>
    <row r="70" spans="1:5">
      <c r="A70" s="1" t="s">
        <v>6</v>
      </c>
      <c r="B70" s="2" t="s">
        <v>4</v>
      </c>
      <c r="C70">
        <v>5.2777996651235997</v>
      </c>
      <c r="D70">
        <v>3.5454545454545401</v>
      </c>
      <c r="E70" t="s">
        <v>590</v>
      </c>
    </row>
    <row r="71" spans="1:5">
      <c r="A71" s="1" t="s">
        <v>5</v>
      </c>
      <c r="B71" s="2" t="s">
        <v>4</v>
      </c>
      <c r="C71">
        <v>4.3746183394070703</v>
      </c>
      <c r="D71">
        <v>2.79720279720279</v>
      </c>
    </row>
    <row r="72" spans="1:5">
      <c r="A72" s="1" t="s">
        <v>7</v>
      </c>
      <c r="B72" s="7" t="s">
        <v>42</v>
      </c>
      <c r="C72">
        <v>4.1224268689057402</v>
      </c>
      <c r="D72">
        <v>3.6083916083915999</v>
      </c>
    </row>
    <row r="73" spans="1:5">
      <c r="A73" s="1" t="s">
        <v>8</v>
      </c>
      <c r="B73" s="8" t="s">
        <v>44</v>
      </c>
      <c r="C73">
        <v>5.7342164877376103</v>
      </c>
      <c r="D73">
        <v>3.7342657342657302</v>
      </c>
    </row>
    <row r="74" spans="1:5">
      <c r="A74" s="1" t="s">
        <v>9</v>
      </c>
      <c r="B74" s="9" t="s">
        <v>45</v>
      </c>
      <c r="C74">
        <v>4.3559539052496703</v>
      </c>
      <c r="D74">
        <v>3.4475524475524399</v>
      </c>
    </row>
    <row r="75" spans="1:5">
      <c r="A75" s="1" t="s">
        <v>10</v>
      </c>
      <c r="B75" s="2" t="s">
        <v>4</v>
      </c>
      <c r="C75">
        <v>4.69206145966709</v>
      </c>
      <c r="D75">
        <v>3.72027972027972</v>
      </c>
    </row>
    <row r="76" spans="1:5">
      <c r="A76" s="1" t="s">
        <v>11</v>
      </c>
      <c r="B76" s="10" t="s">
        <v>48</v>
      </c>
      <c r="C76">
        <v>4.4677927706096696</v>
      </c>
      <c r="D76">
        <v>3.56643356643356</v>
      </c>
    </row>
    <row r="77" spans="1:5">
      <c r="A77" s="1" t="s">
        <v>12</v>
      </c>
      <c r="B77" s="7" t="s">
        <v>42</v>
      </c>
      <c r="C77">
        <v>4.7981877277651899</v>
      </c>
      <c r="D77">
        <v>3.65034965034965</v>
      </c>
    </row>
    <row r="78" spans="1:5">
      <c r="A78" s="1" t="s">
        <v>13</v>
      </c>
      <c r="B78" s="8" t="s">
        <v>44</v>
      </c>
      <c r="C78">
        <v>5.9367182113660899</v>
      </c>
      <c r="D78">
        <v>3.9790209790209699</v>
      </c>
    </row>
    <row r="79" spans="1:5">
      <c r="A79" s="1" t="s">
        <v>14</v>
      </c>
      <c r="B79" s="2" t="s">
        <v>4</v>
      </c>
      <c r="C79">
        <v>5.13892445582586</v>
      </c>
      <c r="D79">
        <v>4.2657342657342596</v>
      </c>
    </row>
    <row r="80" spans="1:5">
      <c r="A80" s="1" t="s">
        <v>15</v>
      </c>
      <c r="B80" s="7" t="s">
        <v>42</v>
      </c>
      <c r="C80">
        <v>4.5781542401260698</v>
      </c>
      <c r="D80">
        <v>3.8951048951048901</v>
      </c>
    </row>
    <row r="81" spans="1:4">
      <c r="A81" s="1" t="s">
        <v>16</v>
      </c>
      <c r="B81" s="7" t="s">
        <v>42</v>
      </c>
      <c r="C81">
        <v>4.3394563183295496</v>
      </c>
      <c r="D81">
        <v>3.79020979020979</v>
      </c>
    </row>
    <row r="82" spans="1:4">
      <c r="A82" s="1" t="s">
        <v>17</v>
      </c>
      <c r="B82" s="7" t="s">
        <v>42</v>
      </c>
      <c r="C82">
        <v>4.3829410026593099</v>
      </c>
      <c r="D82">
        <v>3.6153846153846101</v>
      </c>
    </row>
    <row r="83" spans="1:4">
      <c r="A83" s="1" t="s">
        <v>18</v>
      </c>
      <c r="B83" s="7" t="s">
        <v>42</v>
      </c>
      <c r="C83">
        <v>4.1755146262188498</v>
      </c>
      <c r="D83">
        <v>4.06993006993007</v>
      </c>
    </row>
    <row r="84" spans="1:4">
      <c r="A84" s="1" t="s">
        <v>19</v>
      </c>
      <c r="B84" s="10" t="s">
        <v>48</v>
      </c>
      <c r="C84">
        <v>4.5500344725696804</v>
      </c>
      <c r="D84">
        <v>3.8881118881118799</v>
      </c>
    </row>
    <row r="85" spans="1:4">
      <c r="A85" s="1" t="s">
        <v>20</v>
      </c>
      <c r="B85" s="8" t="s">
        <v>44</v>
      </c>
      <c r="C85">
        <v>6.0027085590465799</v>
      </c>
      <c r="D85">
        <v>4.6083916083916003</v>
      </c>
    </row>
    <row r="86" spans="1:4">
      <c r="A86" s="1" t="s">
        <v>21</v>
      </c>
      <c r="B86" s="9" t="s">
        <v>45</v>
      </c>
      <c r="C86">
        <v>4.6273022751895896</v>
      </c>
      <c r="D86">
        <v>3.91608391608391</v>
      </c>
    </row>
    <row r="87" spans="1:4">
      <c r="A87" s="1" t="s">
        <v>22</v>
      </c>
      <c r="B87" s="7" t="s">
        <v>42</v>
      </c>
      <c r="C87">
        <v>4.0031517777996601</v>
      </c>
      <c r="D87">
        <v>3.5454545454545401</v>
      </c>
    </row>
    <row r="88" spans="1:4">
      <c r="A88" s="1" t="s">
        <v>23</v>
      </c>
      <c r="B88" s="10" t="s">
        <v>48</v>
      </c>
      <c r="C88">
        <v>4.9003250270855903</v>
      </c>
      <c r="D88">
        <v>4.1468531468531404</v>
      </c>
    </row>
    <row r="89" spans="1:4">
      <c r="A89" s="1" t="s">
        <v>24</v>
      </c>
      <c r="B89" s="10" t="s">
        <v>48</v>
      </c>
      <c r="C89">
        <v>4.46705407268787</v>
      </c>
      <c r="D89">
        <v>3.6713286713286699</v>
      </c>
    </row>
    <row r="90" spans="1:4">
      <c r="A90" s="1" t="s">
        <v>25</v>
      </c>
      <c r="B90" s="7" t="s">
        <v>42</v>
      </c>
      <c r="C90">
        <v>3.91450802718408</v>
      </c>
      <c r="D90">
        <v>4.1328671328671298</v>
      </c>
    </row>
    <row r="91" spans="1:4">
      <c r="A91" s="1" t="s">
        <v>26</v>
      </c>
      <c r="B91" s="10" t="s">
        <v>48</v>
      </c>
      <c r="C91">
        <v>4.4237663744705902</v>
      </c>
      <c r="D91">
        <v>3.8181818181818099</v>
      </c>
    </row>
    <row r="92" spans="1:4">
      <c r="A92" s="1" t="s">
        <v>27</v>
      </c>
      <c r="B92" s="9" t="s">
        <v>45</v>
      </c>
      <c r="C92">
        <v>4.6608884073672696</v>
      </c>
      <c r="D92">
        <v>4.1468531468531404</v>
      </c>
    </row>
    <row r="93" spans="1:4">
      <c r="A93" s="1" t="s">
        <v>28</v>
      </c>
      <c r="B93" s="9" t="s">
        <v>45</v>
      </c>
      <c r="C93">
        <v>4.3885551068649598</v>
      </c>
      <c r="D93">
        <v>3.8181818181818099</v>
      </c>
    </row>
    <row r="94" spans="1:4">
      <c r="A94" s="1" t="s">
        <v>29</v>
      </c>
      <c r="B94" s="10" t="s">
        <v>48</v>
      </c>
      <c r="C94">
        <v>5.1400571259726098</v>
      </c>
      <c r="D94">
        <v>4.1048951048950997</v>
      </c>
    </row>
    <row r="95" spans="1:4">
      <c r="A95" s="1" t="s">
        <v>30</v>
      </c>
      <c r="B95" s="7" t="s">
        <v>42</v>
      </c>
      <c r="C95">
        <v>4.1360189106667899</v>
      </c>
      <c r="D95">
        <v>3.6783216783216699</v>
      </c>
    </row>
    <row r="96" spans="1:4">
      <c r="A96" s="1" t="s">
        <v>31</v>
      </c>
      <c r="B96" s="2" t="s">
        <v>4</v>
      </c>
      <c r="C96">
        <v>5.2910469811878196</v>
      </c>
      <c r="D96">
        <v>4.6643356643356597</v>
      </c>
    </row>
    <row r="97" spans="1:4">
      <c r="A97" s="1" t="s">
        <v>32</v>
      </c>
      <c r="B97" s="8" t="s">
        <v>44</v>
      </c>
      <c r="C97">
        <v>5.4299221904855699</v>
      </c>
      <c r="D97">
        <v>3.9440559440559402</v>
      </c>
    </row>
    <row r="98" spans="1:4">
      <c r="A98" s="1" t="s">
        <v>33</v>
      </c>
      <c r="B98" s="8" t="s">
        <v>44</v>
      </c>
      <c r="C98">
        <v>3.9205653501428102</v>
      </c>
      <c r="D98">
        <v>3.2727272727272698</v>
      </c>
    </row>
    <row r="99" spans="1:4">
      <c r="A99" s="1" t="s">
        <v>34</v>
      </c>
      <c r="B99" s="8" t="s">
        <v>44</v>
      </c>
      <c r="C99">
        <v>4.9995075347188003</v>
      </c>
      <c r="D99">
        <v>4.0629370629370598</v>
      </c>
    </row>
    <row r="100" spans="1:4">
      <c r="A100" s="1" t="s">
        <v>35</v>
      </c>
      <c r="B100" s="10" t="s">
        <v>48</v>
      </c>
      <c r="C100">
        <v>5.1381857579040604</v>
      </c>
      <c r="D100">
        <v>4.37062937062937</v>
      </c>
    </row>
    <row r="101" spans="1:4">
      <c r="A101" s="1" t="s">
        <v>36</v>
      </c>
      <c r="B101" s="2" t="s">
        <v>4</v>
      </c>
      <c r="C101">
        <v>4.8944646902393298</v>
      </c>
      <c r="D101">
        <v>3.9790209790209699</v>
      </c>
    </row>
    <row r="102" spans="1:4">
      <c r="A102" s="1" t="s">
        <v>37</v>
      </c>
      <c r="B102" s="9" t="s">
        <v>45</v>
      </c>
      <c r="C102">
        <v>3.7655372796217801</v>
      </c>
      <c r="D102">
        <v>3.28671328671328</v>
      </c>
    </row>
    <row r="103" spans="1:4">
      <c r="A103" s="1" t="s">
        <v>38</v>
      </c>
      <c r="B103" s="10" t="s">
        <v>48</v>
      </c>
      <c r="C103">
        <v>4.1935388555106803</v>
      </c>
      <c r="D103">
        <v>3.51048951048951</v>
      </c>
    </row>
    <row r="112" spans="1:4">
      <c r="A112" s="3" t="s">
        <v>0</v>
      </c>
      <c r="B112" s="4" t="s">
        <v>1</v>
      </c>
      <c r="C112" s="5" t="s">
        <v>600</v>
      </c>
      <c r="D112" s="5" t="s">
        <v>601</v>
      </c>
    </row>
    <row r="113" spans="1:4">
      <c r="A113" s="1" t="s">
        <v>6</v>
      </c>
      <c r="B113" s="2" t="s">
        <v>4</v>
      </c>
      <c r="C113" t="s">
        <v>3</v>
      </c>
      <c r="D113">
        <v>5.2777996651235997</v>
      </c>
    </row>
    <row r="114" spans="1:4">
      <c r="A114" s="1" t="s">
        <v>5</v>
      </c>
      <c r="B114" s="2" t="s">
        <v>4</v>
      </c>
      <c r="C114" t="s">
        <v>39</v>
      </c>
      <c r="D114">
        <v>4.3746183394070703</v>
      </c>
    </row>
    <row r="115" spans="1:4">
      <c r="A115" s="1" t="s">
        <v>7</v>
      </c>
      <c r="B115" s="7" t="s">
        <v>42</v>
      </c>
      <c r="C115" t="s">
        <v>41</v>
      </c>
      <c r="D115">
        <v>4.1224268689057402</v>
      </c>
    </row>
    <row r="116" spans="1:4">
      <c r="A116" s="1" t="s">
        <v>8</v>
      </c>
      <c r="B116" s="8" t="s">
        <v>44</v>
      </c>
      <c r="C116" t="s">
        <v>43</v>
      </c>
      <c r="D116">
        <v>5.7342164877376103</v>
      </c>
    </row>
    <row r="117" spans="1:4">
      <c r="A117" s="1" t="s">
        <v>9</v>
      </c>
      <c r="B117" s="9" t="s">
        <v>45</v>
      </c>
      <c r="C117" t="s">
        <v>39</v>
      </c>
      <c r="D117">
        <v>4.3559539052496703</v>
      </c>
    </row>
    <row r="118" spans="1:4">
      <c r="A118" s="1" t="s">
        <v>10</v>
      </c>
      <c r="B118" s="2" t="s">
        <v>4</v>
      </c>
      <c r="C118" t="s">
        <v>46</v>
      </c>
      <c r="D118">
        <v>4.69206145966709</v>
      </c>
    </row>
    <row r="119" spans="1:4">
      <c r="A119" s="1" t="s">
        <v>11</v>
      </c>
      <c r="B119" s="10" t="s">
        <v>48</v>
      </c>
      <c r="C119" t="s">
        <v>47</v>
      </c>
      <c r="D119">
        <v>4.4677927706096696</v>
      </c>
    </row>
    <row r="120" spans="1:4">
      <c r="A120" s="1" t="s">
        <v>12</v>
      </c>
      <c r="B120" s="7" t="s">
        <v>42</v>
      </c>
      <c r="C120" t="s">
        <v>49</v>
      </c>
      <c r="D120">
        <v>4.7981877277651899</v>
      </c>
    </row>
    <row r="121" spans="1:4">
      <c r="A121" s="1" t="s">
        <v>13</v>
      </c>
      <c r="B121" s="8" t="s">
        <v>44</v>
      </c>
      <c r="C121" t="s">
        <v>50</v>
      </c>
      <c r="D121">
        <v>5.9367182113660899</v>
      </c>
    </row>
    <row r="122" spans="1:4">
      <c r="A122" s="1" t="s">
        <v>14</v>
      </c>
      <c r="B122" s="2" t="s">
        <v>4</v>
      </c>
      <c r="C122" t="s">
        <v>51</v>
      </c>
      <c r="D122">
        <v>5.13892445582586</v>
      </c>
    </row>
    <row r="123" spans="1:4">
      <c r="A123" s="1" t="s">
        <v>15</v>
      </c>
      <c r="B123" s="7" t="s">
        <v>42</v>
      </c>
      <c r="C123" t="s">
        <v>52</v>
      </c>
      <c r="D123">
        <v>4.5781542401260698</v>
      </c>
    </row>
    <row r="124" spans="1:4">
      <c r="A124" s="1" t="s">
        <v>16</v>
      </c>
      <c r="B124" s="7" t="s">
        <v>42</v>
      </c>
      <c r="C124" t="s">
        <v>39</v>
      </c>
      <c r="D124">
        <v>4.3394563183295496</v>
      </c>
    </row>
    <row r="125" spans="1:4">
      <c r="A125" s="1" t="s">
        <v>17</v>
      </c>
      <c r="B125" s="7" t="s">
        <v>42</v>
      </c>
      <c r="C125" t="s">
        <v>39</v>
      </c>
      <c r="D125">
        <v>4.3829410026593099</v>
      </c>
    </row>
    <row r="126" spans="1:4">
      <c r="A126" s="1" t="s">
        <v>18</v>
      </c>
      <c r="B126" s="7" t="s">
        <v>42</v>
      </c>
      <c r="C126" t="s">
        <v>53</v>
      </c>
      <c r="D126">
        <v>4.1755146262188498</v>
      </c>
    </row>
    <row r="127" spans="1:4">
      <c r="A127" s="1" t="s">
        <v>19</v>
      </c>
      <c r="B127" s="10" t="s">
        <v>48</v>
      </c>
      <c r="C127" t="s">
        <v>52</v>
      </c>
      <c r="D127">
        <v>4.5500344725696804</v>
      </c>
    </row>
    <row r="128" spans="1:4">
      <c r="A128" s="1" t="s">
        <v>20</v>
      </c>
      <c r="B128" s="8" t="s">
        <v>44</v>
      </c>
      <c r="C128" s="11">
        <v>6</v>
      </c>
      <c r="D128">
        <v>6.0027085590465799</v>
      </c>
    </row>
    <row r="129" spans="1:4">
      <c r="A129" s="1" t="s">
        <v>21</v>
      </c>
      <c r="B129" s="9" t="s">
        <v>45</v>
      </c>
      <c r="C129" t="s">
        <v>46</v>
      </c>
      <c r="D129">
        <v>4.6273022751895896</v>
      </c>
    </row>
    <row r="130" spans="1:4">
      <c r="A130" s="1" t="s">
        <v>22</v>
      </c>
      <c r="B130" s="7" t="s">
        <v>42</v>
      </c>
      <c r="C130" s="11">
        <v>4</v>
      </c>
      <c r="D130">
        <v>4.0031517777996601</v>
      </c>
    </row>
    <row r="131" spans="1:4">
      <c r="A131" s="1" t="s">
        <v>23</v>
      </c>
      <c r="B131" s="10" t="s">
        <v>48</v>
      </c>
      <c r="C131" t="s">
        <v>52</v>
      </c>
      <c r="D131">
        <v>4.9003250270855903</v>
      </c>
    </row>
    <row r="132" spans="1:4">
      <c r="A132" s="1" t="s">
        <v>24</v>
      </c>
      <c r="B132" s="10" t="s">
        <v>48</v>
      </c>
      <c r="C132" s="11" t="s">
        <v>47</v>
      </c>
      <c r="D132">
        <v>4.46705407268787</v>
      </c>
    </row>
    <row r="133" spans="1:4">
      <c r="A133" s="1" t="s">
        <v>25</v>
      </c>
      <c r="B133" s="7" t="s">
        <v>42</v>
      </c>
      <c r="C133" t="s">
        <v>54</v>
      </c>
      <c r="D133">
        <v>3.91450802718408</v>
      </c>
    </row>
    <row r="134" spans="1:4">
      <c r="A134" s="1" t="s">
        <v>26</v>
      </c>
      <c r="B134" s="10" t="s">
        <v>48</v>
      </c>
      <c r="C134" s="11" t="s">
        <v>39</v>
      </c>
      <c r="D134">
        <v>4.4237663744705902</v>
      </c>
    </row>
    <row r="135" spans="1:4">
      <c r="A135" s="1" t="s">
        <v>27</v>
      </c>
      <c r="B135" s="9" t="s">
        <v>45</v>
      </c>
      <c r="C135" t="s">
        <v>46</v>
      </c>
      <c r="D135">
        <v>4.6608884073672696</v>
      </c>
    </row>
    <row r="136" spans="1:4">
      <c r="A136" s="1" t="s">
        <v>28</v>
      </c>
      <c r="B136" s="9" t="s">
        <v>45</v>
      </c>
      <c r="C136" s="11" t="s">
        <v>39</v>
      </c>
      <c r="D136">
        <v>4.3885551068649598</v>
      </c>
    </row>
    <row r="137" spans="1:4">
      <c r="A137" s="1" t="s">
        <v>29</v>
      </c>
      <c r="B137" s="10" t="s">
        <v>48</v>
      </c>
      <c r="C137" t="s">
        <v>51</v>
      </c>
      <c r="D137">
        <v>5.1400571259726098</v>
      </c>
    </row>
    <row r="138" spans="1:4">
      <c r="A138" s="1" t="s">
        <v>30</v>
      </c>
      <c r="B138" s="7" t="s">
        <v>42</v>
      </c>
      <c r="C138" s="11" t="s">
        <v>53</v>
      </c>
      <c r="D138">
        <v>4.1360189106667899</v>
      </c>
    </row>
    <row r="139" spans="1:4">
      <c r="A139" s="1" t="s">
        <v>31</v>
      </c>
      <c r="B139" s="2" t="s">
        <v>4</v>
      </c>
      <c r="C139" t="s">
        <v>3</v>
      </c>
      <c r="D139">
        <v>5.2910469811878196</v>
      </c>
    </row>
    <row r="140" spans="1:4">
      <c r="A140" s="1" t="s">
        <v>32</v>
      </c>
      <c r="B140" s="8" t="s">
        <v>44</v>
      </c>
      <c r="C140" s="11" t="s">
        <v>55</v>
      </c>
      <c r="D140">
        <v>5.4299221904855699</v>
      </c>
    </row>
    <row r="141" spans="1:4">
      <c r="A141" s="1" t="s">
        <v>33</v>
      </c>
      <c r="B141" s="8" t="s">
        <v>44</v>
      </c>
      <c r="C141" t="s">
        <v>54</v>
      </c>
      <c r="D141">
        <v>3.9205653501428102</v>
      </c>
    </row>
    <row r="142" spans="1:4">
      <c r="A142" s="1" t="s">
        <v>34</v>
      </c>
      <c r="B142" s="8" t="s">
        <v>44</v>
      </c>
      <c r="C142" s="11">
        <v>5</v>
      </c>
      <c r="D142">
        <v>4.9995075347188003</v>
      </c>
    </row>
    <row r="143" spans="1:4">
      <c r="A143" s="1" t="s">
        <v>35</v>
      </c>
      <c r="B143" s="10" t="s">
        <v>48</v>
      </c>
      <c r="C143" t="s">
        <v>51</v>
      </c>
      <c r="D143">
        <v>5.1381857579040604</v>
      </c>
    </row>
    <row r="144" spans="1:4">
      <c r="A144" s="1" t="s">
        <v>36</v>
      </c>
      <c r="B144" s="2" t="s">
        <v>4</v>
      </c>
      <c r="C144" s="11" t="s">
        <v>56</v>
      </c>
      <c r="D144">
        <v>4.8944646902393298</v>
      </c>
    </row>
    <row r="145" spans="1:4">
      <c r="A145" s="1" t="s">
        <v>37</v>
      </c>
      <c r="B145" s="9" t="s">
        <v>45</v>
      </c>
      <c r="C145" t="s">
        <v>57</v>
      </c>
      <c r="D145">
        <v>3.7655372796217801</v>
      </c>
    </row>
    <row r="146" spans="1:4">
      <c r="A146" s="1" t="s">
        <v>38</v>
      </c>
      <c r="B146" s="10" t="s">
        <v>48</v>
      </c>
      <c r="C146" s="11" t="s">
        <v>53</v>
      </c>
      <c r="D146">
        <v>4.1935388555106803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7F488-864E-C142-A4E7-FC56B75D977D}">
  <dimension ref="A1:F33"/>
  <sheetViews>
    <sheetView zoomScale="84" workbookViewId="0">
      <selection activeCell="A2" sqref="A2"/>
    </sheetView>
  </sheetViews>
  <sheetFormatPr baseColWidth="10" defaultRowHeight="16"/>
  <cols>
    <col min="1" max="1" width="46.5" customWidth="1"/>
    <col min="2" max="2" width="12.6640625" customWidth="1"/>
    <col min="3" max="4" width="22.1640625" customWidth="1"/>
    <col min="5" max="5" width="42.83203125" customWidth="1"/>
    <col min="6" max="6" width="32" customWidth="1"/>
  </cols>
  <sheetData>
    <row r="1" spans="1:6">
      <c r="A1" s="14" t="s">
        <v>0</v>
      </c>
      <c r="B1" s="15" t="s">
        <v>1</v>
      </c>
      <c r="C1" s="30" t="s">
        <v>536</v>
      </c>
      <c r="D1" s="5" t="s">
        <v>537</v>
      </c>
      <c r="E1" s="12" t="s">
        <v>535</v>
      </c>
      <c r="F1" s="6" t="s">
        <v>153</v>
      </c>
    </row>
    <row r="2" spans="1:6">
      <c r="A2" t="s">
        <v>181</v>
      </c>
      <c r="B2" s="7" t="s">
        <v>42</v>
      </c>
      <c r="C2">
        <v>4.96585365853658</v>
      </c>
      <c r="D2">
        <v>4.8944925255704099</v>
      </c>
    </row>
    <row r="3" spans="1:6">
      <c r="A3" t="s">
        <v>159</v>
      </c>
      <c r="B3" s="7" t="s">
        <v>42</v>
      </c>
      <c r="C3">
        <v>4.2975609756097501</v>
      </c>
      <c r="D3">
        <v>4.3289063729346902</v>
      </c>
    </row>
    <row r="4" spans="1:6">
      <c r="A4" t="s">
        <v>154</v>
      </c>
      <c r="B4" s="7" t="s">
        <v>42</v>
      </c>
      <c r="C4">
        <v>4.5365853658536501</v>
      </c>
      <c r="D4">
        <v>4.8732966168371297</v>
      </c>
    </row>
    <row r="5" spans="1:6">
      <c r="A5" t="s">
        <v>155</v>
      </c>
      <c r="B5" s="7" t="s">
        <v>42</v>
      </c>
      <c r="C5">
        <v>4.2682926829268197</v>
      </c>
      <c r="D5">
        <v>4.2967427222659298</v>
      </c>
    </row>
    <row r="6" spans="1:6">
      <c r="A6" t="s">
        <v>182</v>
      </c>
      <c r="B6" s="7" t="s">
        <v>42</v>
      </c>
      <c r="C6">
        <v>4.8146341463414597</v>
      </c>
      <c r="D6">
        <v>5.07239968528717</v>
      </c>
      <c r="E6">
        <v>8</v>
      </c>
    </row>
    <row r="7" spans="1:6">
      <c r="A7" t="s">
        <v>161</v>
      </c>
      <c r="B7" s="7" t="s">
        <v>42</v>
      </c>
      <c r="C7">
        <v>5.3414634146341404</v>
      </c>
      <c r="D7">
        <v>5.0190873328088097</v>
      </c>
      <c r="E7">
        <v>9</v>
      </c>
      <c r="F7">
        <v>5</v>
      </c>
    </row>
    <row r="8" spans="1:6">
      <c r="A8" t="s">
        <v>184</v>
      </c>
      <c r="B8" s="7" t="s">
        <v>42</v>
      </c>
      <c r="C8">
        <v>4.4634146341463401</v>
      </c>
      <c r="D8">
        <v>5.1025649095200603</v>
      </c>
      <c r="E8">
        <v>6</v>
      </c>
    </row>
    <row r="9" spans="1:6">
      <c r="A9" t="s">
        <v>157</v>
      </c>
      <c r="B9" s="7" t="s">
        <v>42</v>
      </c>
      <c r="C9">
        <v>3.4926829268292598</v>
      </c>
      <c r="D9">
        <v>4.4089221085759203</v>
      </c>
    </row>
    <row r="10" spans="1:6">
      <c r="A10" t="s">
        <v>149</v>
      </c>
      <c r="B10" s="8" t="s">
        <v>44</v>
      </c>
      <c r="C10">
        <v>5.5756097560975597</v>
      </c>
      <c r="D10">
        <v>4.4957513768685997</v>
      </c>
      <c r="F10">
        <v>2</v>
      </c>
    </row>
    <row r="11" spans="1:6">
      <c r="A11" t="s">
        <v>164</v>
      </c>
      <c r="B11" s="8" t="s">
        <v>44</v>
      </c>
      <c r="C11">
        <v>5.2829268292682903</v>
      </c>
      <c r="D11">
        <v>5.1031471282454701</v>
      </c>
      <c r="E11">
        <v>5</v>
      </c>
      <c r="F11">
        <v>7</v>
      </c>
    </row>
    <row r="12" spans="1:6">
      <c r="A12" t="s">
        <v>185</v>
      </c>
      <c r="B12" s="8" t="s">
        <v>44</v>
      </c>
      <c r="C12">
        <v>4.5317073170731703</v>
      </c>
      <c r="D12">
        <v>4.9442800944138403</v>
      </c>
      <c r="E12">
        <v>10</v>
      </c>
    </row>
    <row r="13" spans="1:6">
      <c r="A13" t="s">
        <v>165</v>
      </c>
      <c r="B13" s="8" t="s">
        <v>44</v>
      </c>
      <c r="C13">
        <v>5.3073170731707302</v>
      </c>
      <c r="D13">
        <v>4.3482297403619201</v>
      </c>
      <c r="F13">
        <v>6</v>
      </c>
    </row>
    <row r="14" spans="1:6">
      <c r="A14" t="s">
        <v>186</v>
      </c>
      <c r="B14" s="8" t="s">
        <v>44</v>
      </c>
      <c r="C14">
        <v>5.0536585365853597</v>
      </c>
      <c r="D14">
        <v>4.24582218725413</v>
      </c>
    </row>
    <row r="15" spans="1:6">
      <c r="A15" t="s">
        <v>171</v>
      </c>
      <c r="B15" s="9" t="s">
        <v>45</v>
      </c>
      <c r="C15">
        <v>5.4829268292682896</v>
      </c>
      <c r="D15">
        <v>4.5541148701809604</v>
      </c>
      <c r="F15">
        <v>3</v>
      </c>
    </row>
    <row r="16" spans="1:6">
      <c r="A16" t="s">
        <v>168</v>
      </c>
      <c r="B16" s="9" t="s">
        <v>45</v>
      </c>
      <c r="C16">
        <v>5.7121951219512104</v>
      </c>
      <c r="D16">
        <v>5.1533752950432703</v>
      </c>
      <c r="E16">
        <v>4</v>
      </c>
      <c r="F16">
        <v>1</v>
      </c>
    </row>
    <row r="17" spans="1:6">
      <c r="A17" t="s">
        <v>169</v>
      </c>
      <c r="B17" s="9" t="s">
        <v>45</v>
      </c>
      <c r="C17">
        <v>4.9121951219512097</v>
      </c>
      <c r="D17">
        <v>4.8882140047206901</v>
      </c>
    </row>
    <row r="18" spans="1:6">
      <c r="A18" t="s">
        <v>187</v>
      </c>
      <c r="B18" s="9" t="s">
        <v>45</v>
      </c>
      <c r="C18">
        <v>5.3756097560975604</v>
      </c>
      <c r="D18">
        <v>4.4802675059008603</v>
      </c>
      <c r="F18">
        <v>4</v>
      </c>
    </row>
    <row r="19" spans="1:6">
      <c r="A19" t="s">
        <v>118</v>
      </c>
      <c r="B19" s="9" t="s">
        <v>45</v>
      </c>
      <c r="C19">
        <v>3.7121951219512099</v>
      </c>
      <c r="D19">
        <v>5.2049881982690698</v>
      </c>
      <c r="E19">
        <v>3</v>
      </c>
    </row>
    <row r="20" spans="1:6">
      <c r="A20" t="s">
        <v>172</v>
      </c>
      <c r="B20" s="10" t="s">
        <v>48</v>
      </c>
      <c r="C20">
        <v>4.7121951219512104</v>
      </c>
      <c r="D20">
        <v>3.7920849724626202</v>
      </c>
    </row>
    <row r="21" spans="1:6">
      <c r="A21" t="s">
        <v>173</v>
      </c>
      <c r="B21" s="10" t="s">
        <v>48</v>
      </c>
      <c r="C21">
        <v>4.85853658536585</v>
      </c>
      <c r="D21">
        <v>4.8045161290322502</v>
      </c>
    </row>
    <row r="22" spans="1:6">
      <c r="A22" t="s">
        <v>125</v>
      </c>
      <c r="B22" s="10" t="s">
        <v>48</v>
      </c>
      <c r="C22">
        <v>4.8146341463414597</v>
      </c>
      <c r="D22">
        <v>4.4401416207710396</v>
      </c>
    </row>
    <row r="23" spans="1:6">
      <c r="A23" t="s">
        <v>188</v>
      </c>
      <c r="B23" s="10" t="s">
        <v>48</v>
      </c>
      <c r="C23">
        <v>4.9024390243902403</v>
      </c>
      <c r="D23">
        <v>4.7946970889063696</v>
      </c>
    </row>
    <row r="24" spans="1:6">
      <c r="A24" t="s">
        <v>189</v>
      </c>
      <c r="B24" s="10" t="s">
        <v>48</v>
      </c>
      <c r="C24">
        <v>4.4975609756097503</v>
      </c>
      <c r="D24">
        <v>5.2185837922895297</v>
      </c>
      <c r="E24">
        <v>2</v>
      </c>
    </row>
    <row r="25" spans="1:6">
      <c r="A25" t="s">
        <v>180</v>
      </c>
      <c r="B25" s="10" t="s">
        <v>48</v>
      </c>
      <c r="C25">
        <v>5.2292682926829199</v>
      </c>
      <c r="D25">
        <v>5.25815892997639</v>
      </c>
      <c r="E25">
        <v>1</v>
      </c>
      <c r="F25">
        <v>8</v>
      </c>
    </row>
    <row r="26" spans="1:6">
      <c r="A26" t="s">
        <v>174</v>
      </c>
      <c r="B26" s="2" t="s">
        <v>4</v>
      </c>
      <c r="C26">
        <v>4.3170731707316996</v>
      </c>
      <c r="D26">
        <v>4.3869079464988197</v>
      </c>
    </row>
    <row r="27" spans="1:6">
      <c r="A27" t="s">
        <v>190</v>
      </c>
      <c r="B27" s="2" t="s">
        <v>4</v>
      </c>
      <c r="C27">
        <v>4.3121951219512198</v>
      </c>
      <c r="D27">
        <v>5.0966011014948798</v>
      </c>
      <c r="E27">
        <v>7</v>
      </c>
    </row>
    <row r="28" spans="1:6">
      <c r="A28" t="s">
        <v>191</v>
      </c>
      <c r="B28" s="2" t="s">
        <v>4</v>
      </c>
      <c r="C28">
        <v>5.0829268292682901</v>
      </c>
      <c r="D28">
        <v>4.9360503540519201</v>
      </c>
      <c r="F28">
        <v>10</v>
      </c>
    </row>
    <row r="29" spans="1:6">
      <c r="A29" t="s">
        <v>192</v>
      </c>
      <c r="B29" s="2" t="s">
        <v>4</v>
      </c>
      <c r="C29">
        <v>5.1756097560975602</v>
      </c>
      <c r="D29">
        <v>4.4551062155782803</v>
      </c>
      <c r="F29">
        <v>9</v>
      </c>
    </row>
    <row r="33" spans="1:1">
      <c r="A33" t="s">
        <v>590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135D6-AF2F-EB44-A033-96F0D5DF98D8}">
  <dimension ref="A1:F38"/>
  <sheetViews>
    <sheetView zoomScale="69" workbookViewId="0">
      <selection activeCell="A32" sqref="A32"/>
    </sheetView>
  </sheetViews>
  <sheetFormatPr baseColWidth="10" defaultRowHeight="16"/>
  <cols>
    <col min="1" max="1" width="40.33203125" customWidth="1"/>
    <col min="2" max="2" width="18.6640625" customWidth="1"/>
    <col min="3" max="4" width="19.5" customWidth="1"/>
    <col min="5" max="5" width="39.83203125" customWidth="1"/>
    <col min="6" max="6" width="32" customWidth="1"/>
  </cols>
  <sheetData>
    <row r="1" spans="1:6">
      <c r="A1" s="14" t="s">
        <v>0</v>
      </c>
      <c r="B1" s="15" t="s">
        <v>1</v>
      </c>
      <c r="C1" s="30" t="s">
        <v>536</v>
      </c>
      <c r="D1" s="5" t="s">
        <v>537</v>
      </c>
      <c r="E1" s="12" t="s">
        <v>535</v>
      </c>
      <c r="F1" s="6" t="s">
        <v>153</v>
      </c>
    </row>
    <row r="2" spans="1:6">
      <c r="A2" t="s">
        <v>193</v>
      </c>
      <c r="B2" s="7" t="s">
        <v>42</v>
      </c>
      <c r="C2">
        <v>4.66331658291457</v>
      </c>
      <c r="D2">
        <v>5.1569230769230696</v>
      </c>
      <c r="E2">
        <v>1</v>
      </c>
    </row>
    <row r="3" spans="1:6">
      <c r="A3" t="s">
        <v>194</v>
      </c>
      <c r="B3" s="7" t="s">
        <v>42</v>
      </c>
      <c r="C3">
        <v>4.2663316582914499</v>
      </c>
      <c r="D3">
        <v>4.7538461538461503</v>
      </c>
    </row>
    <row r="4" spans="1:6">
      <c r="A4" t="s">
        <v>195</v>
      </c>
      <c r="B4" s="7" t="s">
        <v>42</v>
      </c>
      <c r="C4">
        <v>3.8844221105527601</v>
      </c>
      <c r="D4">
        <v>4.5015384615384599</v>
      </c>
    </row>
    <row r="5" spans="1:6">
      <c r="A5" t="s">
        <v>199</v>
      </c>
      <c r="B5" s="7" t="s">
        <v>42</v>
      </c>
      <c r="C5">
        <v>5.1356783919597904</v>
      </c>
      <c r="D5">
        <v>5.0430769230769199</v>
      </c>
      <c r="E5">
        <v>4</v>
      </c>
      <c r="F5">
        <v>3</v>
      </c>
    </row>
    <row r="6" spans="1:6">
      <c r="A6" t="s">
        <v>196</v>
      </c>
      <c r="B6" s="7" t="s">
        <v>42</v>
      </c>
      <c r="C6">
        <v>3.8241206030150701</v>
      </c>
      <c r="D6">
        <v>4.12307692307692</v>
      </c>
    </row>
    <row r="7" spans="1:6">
      <c r="A7" t="s">
        <v>197</v>
      </c>
      <c r="B7" s="7" t="s">
        <v>42</v>
      </c>
      <c r="C7">
        <v>3.7889447236180902</v>
      </c>
      <c r="D7">
        <v>3.9815384615384599</v>
      </c>
    </row>
    <row r="8" spans="1:6">
      <c r="A8" t="s">
        <v>198</v>
      </c>
      <c r="B8" s="7" t="s">
        <v>42</v>
      </c>
      <c r="C8">
        <v>3.5628140703517501</v>
      </c>
      <c r="D8">
        <v>4.3907692307692301</v>
      </c>
    </row>
    <row r="9" spans="1:6">
      <c r="A9" t="s">
        <v>149</v>
      </c>
      <c r="B9" s="8" t="s">
        <v>44</v>
      </c>
      <c r="C9">
        <v>5.40201005025125</v>
      </c>
      <c r="D9">
        <v>4.8953846153846099</v>
      </c>
      <c r="F9">
        <v>2</v>
      </c>
    </row>
    <row r="10" spans="1:6">
      <c r="A10" t="s">
        <v>200</v>
      </c>
      <c r="B10" s="8" t="s">
        <v>44</v>
      </c>
      <c r="C10">
        <v>4.5477386934673296</v>
      </c>
      <c r="D10">
        <v>4.5661538461538402</v>
      </c>
    </row>
    <row r="11" spans="1:6">
      <c r="A11" t="s">
        <v>202</v>
      </c>
      <c r="B11" s="8" t="s">
        <v>44</v>
      </c>
      <c r="C11">
        <v>4.5125628140703498</v>
      </c>
      <c r="D11">
        <v>4.4584615384615303</v>
      </c>
    </row>
    <row r="12" spans="1:6">
      <c r="A12" t="s">
        <v>180</v>
      </c>
      <c r="B12" s="8" t="s">
        <v>44</v>
      </c>
      <c r="C12">
        <v>4.8040201005025098</v>
      </c>
      <c r="D12">
        <v>5.0953846153846101</v>
      </c>
      <c r="E12">
        <v>3</v>
      </c>
    </row>
    <row r="13" spans="1:6">
      <c r="A13" t="s">
        <v>201</v>
      </c>
      <c r="B13" s="8" t="s">
        <v>44</v>
      </c>
      <c r="C13">
        <v>4.9949748743718496</v>
      </c>
      <c r="D13">
        <v>5.1138461538461497</v>
      </c>
      <c r="E13">
        <v>2</v>
      </c>
      <c r="F13">
        <v>4</v>
      </c>
    </row>
    <row r="14" spans="1:6">
      <c r="A14" t="s">
        <v>8</v>
      </c>
      <c r="B14" s="8" t="s">
        <v>44</v>
      </c>
      <c r="C14">
        <v>4.4371859296482397</v>
      </c>
      <c r="D14">
        <v>4.8615384615384603</v>
      </c>
    </row>
    <row r="15" spans="1:6">
      <c r="A15" t="s">
        <v>203</v>
      </c>
      <c r="B15" s="9" t="s">
        <v>45</v>
      </c>
      <c r="C15">
        <v>4.0653266331658298</v>
      </c>
      <c r="D15">
        <v>4.6953846153846097</v>
      </c>
    </row>
    <row r="16" spans="1:6">
      <c r="A16" t="s">
        <v>140</v>
      </c>
      <c r="B16" s="9" t="s">
        <v>45</v>
      </c>
      <c r="C16">
        <v>3.5427135678391899</v>
      </c>
      <c r="D16">
        <v>4.4246153846153797</v>
      </c>
    </row>
    <row r="17" spans="1:6">
      <c r="A17" t="s">
        <v>204</v>
      </c>
      <c r="B17" s="9" t="s">
        <v>45</v>
      </c>
      <c r="C17">
        <v>4.2864321608040203</v>
      </c>
      <c r="D17">
        <v>4.1261538461538398</v>
      </c>
    </row>
    <row r="18" spans="1:6">
      <c r="A18" t="s">
        <v>206</v>
      </c>
      <c r="B18" s="9" t="s">
        <v>45</v>
      </c>
      <c r="C18">
        <v>3.7989949748743701</v>
      </c>
      <c r="D18">
        <v>3.8892307692307599</v>
      </c>
    </row>
    <row r="19" spans="1:6">
      <c r="A19" t="s">
        <v>208</v>
      </c>
      <c r="B19" s="9" t="s">
        <v>45</v>
      </c>
      <c r="C19">
        <v>3.1407035175879399</v>
      </c>
      <c r="D19">
        <v>4.74461538461538</v>
      </c>
    </row>
    <row r="20" spans="1:6">
      <c r="A20" t="s">
        <v>205</v>
      </c>
      <c r="B20" s="9" t="s">
        <v>45</v>
      </c>
      <c r="C20">
        <v>4.1306532663316498</v>
      </c>
      <c r="D20">
        <v>4.1753846153846101</v>
      </c>
    </row>
    <row r="21" spans="1:6">
      <c r="A21" t="s">
        <v>207</v>
      </c>
      <c r="B21" s="9" t="s">
        <v>45</v>
      </c>
      <c r="C21">
        <v>4.1356783919597904</v>
      </c>
      <c r="D21">
        <v>4.4492307692307698</v>
      </c>
    </row>
    <row r="22" spans="1:6">
      <c r="A22" t="s">
        <v>151</v>
      </c>
      <c r="B22" s="9" t="s">
        <v>45</v>
      </c>
      <c r="C22">
        <v>4.5226130653266301</v>
      </c>
      <c r="D22">
        <v>4.3507692307692301</v>
      </c>
    </row>
    <row r="23" spans="1:6">
      <c r="A23" t="s">
        <v>173</v>
      </c>
      <c r="B23" s="10" t="s">
        <v>48</v>
      </c>
      <c r="C23">
        <v>4.3819095477386902</v>
      </c>
      <c r="D23">
        <v>4.5907692307692303</v>
      </c>
    </row>
    <row r="24" spans="1:6">
      <c r="A24" t="s">
        <v>209</v>
      </c>
      <c r="B24" s="10" t="s">
        <v>48</v>
      </c>
      <c r="C24">
        <v>3.7738693467336599</v>
      </c>
      <c r="D24">
        <v>4.6584615384615304</v>
      </c>
    </row>
    <row r="25" spans="1:6">
      <c r="A25" t="s">
        <v>210</v>
      </c>
      <c r="B25" s="10" t="s">
        <v>48</v>
      </c>
      <c r="C25">
        <v>3.3819095477386898</v>
      </c>
      <c r="D25">
        <v>4.0184615384615299</v>
      </c>
    </row>
    <row r="26" spans="1:6">
      <c r="A26" t="s">
        <v>213</v>
      </c>
      <c r="B26" s="10" t="s">
        <v>48</v>
      </c>
      <c r="C26">
        <v>5.4572864321608003</v>
      </c>
      <c r="D26">
        <v>4.8246153846153801</v>
      </c>
      <c r="F26">
        <v>1</v>
      </c>
    </row>
    <row r="27" spans="1:6">
      <c r="A27" t="s">
        <v>212</v>
      </c>
      <c r="B27" s="10" t="s">
        <v>48</v>
      </c>
      <c r="C27">
        <v>4.72361809045226</v>
      </c>
      <c r="D27">
        <v>4.0030769230769199</v>
      </c>
    </row>
    <row r="28" spans="1:6">
      <c r="A28" t="s">
        <v>211</v>
      </c>
      <c r="B28" s="10" t="s">
        <v>48</v>
      </c>
      <c r="C28">
        <v>4.5226130653266301</v>
      </c>
      <c r="D28">
        <v>4.5230769230769203</v>
      </c>
    </row>
    <row r="29" spans="1:6">
      <c r="A29" t="s">
        <v>214</v>
      </c>
      <c r="B29" s="10" t="s">
        <v>48</v>
      </c>
      <c r="C29">
        <v>4.21608040201005</v>
      </c>
      <c r="D29">
        <v>4.7569230769230701</v>
      </c>
    </row>
    <row r="30" spans="1:6">
      <c r="A30" t="s">
        <v>215</v>
      </c>
      <c r="B30" s="2" t="s">
        <v>4</v>
      </c>
      <c r="C30">
        <v>3.8241206030150701</v>
      </c>
      <c r="D30">
        <v>4.9046153846153802</v>
      </c>
      <c r="E30">
        <v>5</v>
      </c>
    </row>
    <row r="31" spans="1:6">
      <c r="A31" t="s">
        <v>216</v>
      </c>
      <c r="B31" s="2" t="s">
        <v>4</v>
      </c>
      <c r="C31">
        <v>4.9095477386934601</v>
      </c>
      <c r="D31">
        <v>4.8153846153846098</v>
      </c>
      <c r="F31">
        <v>5</v>
      </c>
    </row>
    <row r="32" spans="1:6">
      <c r="A32" t="s">
        <v>217</v>
      </c>
      <c r="B32" s="2" t="s">
        <v>4</v>
      </c>
      <c r="C32">
        <v>4.8994974874371797</v>
      </c>
      <c r="D32">
        <v>4.4830769230769203</v>
      </c>
    </row>
    <row r="35" spans="1:3">
      <c r="C35" s="37"/>
    </row>
    <row r="38" spans="1:3">
      <c r="A38" t="s">
        <v>590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3D2A6-D615-D04B-8CAC-CF475E046497}">
  <dimension ref="A1:F55"/>
  <sheetViews>
    <sheetView topLeftCell="A14" zoomScale="68" workbookViewId="0">
      <selection activeCell="A51" sqref="A51"/>
    </sheetView>
  </sheetViews>
  <sheetFormatPr baseColWidth="10" defaultRowHeight="16"/>
  <cols>
    <col min="1" max="1" width="51.6640625" customWidth="1"/>
    <col min="2" max="2" width="15" customWidth="1"/>
    <col min="3" max="4" width="21.33203125" customWidth="1"/>
    <col min="5" max="5" width="39.1640625" customWidth="1"/>
    <col min="6" max="6" width="32.83203125" customWidth="1"/>
  </cols>
  <sheetData>
    <row r="1" spans="1:6">
      <c r="A1" s="14" t="s">
        <v>0</v>
      </c>
      <c r="B1" s="15" t="s">
        <v>1</v>
      </c>
      <c r="C1" s="16" t="s">
        <v>274</v>
      </c>
      <c r="D1" s="20" t="s">
        <v>275</v>
      </c>
      <c r="E1" s="17" t="s">
        <v>152</v>
      </c>
      <c r="F1" s="18" t="s">
        <v>153</v>
      </c>
    </row>
    <row r="2" spans="1:6">
      <c r="A2" t="s">
        <v>218</v>
      </c>
      <c r="B2" s="7" t="s">
        <v>42</v>
      </c>
      <c r="C2" s="19" t="s">
        <v>264</v>
      </c>
      <c r="D2" s="19" t="s">
        <v>276</v>
      </c>
      <c r="E2">
        <v>3</v>
      </c>
      <c r="F2">
        <v>2</v>
      </c>
    </row>
    <row r="3" spans="1:6">
      <c r="A3" t="s">
        <v>219</v>
      </c>
      <c r="B3" s="7" t="s">
        <v>42</v>
      </c>
      <c r="C3" s="19" t="s">
        <v>265</v>
      </c>
      <c r="D3" s="19" t="s">
        <v>277</v>
      </c>
    </row>
    <row r="4" spans="1:6">
      <c r="A4" t="s">
        <v>220</v>
      </c>
      <c r="B4" s="7" t="s">
        <v>42</v>
      </c>
      <c r="C4" s="19" t="s">
        <v>266</v>
      </c>
      <c r="D4" s="19" t="s">
        <v>278</v>
      </c>
    </row>
    <row r="5" spans="1:6">
      <c r="A5" t="s">
        <v>221</v>
      </c>
      <c r="B5" s="7" t="s">
        <v>42</v>
      </c>
      <c r="C5" s="19" t="s">
        <v>267</v>
      </c>
      <c r="D5" s="19" t="s">
        <v>279</v>
      </c>
    </row>
    <row r="6" spans="1:6">
      <c r="A6" t="s">
        <v>222</v>
      </c>
      <c r="B6" s="7" t="s">
        <v>42</v>
      </c>
      <c r="C6" s="19" t="s">
        <v>268</v>
      </c>
      <c r="D6" s="19" t="s">
        <v>280</v>
      </c>
      <c r="E6">
        <v>1</v>
      </c>
    </row>
    <row r="7" spans="1:6">
      <c r="A7" t="s">
        <v>223</v>
      </c>
      <c r="B7" s="7" t="s">
        <v>42</v>
      </c>
      <c r="C7" s="19" t="s">
        <v>269</v>
      </c>
      <c r="D7" s="19" t="s">
        <v>281</v>
      </c>
    </row>
    <row r="8" spans="1:6">
      <c r="A8" t="s">
        <v>224</v>
      </c>
      <c r="B8" s="7" t="s">
        <v>42</v>
      </c>
      <c r="C8" s="19" t="s">
        <v>270</v>
      </c>
      <c r="D8" s="19" t="s">
        <v>282</v>
      </c>
    </row>
    <row r="9" spans="1:6">
      <c r="A9" t="s">
        <v>225</v>
      </c>
      <c r="B9" s="7" t="s">
        <v>42</v>
      </c>
      <c r="C9" s="19" t="s">
        <v>271</v>
      </c>
      <c r="D9" s="19" t="s">
        <v>283</v>
      </c>
      <c r="F9">
        <v>1</v>
      </c>
    </row>
    <row r="10" spans="1:6">
      <c r="A10" t="s">
        <v>226</v>
      </c>
      <c r="B10" s="7" t="s">
        <v>42</v>
      </c>
      <c r="C10" s="19" t="s">
        <v>272</v>
      </c>
      <c r="D10" s="19" t="s">
        <v>284</v>
      </c>
    </row>
    <row r="11" spans="1:6">
      <c r="A11" t="s">
        <v>227</v>
      </c>
      <c r="B11" s="7" t="s">
        <v>42</v>
      </c>
      <c r="C11" s="19" t="s">
        <v>273</v>
      </c>
      <c r="D11" s="19" t="s">
        <v>285</v>
      </c>
    </row>
    <row r="12" spans="1:6">
      <c r="A12" t="s">
        <v>211</v>
      </c>
      <c r="B12" s="8" t="s">
        <v>44</v>
      </c>
      <c r="C12" t="s">
        <v>320</v>
      </c>
      <c r="D12" t="s">
        <v>286</v>
      </c>
    </row>
    <row r="13" spans="1:6">
      <c r="A13" t="s">
        <v>228</v>
      </c>
      <c r="B13" s="8" t="s">
        <v>44</v>
      </c>
      <c r="C13" t="s">
        <v>321</v>
      </c>
      <c r="D13" t="s">
        <v>287</v>
      </c>
      <c r="E13">
        <v>5</v>
      </c>
    </row>
    <row r="14" spans="1:6">
      <c r="A14" t="s">
        <v>229</v>
      </c>
      <c r="B14" s="8" t="s">
        <v>44</v>
      </c>
      <c r="C14" t="s">
        <v>322</v>
      </c>
      <c r="D14" t="s">
        <v>288</v>
      </c>
    </row>
    <row r="15" spans="1:6">
      <c r="A15" t="s">
        <v>230</v>
      </c>
      <c r="B15" s="8" t="s">
        <v>44</v>
      </c>
      <c r="C15" t="s">
        <v>323</v>
      </c>
      <c r="D15" t="s">
        <v>289</v>
      </c>
    </row>
    <row r="16" spans="1:6">
      <c r="A16" t="s">
        <v>212</v>
      </c>
      <c r="B16" s="8" t="s">
        <v>44</v>
      </c>
      <c r="C16" t="s">
        <v>324</v>
      </c>
      <c r="D16" t="s">
        <v>290</v>
      </c>
    </row>
    <row r="17" spans="1:6">
      <c r="A17" t="s">
        <v>231</v>
      </c>
      <c r="B17" s="8" t="s">
        <v>44</v>
      </c>
      <c r="C17" t="s">
        <v>322</v>
      </c>
      <c r="D17" t="s">
        <v>291</v>
      </c>
    </row>
    <row r="18" spans="1:6">
      <c r="A18" t="s">
        <v>232</v>
      </c>
      <c r="B18" s="8" t="s">
        <v>44</v>
      </c>
      <c r="C18" t="s">
        <v>325</v>
      </c>
      <c r="D18" t="s">
        <v>292</v>
      </c>
      <c r="F18">
        <v>3</v>
      </c>
    </row>
    <row r="19" spans="1:6">
      <c r="A19" t="s">
        <v>233</v>
      </c>
      <c r="B19" s="8" t="s">
        <v>44</v>
      </c>
      <c r="C19" t="s">
        <v>326</v>
      </c>
      <c r="D19" t="s">
        <v>293</v>
      </c>
    </row>
    <row r="20" spans="1:6">
      <c r="A20" t="s">
        <v>234</v>
      </c>
      <c r="B20" s="8" t="s">
        <v>44</v>
      </c>
      <c r="C20" t="s">
        <v>327</v>
      </c>
      <c r="D20" t="s">
        <v>294</v>
      </c>
    </row>
    <row r="21" spans="1:6">
      <c r="A21" t="s">
        <v>235</v>
      </c>
      <c r="B21" s="8" t="s">
        <v>44</v>
      </c>
      <c r="C21" t="s">
        <v>328</v>
      </c>
      <c r="D21" t="s">
        <v>295</v>
      </c>
    </row>
    <row r="22" spans="1:6">
      <c r="A22" t="s">
        <v>236</v>
      </c>
      <c r="B22" s="9" t="s">
        <v>45</v>
      </c>
      <c r="C22" t="s">
        <v>329</v>
      </c>
      <c r="D22" t="s">
        <v>296</v>
      </c>
    </row>
    <row r="23" spans="1:6">
      <c r="A23" t="s">
        <v>237</v>
      </c>
      <c r="B23" s="9" t="s">
        <v>45</v>
      </c>
      <c r="C23" t="s">
        <v>330</v>
      </c>
      <c r="D23" t="s">
        <v>297</v>
      </c>
      <c r="E23">
        <v>4</v>
      </c>
    </row>
    <row r="24" spans="1:6">
      <c r="A24" t="s">
        <v>238</v>
      </c>
      <c r="B24" s="9" t="s">
        <v>45</v>
      </c>
      <c r="C24" t="s">
        <v>331</v>
      </c>
      <c r="D24" t="s">
        <v>298</v>
      </c>
    </row>
    <row r="25" spans="1:6">
      <c r="A25" t="s">
        <v>244</v>
      </c>
      <c r="B25" s="9" t="s">
        <v>45</v>
      </c>
      <c r="C25" t="s">
        <v>277</v>
      </c>
      <c r="D25" t="s">
        <v>299</v>
      </c>
    </row>
    <row r="26" spans="1:6">
      <c r="A26" t="s">
        <v>239</v>
      </c>
      <c r="B26" s="9" t="s">
        <v>45</v>
      </c>
      <c r="C26" t="s">
        <v>332</v>
      </c>
      <c r="D26" t="s">
        <v>290</v>
      </c>
    </row>
    <row r="27" spans="1:6">
      <c r="A27" t="s">
        <v>240</v>
      </c>
      <c r="B27" s="9" t="s">
        <v>45</v>
      </c>
      <c r="C27" t="s">
        <v>328</v>
      </c>
      <c r="D27" t="s">
        <v>300</v>
      </c>
    </row>
    <row r="28" spans="1:6">
      <c r="A28" t="s">
        <v>241</v>
      </c>
      <c r="B28" s="9" t="s">
        <v>45</v>
      </c>
      <c r="C28" t="s">
        <v>333</v>
      </c>
      <c r="D28" t="s">
        <v>301</v>
      </c>
    </row>
    <row r="29" spans="1:6">
      <c r="A29" t="s">
        <v>242</v>
      </c>
      <c r="B29" s="9" t="s">
        <v>45</v>
      </c>
      <c r="C29" t="s">
        <v>334</v>
      </c>
      <c r="D29" t="s">
        <v>302</v>
      </c>
    </row>
    <row r="30" spans="1:6">
      <c r="A30" t="s">
        <v>243</v>
      </c>
      <c r="B30" s="9" t="s">
        <v>45</v>
      </c>
      <c r="C30" t="s">
        <v>335</v>
      </c>
      <c r="D30" t="s">
        <v>288</v>
      </c>
    </row>
    <row r="31" spans="1:6">
      <c r="A31" t="s">
        <v>203</v>
      </c>
      <c r="B31" s="9" t="s">
        <v>45</v>
      </c>
      <c r="C31" t="s">
        <v>336</v>
      </c>
      <c r="D31" t="s">
        <v>303</v>
      </c>
    </row>
    <row r="32" spans="1:6">
      <c r="A32" t="s">
        <v>245</v>
      </c>
      <c r="B32" s="10" t="s">
        <v>48</v>
      </c>
      <c r="C32" t="s">
        <v>337</v>
      </c>
      <c r="D32" t="s">
        <v>304</v>
      </c>
    </row>
    <row r="33" spans="1:6">
      <c r="A33" t="s">
        <v>246</v>
      </c>
      <c r="B33" s="10" t="s">
        <v>48</v>
      </c>
      <c r="C33" t="s">
        <v>338</v>
      </c>
      <c r="D33" t="s">
        <v>305</v>
      </c>
    </row>
    <row r="34" spans="1:6">
      <c r="A34" t="s">
        <v>247</v>
      </c>
      <c r="B34" s="10" t="s">
        <v>48</v>
      </c>
      <c r="C34" t="s">
        <v>336</v>
      </c>
      <c r="D34" t="s">
        <v>306</v>
      </c>
    </row>
    <row r="35" spans="1:6">
      <c r="A35" t="s">
        <v>248</v>
      </c>
      <c r="B35" s="10" t="s">
        <v>48</v>
      </c>
      <c r="C35" t="s">
        <v>339</v>
      </c>
      <c r="D35" t="s">
        <v>307</v>
      </c>
      <c r="F35">
        <v>5</v>
      </c>
    </row>
    <row r="36" spans="1:6">
      <c r="A36" t="s">
        <v>249</v>
      </c>
      <c r="B36" s="10" t="s">
        <v>48</v>
      </c>
      <c r="C36" t="s">
        <v>340</v>
      </c>
      <c r="D36" t="s">
        <v>303</v>
      </c>
    </row>
    <row r="37" spans="1:6">
      <c r="A37" t="s">
        <v>250</v>
      </c>
      <c r="B37" s="10" t="s">
        <v>48</v>
      </c>
      <c r="C37" t="s">
        <v>302</v>
      </c>
      <c r="D37" t="s">
        <v>308</v>
      </c>
    </row>
    <row r="38" spans="1:6">
      <c r="A38" t="s">
        <v>251</v>
      </c>
      <c r="B38" s="10" t="s">
        <v>48</v>
      </c>
      <c r="C38" t="s">
        <v>324</v>
      </c>
      <c r="D38" t="s">
        <v>286</v>
      </c>
    </row>
    <row r="39" spans="1:6">
      <c r="A39" t="s">
        <v>252</v>
      </c>
      <c r="B39" s="10" t="s">
        <v>48</v>
      </c>
      <c r="C39" t="s">
        <v>341</v>
      </c>
      <c r="D39" t="s">
        <v>309</v>
      </c>
    </row>
    <row r="40" spans="1:6">
      <c r="A40" t="s">
        <v>253</v>
      </c>
      <c r="B40" s="10" t="s">
        <v>48</v>
      </c>
      <c r="C40" t="s">
        <v>305</v>
      </c>
      <c r="D40" t="s">
        <v>310</v>
      </c>
    </row>
    <row r="41" spans="1:6">
      <c r="A41" t="s">
        <v>254</v>
      </c>
      <c r="B41" s="10" t="s">
        <v>48</v>
      </c>
      <c r="C41" t="s">
        <v>342</v>
      </c>
      <c r="D41" t="s">
        <v>311</v>
      </c>
      <c r="E41">
        <v>2</v>
      </c>
      <c r="F41">
        <v>4</v>
      </c>
    </row>
    <row r="42" spans="1:6">
      <c r="A42" t="s">
        <v>255</v>
      </c>
      <c r="B42" s="2" t="s">
        <v>4</v>
      </c>
      <c r="C42" t="s">
        <v>343</v>
      </c>
      <c r="D42" t="s">
        <v>312</v>
      </c>
    </row>
    <row r="43" spans="1:6">
      <c r="A43" t="s">
        <v>216</v>
      </c>
      <c r="B43" s="2" t="s">
        <v>4</v>
      </c>
      <c r="C43" t="s">
        <v>316</v>
      </c>
      <c r="D43" t="s">
        <v>313</v>
      </c>
    </row>
    <row r="44" spans="1:6">
      <c r="A44" t="s">
        <v>256</v>
      </c>
      <c r="B44" s="2" t="s">
        <v>4</v>
      </c>
      <c r="C44" t="s">
        <v>344</v>
      </c>
      <c r="D44" t="s">
        <v>314</v>
      </c>
    </row>
    <row r="45" spans="1:6">
      <c r="A45" t="s">
        <v>257</v>
      </c>
      <c r="B45" s="2" t="s">
        <v>4</v>
      </c>
      <c r="C45" t="s">
        <v>345</v>
      </c>
      <c r="D45" t="s">
        <v>315</v>
      </c>
    </row>
    <row r="46" spans="1:6">
      <c r="A46" t="s">
        <v>258</v>
      </c>
      <c r="B46" s="2" t="s">
        <v>4</v>
      </c>
      <c r="C46" t="s">
        <v>346</v>
      </c>
      <c r="D46" t="s">
        <v>316</v>
      </c>
    </row>
    <row r="47" spans="1:6">
      <c r="A47" t="s">
        <v>259</v>
      </c>
      <c r="B47" s="2" t="s">
        <v>4</v>
      </c>
      <c r="C47" t="s">
        <v>309</v>
      </c>
      <c r="D47" t="s">
        <v>286</v>
      </c>
    </row>
    <row r="48" spans="1:6">
      <c r="A48" t="s">
        <v>260</v>
      </c>
      <c r="B48" s="2" t="s">
        <v>4</v>
      </c>
      <c r="C48" t="s">
        <v>347</v>
      </c>
      <c r="D48" t="s">
        <v>317</v>
      </c>
    </row>
    <row r="49" spans="1:4">
      <c r="A49" t="s">
        <v>261</v>
      </c>
      <c r="B49" s="2" t="s">
        <v>4</v>
      </c>
      <c r="C49" t="s">
        <v>288</v>
      </c>
      <c r="D49" t="s">
        <v>297</v>
      </c>
    </row>
    <row r="50" spans="1:4">
      <c r="A50" t="s">
        <v>262</v>
      </c>
      <c r="B50" s="2" t="s">
        <v>4</v>
      </c>
      <c r="C50" t="s">
        <v>344</v>
      </c>
      <c r="D50" t="s">
        <v>318</v>
      </c>
    </row>
    <row r="51" spans="1:4">
      <c r="A51" t="s">
        <v>263</v>
      </c>
      <c r="B51" s="2" t="s">
        <v>4</v>
      </c>
      <c r="C51" t="s">
        <v>326</v>
      </c>
      <c r="D51" t="s">
        <v>319</v>
      </c>
    </row>
    <row r="55" spans="1:4">
      <c r="A55" t="s">
        <v>591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515EF-132D-E648-90F3-81A5848221A2}">
  <dimension ref="A1:F55"/>
  <sheetViews>
    <sheetView topLeftCell="A16" zoomScale="75" workbookViewId="0">
      <selection activeCell="A26" sqref="A26"/>
    </sheetView>
  </sheetViews>
  <sheetFormatPr baseColWidth="10" defaultRowHeight="16"/>
  <cols>
    <col min="1" max="1" width="41.5" customWidth="1"/>
    <col min="2" max="2" width="16.5" customWidth="1"/>
    <col min="3" max="3" width="15.5" customWidth="1"/>
    <col min="4" max="4" width="15.33203125" customWidth="1"/>
    <col min="5" max="5" width="41.5" customWidth="1"/>
    <col min="6" max="6" width="37.6640625" customWidth="1"/>
  </cols>
  <sheetData>
    <row r="1" spans="1:6">
      <c r="A1" s="14" t="s">
        <v>0</v>
      </c>
      <c r="B1" s="15" t="s">
        <v>1</v>
      </c>
      <c r="C1" s="38" t="s">
        <v>534</v>
      </c>
      <c r="D1" s="39" t="s">
        <v>533</v>
      </c>
      <c r="E1" s="17" t="s">
        <v>152</v>
      </c>
      <c r="F1" s="18" t="s">
        <v>153</v>
      </c>
    </row>
    <row r="2" spans="1:6">
      <c r="A2" t="s">
        <v>218</v>
      </c>
      <c r="B2" s="7" t="s">
        <v>42</v>
      </c>
      <c r="C2">
        <v>4.0311475409836</v>
      </c>
      <c r="D2">
        <v>3.8688524590163902</v>
      </c>
      <c r="E2">
        <v>4</v>
      </c>
      <c r="F2">
        <v>2</v>
      </c>
    </row>
    <row r="3" spans="1:6">
      <c r="A3" t="s">
        <v>219</v>
      </c>
      <c r="B3" s="7" t="s">
        <v>42</v>
      </c>
      <c r="C3">
        <v>3.40874874539979</v>
      </c>
      <c r="D3">
        <v>3.3565573770491799</v>
      </c>
    </row>
    <row r="4" spans="1:6">
      <c r="A4" t="s">
        <v>220</v>
      </c>
      <c r="B4" s="7" t="s">
        <v>42</v>
      </c>
      <c r="C4">
        <v>3.6313817330210698</v>
      </c>
      <c r="D4">
        <v>3.8114754098360599</v>
      </c>
      <c r="E4">
        <v>5</v>
      </c>
    </row>
    <row r="5" spans="1:6">
      <c r="A5" t="s">
        <v>221</v>
      </c>
      <c r="B5" s="7" t="s">
        <v>42</v>
      </c>
      <c r="C5">
        <v>3.0709601873536299</v>
      </c>
      <c r="D5">
        <v>3.1147540983606499</v>
      </c>
    </row>
    <row r="6" spans="1:6">
      <c r="A6" t="s">
        <v>222</v>
      </c>
      <c r="B6" s="7" t="s">
        <v>42</v>
      </c>
      <c r="C6">
        <v>3.13643358982937</v>
      </c>
      <c r="D6">
        <v>4.0737704918032698</v>
      </c>
      <c r="E6">
        <v>1</v>
      </c>
    </row>
    <row r="7" spans="1:6">
      <c r="A7" t="s">
        <v>223</v>
      </c>
      <c r="B7" s="7" t="s">
        <v>42</v>
      </c>
      <c r="C7">
        <v>3.31935429909668</v>
      </c>
      <c r="D7">
        <v>3.25819672131147</v>
      </c>
    </row>
    <row r="8" spans="1:6">
      <c r="A8" t="s">
        <v>224</v>
      </c>
      <c r="B8" s="7" t="s">
        <v>42</v>
      </c>
      <c r="C8">
        <v>3.4893275342923999</v>
      </c>
      <c r="D8">
        <v>3.6147540983606499</v>
      </c>
    </row>
    <row r="9" spans="1:6">
      <c r="A9" t="s">
        <v>225</v>
      </c>
      <c r="B9" s="7" t="s">
        <v>42</v>
      </c>
      <c r="C9">
        <v>4.0316661090665704</v>
      </c>
      <c r="D9">
        <v>3.7418032786885198</v>
      </c>
      <c r="F9">
        <v>1</v>
      </c>
    </row>
    <row r="10" spans="1:6">
      <c r="A10" t="s">
        <v>226</v>
      </c>
      <c r="B10" s="7" t="s">
        <v>42</v>
      </c>
      <c r="C10">
        <v>3.0478922716627599</v>
      </c>
      <c r="D10">
        <v>2.7663934426229502</v>
      </c>
    </row>
    <row r="11" spans="1:6">
      <c r="A11" t="s">
        <v>227</v>
      </c>
      <c r="B11" s="7" t="s">
        <v>42</v>
      </c>
      <c r="C11">
        <v>2.82470725995316</v>
      </c>
      <c r="D11">
        <v>3.4467213114753998</v>
      </c>
    </row>
    <row r="12" spans="1:6">
      <c r="A12" t="s">
        <v>211</v>
      </c>
      <c r="B12" s="8" t="s">
        <v>44</v>
      </c>
      <c r="C12">
        <v>3.51440281030444</v>
      </c>
      <c r="D12">
        <v>3.4713114754098302</v>
      </c>
    </row>
    <row r="13" spans="1:6">
      <c r="A13" t="s">
        <v>228</v>
      </c>
      <c r="B13" s="8" t="s">
        <v>44</v>
      </c>
      <c r="C13">
        <v>3.6159250585480001</v>
      </c>
      <c r="D13">
        <v>3.5983606557377001</v>
      </c>
    </row>
    <row r="14" spans="1:6">
      <c r="A14" t="s">
        <v>229</v>
      </c>
      <c r="B14" s="8" t="s">
        <v>44</v>
      </c>
      <c r="C14">
        <v>3.26132485781197</v>
      </c>
      <c r="D14">
        <v>3.4754098360655701</v>
      </c>
    </row>
    <row r="15" spans="1:6">
      <c r="A15" t="s">
        <v>230</v>
      </c>
      <c r="B15" s="8" t="s">
        <v>44</v>
      </c>
      <c r="C15">
        <v>3.6001338240214098</v>
      </c>
      <c r="D15">
        <v>3.4672131147540899</v>
      </c>
    </row>
    <row r="16" spans="1:6">
      <c r="A16" t="s">
        <v>212</v>
      </c>
      <c r="B16" s="8" t="s">
        <v>44</v>
      </c>
      <c r="C16">
        <v>3.6459350953496101</v>
      </c>
      <c r="D16">
        <v>3.2459016393442601</v>
      </c>
    </row>
    <row r="17" spans="1:6">
      <c r="A17" t="s">
        <v>231</v>
      </c>
      <c r="B17" s="8" t="s">
        <v>44</v>
      </c>
      <c r="C17">
        <v>3.4001338240214101</v>
      </c>
      <c r="D17">
        <v>3.4672131147540899</v>
      </c>
    </row>
    <row r="18" spans="1:6">
      <c r="A18" t="s">
        <v>232</v>
      </c>
      <c r="B18" s="8" t="s">
        <v>44</v>
      </c>
      <c r="C18">
        <v>3.8892940782870502</v>
      </c>
      <c r="D18">
        <v>3.6229508196721301</v>
      </c>
      <c r="F18">
        <v>3</v>
      </c>
    </row>
    <row r="19" spans="1:6">
      <c r="A19" t="s">
        <v>233</v>
      </c>
      <c r="B19" s="8" t="s">
        <v>44</v>
      </c>
      <c r="C19">
        <v>3.5324188691870102</v>
      </c>
      <c r="D19">
        <v>3.05737704918032</v>
      </c>
    </row>
    <row r="20" spans="1:6">
      <c r="A20" t="s">
        <v>234</v>
      </c>
      <c r="B20" s="8" t="s">
        <v>44</v>
      </c>
      <c r="C20">
        <v>2.8575945132151199</v>
      </c>
      <c r="D20">
        <v>3.3893442622950798</v>
      </c>
    </row>
    <row r="21" spans="1:6">
      <c r="A21" t="s">
        <v>235</v>
      </c>
      <c r="B21" s="8" t="s">
        <v>44</v>
      </c>
      <c r="C21">
        <v>2.7533288725326099</v>
      </c>
      <c r="D21">
        <v>2.93442622950819</v>
      </c>
    </row>
    <row r="22" spans="1:6">
      <c r="A22" t="s">
        <v>236</v>
      </c>
      <c r="B22" s="9" t="s">
        <v>45</v>
      </c>
      <c r="C22">
        <v>3.6777852124456301</v>
      </c>
      <c r="D22">
        <v>3.4426229508196702</v>
      </c>
    </row>
    <row r="23" spans="1:6">
      <c r="A23" t="s">
        <v>237</v>
      </c>
      <c r="B23" s="9" t="s">
        <v>45</v>
      </c>
      <c r="C23">
        <v>2.8845600535295999</v>
      </c>
      <c r="D23">
        <v>3.7827868852458999</v>
      </c>
    </row>
    <row r="24" spans="1:6">
      <c r="A24" t="s">
        <v>238</v>
      </c>
      <c r="B24" s="9" t="s">
        <v>45</v>
      </c>
      <c r="C24">
        <v>3.47054198728671</v>
      </c>
      <c r="D24">
        <v>3.2172131147540899</v>
      </c>
    </row>
    <row r="25" spans="1:6">
      <c r="A25" t="s">
        <v>244</v>
      </c>
      <c r="B25" s="9" t="s">
        <v>45</v>
      </c>
      <c r="C25">
        <v>3.37952492472398</v>
      </c>
      <c r="D25">
        <v>3.5163934426229502</v>
      </c>
    </row>
    <row r="26" spans="1:6">
      <c r="A26" t="s">
        <v>239</v>
      </c>
      <c r="B26" s="9" t="s">
        <v>45</v>
      </c>
      <c r="C26">
        <v>2.6596186015389698</v>
      </c>
      <c r="D26">
        <v>2.8934426229508099</v>
      </c>
    </row>
    <row r="27" spans="1:6">
      <c r="A27" t="s">
        <v>240</v>
      </c>
      <c r="B27" s="9" t="s">
        <v>45</v>
      </c>
      <c r="C27">
        <v>3.71057209769153</v>
      </c>
      <c r="D27">
        <v>3.4098360655737698</v>
      </c>
    </row>
    <row r="28" spans="1:6">
      <c r="A28" t="s">
        <v>241</v>
      </c>
      <c r="B28" s="9" t="s">
        <v>45</v>
      </c>
      <c r="C28">
        <v>3.5952325192372001</v>
      </c>
      <c r="D28">
        <v>3.6680327868852398</v>
      </c>
    </row>
    <row r="29" spans="1:6">
      <c r="A29" t="s">
        <v>242</v>
      </c>
      <c r="B29" s="9" t="s">
        <v>45</v>
      </c>
      <c r="C29">
        <v>3.1571094011374998</v>
      </c>
      <c r="D29">
        <v>3.00819672131147</v>
      </c>
    </row>
    <row r="30" spans="1:6">
      <c r="A30" t="s">
        <v>243</v>
      </c>
      <c r="B30" s="9" t="s">
        <v>45</v>
      </c>
      <c r="C30">
        <v>3.3814821010371299</v>
      </c>
      <c r="D30">
        <v>3.03688524590163</v>
      </c>
    </row>
    <row r="31" spans="1:6">
      <c r="A31" t="s">
        <v>203</v>
      </c>
      <c r="B31" s="9" t="s">
        <v>45</v>
      </c>
      <c r="C31">
        <v>3.3296922047507498</v>
      </c>
      <c r="D31">
        <v>3.7254098360655701</v>
      </c>
    </row>
    <row r="32" spans="1:6">
      <c r="A32" t="s">
        <v>245</v>
      </c>
      <c r="B32" s="10" t="s">
        <v>48</v>
      </c>
      <c r="C32">
        <v>3.1444964871194299</v>
      </c>
      <c r="D32">
        <v>3.0983606557377001</v>
      </c>
    </row>
    <row r="33" spans="1:6">
      <c r="A33" t="s">
        <v>246</v>
      </c>
      <c r="B33" s="10" t="s">
        <v>48</v>
      </c>
      <c r="C33">
        <v>3.5860153897624598</v>
      </c>
      <c r="D33">
        <v>3.92622950819672</v>
      </c>
      <c r="E33">
        <v>3</v>
      </c>
    </row>
    <row r="34" spans="1:6">
      <c r="A34" t="s">
        <v>247</v>
      </c>
      <c r="B34" s="10" t="s">
        <v>48</v>
      </c>
      <c r="C34">
        <v>3.24727333556373</v>
      </c>
      <c r="D34">
        <v>2.9180327868852398</v>
      </c>
    </row>
    <row r="35" spans="1:6">
      <c r="A35" t="s">
        <v>248</v>
      </c>
      <c r="B35" s="10" t="s">
        <v>48</v>
      </c>
      <c r="C35">
        <v>3.4291234526597498</v>
      </c>
      <c r="D35">
        <v>3.3647540983606499</v>
      </c>
    </row>
    <row r="36" spans="1:6">
      <c r="A36" t="s">
        <v>249</v>
      </c>
      <c r="B36" s="10" t="s">
        <v>48</v>
      </c>
      <c r="C36">
        <v>3.2908330545332798</v>
      </c>
      <c r="D36">
        <v>3.2459016393442601</v>
      </c>
    </row>
    <row r="37" spans="1:6">
      <c r="A37" t="s">
        <v>250</v>
      </c>
      <c r="B37" s="10" t="s">
        <v>48</v>
      </c>
      <c r="C37">
        <v>3.27748410839745</v>
      </c>
      <c r="D37">
        <v>3.5163934426229502</v>
      </c>
    </row>
    <row r="38" spans="1:6">
      <c r="A38" t="s">
        <v>251</v>
      </c>
      <c r="B38" s="10" t="s">
        <v>48</v>
      </c>
      <c r="C38">
        <v>3.2743894279023</v>
      </c>
      <c r="D38">
        <v>3.2745901639344202</v>
      </c>
    </row>
    <row r="39" spans="1:6">
      <c r="A39" t="s">
        <v>252</v>
      </c>
      <c r="B39" s="10" t="s">
        <v>48</v>
      </c>
      <c r="C39">
        <v>3.04468049514887</v>
      </c>
      <c r="D39">
        <v>3.5532786885245899</v>
      </c>
    </row>
    <row r="40" spans="1:6">
      <c r="A40" t="s">
        <v>253</v>
      </c>
      <c r="B40" s="10" t="s">
        <v>48</v>
      </c>
      <c r="C40">
        <v>3.15095349615255</v>
      </c>
      <c r="D40">
        <v>3.5163934426229502</v>
      </c>
    </row>
    <row r="41" spans="1:6">
      <c r="A41" t="s">
        <v>254</v>
      </c>
      <c r="B41" s="10" t="s">
        <v>48</v>
      </c>
      <c r="C41">
        <v>3.7857477417196299</v>
      </c>
      <c r="D41">
        <v>3.9918032786885198</v>
      </c>
      <c r="E41">
        <v>2</v>
      </c>
      <c r="F41">
        <v>5</v>
      </c>
    </row>
    <row r="42" spans="1:6">
      <c r="A42" t="s">
        <v>255</v>
      </c>
      <c r="B42" s="2" t="s">
        <v>4</v>
      </c>
      <c r="C42">
        <v>2.9380394780863099</v>
      </c>
      <c r="D42">
        <v>3.6803278688524501</v>
      </c>
    </row>
    <row r="43" spans="1:6">
      <c r="A43" t="s">
        <v>216</v>
      </c>
      <c r="B43" s="2" t="s">
        <v>4</v>
      </c>
      <c r="C43">
        <v>3.8002007360321102</v>
      </c>
      <c r="D43">
        <v>3.4508196721311402</v>
      </c>
      <c r="F43">
        <v>4</v>
      </c>
    </row>
    <row r="44" spans="1:6">
      <c r="A44" t="s">
        <v>256</v>
      </c>
      <c r="B44" s="2" t="s">
        <v>4</v>
      </c>
      <c r="C44">
        <v>3.0357811977249902</v>
      </c>
      <c r="D44">
        <v>2.7336065573770401</v>
      </c>
    </row>
    <row r="45" spans="1:6">
      <c r="A45" t="s">
        <v>257</v>
      </c>
      <c r="B45" s="2" t="s">
        <v>4</v>
      </c>
      <c r="C45">
        <v>3.1892271662763401</v>
      </c>
      <c r="D45">
        <v>3.1393442622950798</v>
      </c>
    </row>
    <row r="46" spans="1:6">
      <c r="A46" t="s">
        <v>258</v>
      </c>
      <c r="B46" s="2" t="s">
        <v>4</v>
      </c>
      <c r="C46">
        <v>3.3970391435262601</v>
      </c>
      <c r="D46">
        <v>3.2254098360655701</v>
      </c>
    </row>
    <row r="47" spans="1:6">
      <c r="A47" t="s">
        <v>259</v>
      </c>
      <c r="B47" s="2" t="s">
        <v>4</v>
      </c>
      <c r="C47">
        <v>3.2745901639344202</v>
      </c>
      <c r="D47">
        <v>3.2254098360655701</v>
      </c>
    </row>
    <row r="48" spans="1:6">
      <c r="A48" t="s">
        <v>260</v>
      </c>
      <c r="B48" s="2" t="s">
        <v>4</v>
      </c>
      <c r="C48">
        <v>2.9958012713282001</v>
      </c>
      <c r="D48">
        <v>2.52868852459016</v>
      </c>
    </row>
    <row r="49" spans="1:4">
      <c r="A49" t="s">
        <v>261</v>
      </c>
      <c r="B49" s="2" t="s">
        <v>4</v>
      </c>
      <c r="C49">
        <v>2.8018568082970798</v>
      </c>
      <c r="D49">
        <v>3.0450819672131102</v>
      </c>
    </row>
    <row r="50" spans="1:4">
      <c r="A50" t="s">
        <v>262</v>
      </c>
      <c r="B50" s="2" t="s">
        <v>4</v>
      </c>
      <c r="C50">
        <v>2.6799765807962501</v>
      </c>
      <c r="D50">
        <v>2.90573770491803</v>
      </c>
    </row>
    <row r="51" spans="1:4">
      <c r="A51" t="s">
        <v>263</v>
      </c>
      <c r="B51" s="2" t="s">
        <v>4</v>
      </c>
      <c r="C51">
        <v>2.7854633656741301</v>
      </c>
      <c r="D51">
        <v>3.0614754098360599</v>
      </c>
    </row>
    <row r="55" spans="1:4">
      <c r="A55" t="s">
        <v>590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9087-5AFC-E34F-92B5-6EBA84BD288F}">
  <dimension ref="A1:G88"/>
  <sheetViews>
    <sheetView topLeftCell="A16" zoomScale="68" workbookViewId="0">
      <selection activeCell="C73" sqref="C73:D81"/>
    </sheetView>
  </sheetViews>
  <sheetFormatPr baseColWidth="10" defaultRowHeight="16"/>
  <cols>
    <col min="1" max="1" width="38.5" customWidth="1"/>
    <col min="2" max="2" width="16.1640625" customWidth="1"/>
    <col min="3" max="3" width="24" customWidth="1"/>
    <col min="4" max="4" width="23.6640625" customWidth="1"/>
    <col min="5" max="5" width="39" customWidth="1"/>
    <col min="6" max="6" width="33.33203125" customWidth="1"/>
    <col min="7" max="7" width="42.1640625" customWidth="1"/>
  </cols>
  <sheetData>
    <row r="1" spans="1:7">
      <c r="A1" s="14" t="s">
        <v>0</v>
      </c>
      <c r="B1" s="15" t="s">
        <v>1</v>
      </c>
      <c r="C1" s="16" t="s">
        <v>348</v>
      </c>
      <c r="D1" s="20" t="s">
        <v>349</v>
      </c>
      <c r="E1" s="17" t="s">
        <v>152</v>
      </c>
      <c r="F1" s="18" t="s">
        <v>153</v>
      </c>
      <c r="G1" s="21" t="s">
        <v>350</v>
      </c>
    </row>
    <row r="2" spans="1:7">
      <c r="A2" t="s">
        <v>351</v>
      </c>
      <c r="B2" s="7" t="s">
        <v>42</v>
      </c>
      <c r="C2">
        <v>3.7735849056603699</v>
      </c>
      <c r="D2">
        <v>3.0672268907563001</v>
      </c>
      <c r="E2">
        <v>4</v>
      </c>
    </row>
    <row r="3" spans="1:7">
      <c r="A3" t="s">
        <v>354</v>
      </c>
      <c r="B3" s="7" t="s">
        <v>42</v>
      </c>
      <c r="C3">
        <v>3.3176100628930798</v>
      </c>
      <c r="D3">
        <v>3.1806722689075602</v>
      </c>
    </row>
    <row r="4" spans="1:7">
      <c r="A4" t="s">
        <v>193</v>
      </c>
      <c r="B4" s="7" t="s">
        <v>42</v>
      </c>
      <c r="C4">
        <v>3.9245283018867898</v>
      </c>
      <c r="D4">
        <v>3.5147058823529398</v>
      </c>
      <c r="E4">
        <v>1</v>
      </c>
      <c r="G4">
        <v>2</v>
      </c>
    </row>
    <row r="5" spans="1:7">
      <c r="A5" t="s">
        <v>359</v>
      </c>
      <c r="B5" s="7" t="s">
        <v>42</v>
      </c>
      <c r="C5">
        <v>3.6352201257861601</v>
      </c>
      <c r="D5">
        <v>3.3004201680672201</v>
      </c>
    </row>
    <row r="6" spans="1:7">
      <c r="A6" t="s">
        <v>352</v>
      </c>
      <c r="B6" s="7" t="s">
        <v>42</v>
      </c>
      <c r="C6">
        <v>3.7452830188679198</v>
      </c>
      <c r="D6">
        <v>3.16491596638655</v>
      </c>
    </row>
    <row r="7" spans="1:7">
      <c r="A7" t="s">
        <v>353</v>
      </c>
      <c r="B7" s="7" t="s">
        <v>42</v>
      </c>
      <c r="C7">
        <v>3.4371069182389902</v>
      </c>
      <c r="D7">
        <v>3.3004201680672201</v>
      </c>
    </row>
    <row r="8" spans="1:7">
      <c r="A8" t="s">
        <v>357</v>
      </c>
      <c r="B8" s="7" t="s">
        <v>42</v>
      </c>
      <c r="C8">
        <v>3.4559748427672901</v>
      </c>
      <c r="D8">
        <v>2.8466386554621801</v>
      </c>
    </row>
    <row r="9" spans="1:7">
      <c r="A9" t="s">
        <v>355</v>
      </c>
      <c r="B9" s="7" t="s">
        <v>42</v>
      </c>
      <c r="C9">
        <v>2.956</v>
      </c>
      <c r="D9">
        <v>2.8180000000000001</v>
      </c>
    </row>
    <row r="10" spans="1:7">
      <c r="A10" t="s">
        <v>356</v>
      </c>
      <c r="B10" s="7" t="s">
        <v>42</v>
      </c>
      <c r="C10">
        <v>3.7515723270440202</v>
      </c>
      <c r="D10">
        <v>3.4453781512605</v>
      </c>
      <c r="E10">
        <v>5</v>
      </c>
      <c r="G10">
        <v>6</v>
      </c>
    </row>
    <row r="11" spans="1:7">
      <c r="A11" t="s">
        <v>358</v>
      </c>
      <c r="B11" s="7" t="s">
        <v>42</v>
      </c>
      <c r="C11">
        <v>3.4811320754716899</v>
      </c>
      <c r="D11">
        <v>2.8623949579831902</v>
      </c>
    </row>
    <row r="12" spans="1:7">
      <c r="A12" t="s">
        <v>360</v>
      </c>
      <c r="B12" s="7" t="s">
        <v>42</v>
      </c>
      <c r="C12">
        <v>3.1792452830188598</v>
      </c>
      <c r="D12">
        <v>3.0672268907563001</v>
      </c>
    </row>
    <row r="13" spans="1:7">
      <c r="A13" t="s">
        <v>361</v>
      </c>
      <c r="B13" s="8" t="s">
        <v>44</v>
      </c>
      <c r="C13">
        <v>3.1855345911949602</v>
      </c>
      <c r="D13">
        <v>3.3949579831932701</v>
      </c>
    </row>
    <row r="14" spans="1:7">
      <c r="A14" t="s">
        <v>362</v>
      </c>
      <c r="B14" s="8" t="s">
        <v>44</v>
      </c>
      <c r="C14">
        <v>3.3364779874213801</v>
      </c>
      <c r="D14">
        <v>3.6911764705882302</v>
      </c>
      <c r="F14">
        <v>4</v>
      </c>
    </row>
    <row r="15" spans="1:7">
      <c r="A15" t="s">
        <v>201</v>
      </c>
      <c r="B15" s="8" t="s">
        <v>44</v>
      </c>
      <c r="C15">
        <v>3.8710691823899301</v>
      </c>
      <c r="D15">
        <v>3.6785714285714199</v>
      </c>
      <c r="E15">
        <v>2</v>
      </c>
      <c r="F15">
        <v>5</v>
      </c>
      <c r="G15">
        <v>1</v>
      </c>
    </row>
    <row r="16" spans="1:7">
      <c r="A16" t="s">
        <v>363</v>
      </c>
      <c r="B16" s="8" t="s">
        <v>44</v>
      </c>
      <c r="C16">
        <v>3.2421383647798701</v>
      </c>
      <c r="D16">
        <v>3.5273109243697398</v>
      </c>
    </row>
    <row r="17" spans="1:7">
      <c r="A17" t="s">
        <v>365</v>
      </c>
      <c r="B17" s="8" t="s">
        <v>44</v>
      </c>
      <c r="C17">
        <v>2.89622641509433</v>
      </c>
      <c r="D17">
        <v>3.1523109243697398</v>
      </c>
    </row>
    <row r="18" spans="1:7">
      <c r="A18" t="s">
        <v>364</v>
      </c>
      <c r="B18" s="8" t="s">
        <v>44</v>
      </c>
      <c r="C18">
        <v>3.3522012578616298</v>
      </c>
      <c r="D18">
        <v>3.7289915966386502</v>
      </c>
      <c r="F18">
        <v>2</v>
      </c>
      <c r="G18">
        <v>9</v>
      </c>
    </row>
    <row r="19" spans="1:7">
      <c r="A19" t="s">
        <v>366</v>
      </c>
      <c r="B19" s="8" t="s">
        <v>44</v>
      </c>
      <c r="C19">
        <v>3.3522012578616298</v>
      </c>
      <c r="D19">
        <v>3.8014705882352899</v>
      </c>
      <c r="F19">
        <v>1</v>
      </c>
      <c r="G19">
        <v>5</v>
      </c>
    </row>
    <row r="20" spans="1:7">
      <c r="A20" t="s">
        <v>368</v>
      </c>
      <c r="B20" s="10" t="s">
        <v>48</v>
      </c>
      <c r="C20">
        <v>3.5220125786163501</v>
      </c>
      <c r="D20">
        <v>3.4989495798319301</v>
      </c>
    </row>
    <row r="21" spans="1:7">
      <c r="A21" t="s">
        <v>24</v>
      </c>
      <c r="B21" s="10" t="s">
        <v>48</v>
      </c>
      <c r="C21">
        <v>3.3081761006289301</v>
      </c>
      <c r="D21">
        <v>3.2626050420168</v>
      </c>
    </row>
    <row r="22" spans="1:7">
      <c r="A22" t="s">
        <v>367</v>
      </c>
      <c r="B22" s="10" t="s">
        <v>48</v>
      </c>
      <c r="C22">
        <v>3.5628930817610001</v>
      </c>
      <c r="D22">
        <v>3.5273109243697398</v>
      </c>
      <c r="G22">
        <v>10</v>
      </c>
    </row>
    <row r="23" spans="1:7">
      <c r="A23" t="s">
        <v>369</v>
      </c>
      <c r="B23" s="10" t="s">
        <v>48</v>
      </c>
      <c r="C23">
        <v>3.4654088050314402</v>
      </c>
      <c r="D23">
        <v>3.6092436974789899</v>
      </c>
    </row>
    <row r="24" spans="1:7">
      <c r="A24" t="s">
        <v>370</v>
      </c>
      <c r="B24" s="10" t="s">
        <v>48</v>
      </c>
      <c r="C24">
        <v>3.72012578616352</v>
      </c>
      <c r="D24">
        <v>3.6407563025209999</v>
      </c>
      <c r="G24">
        <v>3</v>
      </c>
    </row>
    <row r="25" spans="1:7">
      <c r="A25" t="s">
        <v>371</v>
      </c>
      <c r="B25" s="10" t="s">
        <v>48</v>
      </c>
      <c r="C25">
        <v>3.4119496855345899</v>
      </c>
      <c r="D25">
        <v>3.3918067226890698</v>
      </c>
    </row>
    <row r="26" spans="1:7">
      <c r="A26" t="s">
        <v>372</v>
      </c>
      <c r="B26" s="10" t="s">
        <v>48</v>
      </c>
      <c r="C26">
        <v>3.1352201257861601</v>
      </c>
      <c r="D26">
        <v>3.5304621848739401</v>
      </c>
    </row>
    <row r="27" spans="1:7">
      <c r="A27" t="s">
        <v>204</v>
      </c>
      <c r="B27" s="9" t="s">
        <v>45</v>
      </c>
      <c r="C27">
        <v>3.3742138364779799</v>
      </c>
      <c r="D27">
        <v>3.7132352941176401</v>
      </c>
      <c r="F27">
        <v>3</v>
      </c>
      <c r="G27">
        <v>8</v>
      </c>
    </row>
    <row r="28" spans="1:7">
      <c r="A28" t="s">
        <v>373</v>
      </c>
      <c r="B28" s="9" t="s">
        <v>45</v>
      </c>
      <c r="C28">
        <v>3.4025157232704402</v>
      </c>
      <c r="D28">
        <v>3.48319327731092</v>
      </c>
    </row>
    <row r="29" spans="1:7">
      <c r="A29" t="s">
        <v>374</v>
      </c>
      <c r="B29" s="9" t="s">
        <v>45</v>
      </c>
      <c r="C29">
        <v>3.8710691823899301</v>
      </c>
      <c r="D29">
        <v>3.3350840336134402</v>
      </c>
      <c r="E29">
        <v>3</v>
      </c>
      <c r="G29">
        <v>7</v>
      </c>
    </row>
    <row r="30" spans="1:7">
      <c r="A30" t="s">
        <v>377</v>
      </c>
      <c r="B30" s="9" t="s">
        <v>45</v>
      </c>
      <c r="C30">
        <v>3.6383647798742098</v>
      </c>
      <c r="D30">
        <v>3.5651260504201598</v>
      </c>
      <c r="G30">
        <v>4</v>
      </c>
    </row>
    <row r="31" spans="1:7">
      <c r="A31" t="s">
        <v>375</v>
      </c>
      <c r="B31" s="9" t="s">
        <v>45</v>
      </c>
      <c r="C31">
        <v>3.3805031446540799</v>
      </c>
      <c r="D31">
        <v>3.5525210084033598</v>
      </c>
    </row>
    <row r="32" spans="1:7">
      <c r="A32" t="s">
        <v>376</v>
      </c>
      <c r="B32" s="9" t="s">
        <v>45</v>
      </c>
      <c r="C32">
        <v>2.5660377358490498</v>
      </c>
      <c r="D32">
        <v>2.5535714285714199</v>
      </c>
    </row>
    <row r="33" spans="1:4">
      <c r="A33" t="s">
        <v>241</v>
      </c>
      <c r="B33" s="9" t="s">
        <v>45</v>
      </c>
      <c r="C33">
        <v>3.2232704402515702</v>
      </c>
      <c r="D33">
        <v>3.5745798319327702</v>
      </c>
    </row>
    <row r="34" spans="1:4">
      <c r="A34" t="s">
        <v>118</v>
      </c>
      <c r="B34" s="9" t="s">
        <v>45</v>
      </c>
      <c r="C34">
        <v>3.6320754716981098</v>
      </c>
      <c r="D34">
        <v>2.9569327731092399</v>
      </c>
    </row>
    <row r="35" spans="1:4">
      <c r="A35" t="s">
        <v>162</v>
      </c>
      <c r="B35" s="9" t="s">
        <v>45</v>
      </c>
      <c r="C35">
        <v>3.2389937106918198</v>
      </c>
      <c r="D35">
        <v>3.6029411764705799</v>
      </c>
    </row>
    <row r="36" spans="1:4">
      <c r="A36" t="s">
        <v>215</v>
      </c>
      <c r="B36" s="2" t="s">
        <v>4</v>
      </c>
      <c r="C36">
        <v>3.3679245283018799</v>
      </c>
      <c r="D36">
        <v>2.9569327731092399</v>
      </c>
    </row>
    <row r="37" spans="1:4">
      <c r="A37" t="s">
        <v>378</v>
      </c>
      <c r="B37" s="2" t="s">
        <v>4</v>
      </c>
      <c r="C37">
        <v>3.0251572327043998</v>
      </c>
      <c r="D37">
        <v>3.1901260504201598</v>
      </c>
    </row>
    <row r="38" spans="1:4">
      <c r="A38" t="s">
        <v>379</v>
      </c>
      <c r="B38" s="2" t="s">
        <v>4</v>
      </c>
      <c r="C38">
        <v>3.0754716981132</v>
      </c>
      <c r="D38">
        <v>2.8592436974789899</v>
      </c>
    </row>
    <row r="40" spans="1:4">
      <c r="B40" s="33" t="s">
        <v>598</v>
      </c>
      <c r="C40">
        <f>AVERAGE(C2:C38)</f>
        <v>3.400391636919935</v>
      </c>
      <c r="D40">
        <f>AVERAGE(D2:D38)</f>
        <v>3.3337138314785322</v>
      </c>
    </row>
    <row r="42" spans="1:4">
      <c r="C42" t="s">
        <v>597</v>
      </c>
    </row>
    <row r="47" spans="1:4">
      <c r="A47" s="14" t="s">
        <v>0</v>
      </c>
      <c r="B47" s="15" t="s">
        <v>1</v>
      </c>
      <c r="C47" s="16" t="s">
        <v>348</v>
      </c>
      <c r="D47" s="20" t="s">
        <v>349</v>
      </c>
    </row>
    <row r="48" spans="1:4">
      <c r="A48" t="s">
        <v>351</v>
      </c>
      <c r="B48" s="7" t="s">
        <v>42</v>
      </c>
      <c r="C48">
        <v>3.5169999999999999</v>
      </c>
      <c r="D48">
        <v>2.996</v>
      </c>
    </row>
    <row r="49" spans="1:4">
      <c r="A49" t="s">
        <v>354</v>
      </c>
      <c r="B49" s="7" t="s">
        <v>42</v>
      </c>
      <c r="C49">
        <v>3.0920000000000001</v>
      </c>
      <c r="D49">
        <v>3.1070000000000002</v>
      </c>
    </row>
    <row r="50" spans="1:4">
      <c r="A50" t="s">
        <v>193</v>
      </c>
      <c r="B50" s="7" t="s">
        <v>42</v>
      </c>
      <c r="C50">
        <v>3.657</v>
      </c>
      <c r="D50">
        <v>3.4329999999999998</v>
      </c>
    </row>
    <row r="51" spans="1:4">
      <c r="A51" t="s">
        <v>359</v>
      </c>
      <c r="B51" s="7" t="s">
        <v>42</v>
      </c>
      <c r="C51">
        <v>3.3879999999999999</v>
      </c>
      <c r="D51">
        <v>3.2229999999999999</v>
      </c>
    </row>
    <row r="52" spans="1:4">
      <c r="A52" t="s">
        <v>352</v>
      </c>
      <c r="B52" s="7" t="s">
        <v>42</v>
      </c>
      <c r="C52">
        <v>3.49</v>
      </c>
      <c r="D52">
        <v>3.0910000000000002</v>
      </c>
    </row>
    <row r="53" spans="1:4">
      <c r="A53" t="s">
        <v>353</v>
      </c>
      <c r="B53" s="7" t="s">
        <v>42</v>
      </c>
      <c r="C53">
        <v>3.2029999999999998</v>
      </c>
      <c r="D53">
        <v>3.2229999999999999</v>
      </c>
    </row>
    <row r="54" spans="1:4">
      <c r="A54" t="s">
        <v>357</v>
      </c>
      <c r="B54" s="7" t="s">
        <v>42</v>
      </c>
      <c r="C54">
        <v>3.2210000000000001</v>
      </c>
      <c r="D54">
        <v>2.78</v>
      </c>
    </row>
    <row r="55" spans="1:4">
      <c r="A55" t="s">
        <v>355</v>
      </c>
      <c r="B55" s="7" t="s">
        <v>42</v>
      </c>
      <c r="C55">
        <v>2.7549999999999999</v>
      </c>
      <c r="D55">
        <v>2.7519999999999998</v>
      </c>
    </row>
    <row r="56" spans="1:4">
      <c r="A56" t="s">
        <v>356</v>
      </c>
      <c r="B56" s="7" t="s">
        <v>42</v>
      </c>
      <c r="C56">
        <v>3.496</v>
      </c>
      <c r="D56">
        <v>3.3650000000000002</v>
      </c>
    </row>
    <row r="57" spans="1:4">
      <c r="A57" t="s">
        <v>358</v>
      </c>
      <c r="B57" s="7" t="s">
        <v>42</v>
      </c>
      <c r="C57">
        <v>3.2440000000000002</v>
      </c>
      <c r="D57">
        <v>2.7959999999999998</v>
      </c>
    </row>
    <row r="58" spans="1:4">
      <c r="A58" t="s">
        <v>360</v>
      </c>
      <c r="B58" s="7" t="s">
        <v>42</v>
      </c>
      <c r="C58">
        <v>2.9630000000000001</v>
      </c>
      <c r="D58">
        <v>2.996</v>
      </c>
    </row>
    <row r="59" spans="1:4">
      <c r="A59" t="s">
        <v>361</v>
      </c>
      <c r="B59" s="8" t="s">
        <v>44</v>
      </c>
      <c r="C59">
        <v>2.9689999999999999</v>
      </c>
      <c r="D59">
        <v>3.3159999999999998</v>
      </c>
    </row>
    <row r="60" spans="1:4">
      <c r="A60" t="s">
        <v>362</v>
      </c>
      <c r="B60" s="8" t="s">
        <v>44</v>
      </c>
      <c r="C60">
        <v>3.109</v>
      </c>
      <c r="D60">
        <v>3.605</v>
      </c>
    </row>
    <row r="61" spans="1:4">
      <c r="A61" t="s">
        <v>201</v>
      </c>
      <c r="B61" s="8" t="s">
        <v>44</v>
      </c>
      <c r="C61">
        <v>3.6080000000000001</v>
      </c>
      <c r="D61">
        <v>3.593</v>
      </c>
    </row>
    <row r="62" spans="1:4">
      <c r="A62" t="s">
        <v>363</v>
      </c>
      <c r="B62" s="8" t="s">
        <v>44</v>
      </c>
      <c r="C62">
        <v>3.0219999999999998</v>
      </c>
      <c r="D62">
        <v>3.4449999999999998</v>
      </c>
    </row>
    <row r="63" spans="1:4">
      <c r="A63" t="s">
        <v>365</v>
      </c>
      <c r="B63" s="8" t="s">
        <v>44</v>
      </c>
      <c r="C63">
        <v>2.6989999999999998</v>
      </c>
      <c r="D63">
        <v>3.0790000000000002</v>
      </c>
    </row>
    <row r="64" spans="1:4">
      <c r="A64" t="s">
        <v>364</v>
      </c>
      <c r="B64" s="8" t="s">
        <v>44</v>
      </c>
      <c r="C64">
        <v>3.1240000000000001</v>
      </c>
      <c r="D64">
        <v>3.6419999999999999</v>
      </c>
    </row>
    <row r="65" spans="1:4">
      <c r="A65" t="s">
        <v>366</v>
      </c>
      <c r="B65" s="8" t="s">
        <v>44</v>
      </c>
      <c r="C65">
        <v>3.1240000000000001</v>
      </c>
      <c r="D65">
        <v>3.7130000000000001</v>
      </c>
    </row>
    <row r="66" spans="1:4">
      <c r="A66" t="s">
        <v>368</v>
      </c>
      <c r="B66" s="10" t="s">
        <v>48</v>
      </c>
      <c r="C66">
        <v>3.282</v>
      </c>
      <c r="D66">
        <v>3.4169999999999998</v>
      </c>
    </row>
    <row r="67" spans="1:4">
      <c r="A67" t="s">
        <v>24</v>
      </c>
      <c r="B67" s="10" t="s">
        <v>48</v>
      </c>
      <c r="C67">
        <v>3.0830000000000002</v>
      </c>
      <c r="D67">
        <v>3.1869999999999998</v>
      </c>
    </row>
    <row r="68" spans="1:4">
      <c r="A68" t="s">
        <v>367</v>
      </c>
      <c r="B68" s="10" t="s">
        <v>48</v>
      </c>
      <c r="C68">
        <v>3.32</v>
      </c>
      <c r="D68">
        <v>3.4449999999999998</v>
      </c>
    </row>
    <row r="69" spans="1:4">
      <c r="A69" t="s">
        <v>369</v>
      </c>
      <c r="B69" s="10" t="s">
        <v>48</v>
      </c>
      <c r="C69">
        <v>3.23</v>
      </c>
      <c r="D69">
        <v>3.5249999999999999</v>
      </c>
    </row>
    <row r="70" spans="1:4">
      <c r="A70" t="s">
        <v>370</v>
      </c>
      <c r="B70" s="10" t="s">
        <v>48</v>
      </c>
      <c r="C70">
        <v>3.4670000000000001</v>
      </c>
      <c r="D70">
        <v>3.556</v>
      </c>
    </row>
    <row r="71" spans="1:4">
      <c r="A71" t="s">
        <v>371</v>
      </c>
      <c r="B71" s="10" t="s">
        <v>48</v>
      </c>
      <c r="C71">
        <v>3.18</v>
      </c>
      <c r="D71">
        <v>3.3130000000000002</v>
      </c>
    </row>
    <row r="72" spans="1:4">
      <c r="A72" t="s">
        <v>372</v>
      </c>
      <c r="B72" s="10" t="s">
        <v>48</v>
      </c>
      <c r="C72">
        <v>2.9220000000000002</v>
      </c>
      <c r="D72">
        <v>3.448</v>
      </c>
    </row>
    <row r="73" spans="1:4">
      <c r="A73" t="s">
        <v>204</v>
      </c>
      <c r="B73" s="9" t="s">
        <v>45</v>
      </c>
      <c r="C73">
        <v>3.145</v>
      </c>
      <c r="D73">
        <v>3.6269999999999998</v>
      </c>
    </row>
    <row r="74" spans="1:4">
      <c r="A74" t="s">
        <v>373</v>
      </c>
      <c r="B74" s="9" t="s">
        <v>45</v>
      </c>
      <c r="C74">
        <v>3.1709999999999998</v>
      </c>
      <c r="D74">
        <v>3.4020000000000001</v>
      </c>
    </row>
    <row r="75" spans="1:4">
      <c r="A75" t="s">
        <v>374</v>
      </c>
      <c r="B75" s="9" t="s">
        <v>45</v>
      </c>
      <c r="C75">
        <v>3.6080000000000001</v>
      </c>
      <c r="D75">
        <v>3.2570000000000001</v>
      </c>
    </row>
    <row r="76" spans="1:4">
      <c r="A76" t="s">
        <v>377</v>
      </c>
      <c r="B76" s="9" t="s">
        <v>45</v>
      </c>
      <c r="C76">
        <v>3.391</v>
      </c>
      <c r="D76">
        <v>3.4820000000000002</v>
      </c>
    </row>
    <row r="77" spans="1:4">
      <c r="A77" t="s">
        <v>375</v>
      </c>
      <c r="B77" s="9" t="s">
        <v>45</v>
      </c>
      <c r="C77">
        <v>3.15</v>
      </c>
      <c r="D77">
        <v>3.47</v>
      </c>
    </row>
    <row r="78" spans="1:4">
      <c r="A78" t="s">
        <v>376</v>
      </c>
      <c r="B78" s="9" t="s">
        <v>45</v>
      </c>
      <c r="C78">
        <v>2.391</v>
      </c>
      <c r="D78">
        <v>2.4940000000000002</v>
      </c>
    </row>
    <row r="79" spans="1:4">
      <c r="A79" t="s">
        <v>241</v>
      </c>
      <c r="B79" s="9" t="s">
        <v>45</v>
      </c>
      <c r="C79">
        <v>3.004</v>
      </c>
      <c r="D79">
        <v>3.4910000000000001</v>
      </c>
    </row>
    <row r="80" spans="1:4">
      <c r="A80" t="s">
        <v>118</v>
      </c>
      <c r="B80" s="9" t="s">
        <v>45</v>
      </c>
      <c r="C80">
        <v>3.3849999999999998</v>
      </c>
      <c r="D80">
        <v>2.8879999999999999</v>
      </c>
    </row>
    <row r="81" spans="1:4">
      <c r="A81" t="s">
        <v>162</v>
      </c>
      <c r="B81" s="9" t="s">
        <v>45</v>
      </c>
      <c r="C81">
        <v>3.0190000000000001</v>
      </c>
      <c r="D81">
        <v>3.5190000000000001</v>
      </c>
    </row>
    <row r="82" spans="1:4">
      <c r="A82" t="s">
        <v>215</v>
      </c>
      <c r="B82" s="2" t="s">
        <v>4</v>
      </c>
      <c r="C82">
        <v>3.1389999999999998</v>
      </c>
      <c r="D82">
        <v>2.8879999999999999</v>
      </c>
    </row>
    <row r="83" spans="1:4">
      <c r="A83" t="s">
        <v>378</v>
      </c>
      <c r="B83" s="2" t="s">
        <v>4</v>
      </c>
      <c r="C83">
        <v>2.819</v>
      </c>
      <c r="D83">
        <v>3.1160000000000001</v>
      </c>
    </row>
    <row r="84" spans="1:4">
      <c r="A84" t="s">
        <v>379</v>
      </c>
      <c r="B84" s="2" t="s">
        <v>4</v>
      </c>
      <c r="C84">
        <v>2.8660000000000001</v>
      </c>
      <c r="D84">
        <v>2.7930000000000001</v>
      </c>
    </row>
    <row r="86" spans="1:4">
      <c r="B86" s="33" t="s">
        <v>598</v>
      </c>
      <c r="C86">
        <f>AVERAGE(C48:C84)</f>
        <v>3.1690000000000009</v>
      </c>
      <c r="D86">
        <f>AVERAGE(D48:D84)</f>
        <v>3.2560270270270273</v>
      </c>
    </row>
    <row r="88" spans="1:4">
      <c r="B88" s="33" t="s">
        <v>599</v>
      </c>
      <c r="C88">
        <v>3.1693826102807954</v>
      </c>
      <c r="D88">
        <v>3.2559157406770316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3842C-7D95-F24A-9E62-8E912E41E787}">
  <dimension ref="A1:G47"/>
  <sheetViews>
    <sheetView zoomScale="68" workbookViewId="0">
      <selection activeCell="E34" sqref="E34"/>
    </sheetView>
  </sheetViews>
  <sheetFormatPr baseColWidth="10" defaultRowHeight="16"/>
  <cols>
    <col min="1" max="1" width="40" customWidth="1"/>
    <col min="2" max="2" width="18.33203125" customWidth="1"/>
    <col min="3" max="3" width="28.5" customWidth="1"/>
    <col min="4" max="4" width="26.5" customWidth="1"/>
    <col min="5" max="5" width="39.83203125" customWidth="1"/>
    <col min="6" max="6" width="35.83203125" customWidth="1"/>
    <col min="7" max="7" width="42.33203125" customWidth="1"/>
  </cols>
  <sheetData>
    <row r="1" spans="1:7">
      <c r="A1" s="14" t="s">
        <v>0</v>
      </c>
      <c r="B1" s="15" t="s">
        <v>1</v>
      </c>
      <c r="C1" s="20" t="s">
        <v>538</v>
      </c>
      <c r="D1" s="16" t="s">
        <v>432</v>
      </c>
      <c r="E1" s="17" t="s">
        <v>152</v>
      </c>
      <c r="F1" s="23" t="s">
        <v>153</v>
      </c>
      <c r="G1" s="24"/>
    </row>
    <row r="2" spans="1:7">
      <c r="A2" t="s">
        <v>380</v>
      </c>
      <c r="B2" s="7" t="s">
        <v>42</v>
      </c>
      <c r="C2">
        <v>3.4308858113404699</v>
      </c>
      <c r="D2">
        <v>4.4414685131957103</v>
      </c>
    </row>
    <row r="3" spans="1:7">
      <c r="A3" t="s">
        <v>381</v>
      </c>
      <c r="B3" s="7" t="s">
        <v>42</v>
      </c>
      <c r="C3">
        <v>2.94721714136399</v>
      </c>
      <c r="D3">
        <v>5.0043114711261998</v>
      </c>
      <c r="E3">
        <v>3</v>
      </c>
    </row>
    <row r="4" spans="1:7">
      <c r="A4" t="s">
        <v>382</v>
      </c>
      <c r="B4" s="7" t="s">
        <v>42</v>
      </c>
      <c r="C4">
        <v>2.9474784426443601</v>
      </c>
      <c r="D4">
        <v>2.9813169584530899</v>
      </c>
    </row>
    <row r="5" spans="1:7">
      <c r="A5" t="s">
        <v>383</v>
      </c>
      <c r="B5" s="7" t="s">
        <v>42</v>
      </c>
      <c r="C5">
        <v>4.9252678338123799</v>
      </c>
      <c r="D5">
        <v>3.9358505356676199</v>
      </c>
      <c r="F5">
        <v>2</v>
      </c>
    </row>
    <row r="6" spans="1:7">
      <c r="A6" t="s">
        <v>384</v>
      </c>
      <c r="B6" s="7" t="s">
        <v>42</v>
      </c>
      <c r="C6">
        <v>4.4306245100600901</v>
      </c>
      <c r="D6">
        <v>4.4644630258688203</v>
      </c>
      <c r="E6">
        <v>5</v>
      </c>
      <c r="F6">
        <v>4</v>
      </c>
    </row>
    <row r="7" spans="1:7">
      <c r="A7" t="s">
        <v>385</v>
      </c>
      <c r="B7" s="7" t="s">
        <v>42</v>
      </c>
      <c r="C7">
        <v>4.8796707603867198</v>
      </c>
      <c r="D7">
        <v>4.9483929971256799</v>
      </c>
      <c r="E7">
        <v>1</v>
      </c>
      <c r="F7">
        <v>1</v>
      </c>
    </row>
    <row r="8" spans="1:7">
      <c r="A8" t="s">
        <v>386</v>
      </c>
      <c r="B8" s="7" t="s">
        <v>42</v>
      </c>
      <c r="C8">
        <v>3.4361118369480002</v>
      </c>
      <c r="D8">
        <v>4.9815782597334701</v>
      </c>
      <c r="E8">
        <v>2</v>
      </c>
    </row>
    <row r="9" spans="1:7">
      <c r="A9" t="s">
        <v>387</v>
      </c>
      <c r="B9" s="7" t="s">
        <v>42</v>
      </c>
      <c r="C9">
        <v>3.9477397439247399</v>
      </c>
      <c r="D9">
        <v>2.9583224457799799</v>
      </c>
    </row>
    <row r="10" spans="1:7">
      <c r="A10" t="s">
        <v>412</v>
      </c>
      <c r="B10" s="7" t="s">
        <v>42</v>
      </c>
      <c r="C10">
        <v>4.4593676509014797</v>
      </c>
      <c r="D10">
        <v>2.9350666318264902</v>
      </c>
    </row>
    <row r="11" spans="1:7">
      <c r="A11" t="s">
        <v>388</v>
      </c>
      <c r="B11" s="7" t="s">
        <v>42</v>
      </c>
      <c r="C11">
        <v>3.0037888685654499</v>
      </c>
      <c r="D11">
        <v>3.0259994773974301</v>
      </c>
    </row>
    <row r="12" spans="1:7">
      <c r="A12" t="s">
        <v>389</v>
      </c>
      <c r="B12" s="9" t="s">
        <v>45</v>
      </c>
      <c r="C12">
        <v>2.3166971518160402</v>
      </c>
      <c r="D12">
        <v>1.4900705513457</v>
      </c>
    </row>
    <row r="13" spans="1:7">
      <c r="A13" t="s">
        <v>390</v>
      </c>
      <c r="B13" s="9" t="s">
        <v>45</v>
      </c>
      <c r="C13">
        <v>3.4760909328455698</v>
      </c>
      <c r="D13">
        <v>1.4634178207473101</v>
      </c>
    </row>
    <row r="14" spans="1:7">
      <c r="A14" t="s">
        <v>391</v>
      </c>
      <c r="B14" s="9" t="s">
        <v>45</v>
      </c>
      <c r="C14">
        <v>2.4476090932845498</v>
      </c>
      <c r="D14">
        <v>2.96981970211653</v>
      </c>
    </row>
    <row r="15" spans="1:7">
      <c r="A15" t="s">
        <v>392</v>
      </c>
      <c r="B15" s="9" t="s">
        <v>45</v>
      </c>
      <c r="C15">
        <v>1.72014632871701</v>
      </c>
      <c r="D15">
        <v>2.9865429840606201</v>
      </c>
    </row>
    <row r="16" spans="1:7">
      <c r="A16" t="s">
        <v>393</v>
      </c>
      <c r="B16" s="9" t="s">
        <v>45</v>
      </c>
      <c r="C16">
        <v>4.2206689312777597</v>
      </c>
      <c r="D16">
        <v>2.9405539587143901</v>
      </c>
    </row>
    <row r="17" spans="1:6">
      <c r="A17" t="s">
        <v>394</v>
      </c>
      <c r="B17" s="9" t="s">
        <v>45</v>
      </c>
      <c r="C17">
        <v>3.0484713875097902</v>
      </c>
      <c r="D17">
        <v>3.0939378102952602</v>
      </c>
    </row>
    <row r="18" spans="1:6">
      <c r="A18" t="s">
        <v>395</v>
      </c>
      <c r="B18" s="9" t="s">
        <v>45</v>
      </c>
      <c r="C18">
        <v>2.9589756989809199</v>
      </c>
      <c r="D18">
        <v>1.96955840083616</v>
      </c>
    </row>
    <row r="19" spans="1:6">
      <c r="A19" t="s">
        <v>396</v>
      </c>
      <c r="B19" s="9" t="s">
        <v>45</v>
      </c>
      <c r="C19">
        <v>3.4675986412333399</v>
      </c>
      <c r="D19">
        <v>2.2107394826234601</v>
      </c>
    </row>
    <row r="20" spans="1:6">
      <c r="A20" t="s">
        <v>397</v>
      </c>
      <c r="B20" s="9" t="s">
        <v>45</v>
      </c>
      <c r="C20">
        <v>4.43663443950875</v>
      </c>
      <c r="D20">
        <v>3.9355892343872401</v>
      </c>
      <c r="F20">
        <v>5</v>
      </c>
    </row>
    <row r="21" spans="1:6">
      <c r="A21" t="s">
        <v>398</v>
      </c>
      <c r="B21" s="8" t="s">
        <v>44</v>
      </c>
      <c r="C21">
        <v>3.4928142147896502</v>
      </c>
      <c r="D21">
        <v>2.9917690096681402</v>
      </c>
    </row>
    <row r="22" spans="1:6">
      <c r="A22" t="s">
        <v>399</v>
      </c>
      <c r="B22" s="8" t="s">
        <v>44</v>
      </c>
      <c r="C22">
        <v>3.1157564672066802</v>
      </c>
      <c r="D22">
        <v>3.1728507969689002</v>
      </c>
    </row>
    <row r="23" spans="1:6">
      <c r="A23" t="s">
        <v>400</v>
      </c>
      <c r="B23" s="8" t="s">
        <v>44</v>
      </c>
      <c r="C23">
        <v>3.0145022210608801</v>
      </c>
      <c r="D23">
        <v>2.0832244577998398</v>
      </c>
    </row>
    <row r="24" spans="1:6">
      <c r="A24" t="s">
        <v>401</v>
      </c>
      <c r="B24" s="8" t="s">
        <v>44</v>
      </c>
      <c r="C24">
        <v>1.95793049385942</v>
      </c>
      <c r="D24">
        <v>3.0615364515286099</v>
      </c>
    </row>
    <row r="25" spans="1:6">
      <c r="A25" t="s">
        <v>402</v>
      </c>
      <c r="B25" s="8" t="s">
        <v>44</v>
      </c>
      <c r="C25">
        <v>2.0273059837993199</v>
      </c>
      <c r="D25">
        <v>2.9564933368173398</v>
      </c>
    </row>
    <row r="26" spans="1:6">
      <c r="A26" s="22" t="s">
        <v>403</v>
      </c>
      <c r="B26" s="8" t="s">
        <v>44</v>
      </c>
      <c r="C26">
        <v>1.99830154167755</v>
      </c>
      <c r="D26">
        <v>2.50888424353279</v>
      </c>
    </row>
    <row r="27" spans="1:6">
      <c r="A27" s="22" t="s">
        <v>404</v>
      </c>
      <c r="B27" s="8" t="s">
        <v>44</v>
      </c>
      <c r="C27">
        <v>1.51489417298144</v>
      </c>
      <c r="D27">
        <v>2.04873268879017</v>
      </c>
    </row>
    <row r="28" spans="1:6">
      <c r="A28" t="s">
        <v>361</v>
      </c>
      <c r="B28" s="8" t="s">
        <v>44</v>
      </c>
      <c r="C28">
        <v>2.53253200940684</v>
      </c>
      <c r="D28">
        <v>1.4966030833551001</v>
      </c>
    </row>
    <row r="29" spans="1:6">
      <c r="A29" t="s">
        <v>362</v>
      </c>
      <c r="B29" s="8" t="s">
        <v>44</v>
      </c>
      <c r="C29">
        <v>3.02129605435066</v>
      </c>
      <c r="D29">
        <v>1.48536712829892</v>
      </c>
    </row>
    <row r="30" spans="1:6">
      <c r="A30" t="s">
        <v>209</v>
      </c>
      <c r="B30" s="10" t="s">
        <v>48</v>
      </c>
      <c r="C30">
        <v>3.19192579043637</v>
      </c>
      <c r="D30">
        <v>3.4699503527567201</v>
      </c>
    </row>
    <row r="31" spans="1:6">
      <c r="A31" t="s">
        <v>124</v>
      </c>
      <c r="B31" s="10" t="s">
        <v>48</v>
      </c>
      <c r="C31">
        <v>2.9419911157564602</v>
      </c>
      <c r="D31">
        <v>3.46420172458844</v>
      </c>
    </row>
    <row r="32" spans="1:6">
      <c r="A32" t="s">
        <v>368</v>
      </c>
      <c r="B32" s="10" t="s">
        <v>48</v>
      </c>
      <c r="C32">
        <v>4.5099294486542902</v>
      </c>
      <c r="D32">
        <v>4.4856284295793003</v>
      </c>
      <c r="E32">
        <v>4</v>
      </c>
      <c r="F32">
        <v>3</v>
      </c>
    </row>
    <row r="33" spans="1:6">
      <c r="A33" t="s">
        <v>405</v>
      </c>
      <c r="B33" s="10" t="s">
        <v>48</v>
      </c>
      <c r="C33">
        <v>3.9824928142147802</v>
      </c>
      <c r="D33">
        <v>2.9000522602560701</v>
      </c>
    </row>
    <row r="34" spans="1:6">
      <c r="A34" t="s">
        <v>372</v>
      </c>
      <c r="B34" s="10" t="s">
        <v>48</v>
      </c>
      <c r="C34">
        <v>2.2145283511889202</v>
      </c>
      <c r="D34">
        <v>1.4809250065325299</v>
      </c>
    </row>
    <row r="35" spans="1:6">
      <c r="A35" t="s">
        <v>406</v>
      </c>
      <c r="B35" s="2" t="s">
        <v>4</v>
      </c>
      <c r="C35">
        <v>3.5060099294486502</v>
      </c>
      <c r="D35">
        <v>3.8305461196759798</v>
      </c>
    </row>
    <row r="36" spans="1:6">
      <c r="A36" t="s">
        <v>407</v>
      </c>
      <c r="B36" s="2" t="s">
        <v>4</v>
      </c>
      <c r="C36">
        <v>2.7025084922916101</v>
      </c>
      <c r="D36">
        <v>2.5386725894956799</v>
      </c>
    </row>
    <row r="37" spans="1:6">
      <c r="A37" t="s">
        <v>408</v>
      </c>
      <c r="B37" s="2" t="s">
        <v>4</v>
      </c>
      <c r="C37">
        <v>3.2880846616148398</v>
      </c>
      <c r="D37">
        <v>2.0079696890514702</v>
      </c>
    </row>
    <row r="41" spans="1:6">
      <c r="A41" t="s">
        <v>590</v>
      </c>
    </row>
    <row r="42" spans="1:6">
      <c r="C42" s="33" t="s">
        <v>553</v>
      </c>
      <c r="D42" s="33" t="s">
        <v>549</v>
      </c>
      <c r="E42" s="33" t="s">
        <v>550</v>
      </c>
    </row>
    <row r="43" spans="1:6">
      <c r="C43">
        <v>1</v>
      </c>
      <c r="D43" t="s">
        <v>552</v>
      </c>
      <c r="E43" t="s">
        <v>551</v>
      </c>
      <c r="F43" s="33" t="s">
        <v>592</v>
      </c>
    </row>
    <row r="44" spans="1:6" ht="17">
      <c r="C44">
        <v>2</v>
      </c>
      <c r="D44" t="s">
        <v>545</v>
      </c>
      <c r="E44" s="25" t="s">
        <v>541</v>
      </c>
    </row>
    <row r="45" spans="1:6">
      <c r="C45">
        <v>3</v>
      </c>
      <c r="D45" t="s">
        <v>546</v>
      </c>
      <c r="E45" t="s">
        <v>542</v>
      </c>
    </row>
    <row r="46" spans="1:6">
      <c r="C46">
        <v>4</v>
      </c>
      <c r="D46" t="s">
        <v>547</v>
      </c>
      <c r="E46" t="s">
        <v>543</v>
      </c>
    </row>
    <row r="47" spans="1:6">
      <c r="C47">
        <v>5</v>
      </c>
      <c r="D47" t="s">
        <v>548</v>
      </c>
      <c r="E47" t="s">
        <v>544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A5D6A-161E-8B4F-97F1-4769277DB8D6}">
  <dimension ref="A1:G47"/>
  <sheetViews>
    <sheetView zoomScale="69" workbookViewId="0">
      <selection activeCell="A37" sqref="A37"/>
    </sheetView>
  </sheetViews>
  <sheetFormatPr baseColWidth="10" defaultRowHeight="16"/>
  <cols>
    <col min="1" max="1" width="44" customWidth="1"/>
    <col min="2" max="2" width="16.1640625" customWidth="1"/>
    <col min="3" max="3" width="40" customWidth="1"/>
    <col min="4" max="4" width="24.6640625" customWidth="1"/>
    <col min="5" max="5" width="39.6640625" customWidth="1"/>
    <col min="6" max="6" width="34.5" customWidth="1"/>
  </cols>
  <sheetData>
    <row r="1" spans="1:7">
      <c r="A1" s="14" t="s">
        <v>0</v>
      </c>
      <c r="B1" s="15" t="s">
        <v>1</v>
      </c>
      <c r="C1" s="20" t="s">
        <v>538</v>
      </c>
      <c r="D1" s="16" t="s">
        <v>432</v>
      </c>
      <c r="E1" s="17" t="s">
        <v>152</v>
      </c>
      <c r="F1" s="23" t="s">
        <v>153</v>
      </c>
      <c r="G1" s="24"/>
    </row>
    <row r="2" spans="1:7">
      <c r="A2" t="s">
        <v>380</v>
      </c>
      <c r="B2" s="7" t="s">
        <v>42</v>
      </c>
      <c r="C2">
        <v>2.5501501893691998</v>
      </c>
      <c r="D2">
        <v>3.9849157633537899</v>
      </c>
    </row>
    <row r="3" spans="1:7">
      <c r="A3" t="s">
        <v>410</v>
      </c>
      <c r="B3" s="7" t="s">
        <v>42</v>
      </c>
      <c r="C3">
        <v>1.8681598537286099</v>
      </c>
      <c r="D3">
        <v>5.0000652997257298</v>
      </c>
      <c r="E3">
        <v>3</v>
      </c>
    </row>
    <row r="4" spans="1:7">
      <c r="A4" t="s">
        <v>382</v>
      </c>
      <c r="B4" s="7" t="s">
        <v>42</v>
      </c>
      <c r="C4">
        <v>3.1836881285098499</v>
      </c>
      <c r="D4">
        <v>3.2335771189760898</v>
      </c>
    </row>
    <row r="5" spans="1:7">
      <c r="A5" t="s">
        <v>383</v>
      </c>
      <c r="B5" s="7" t="s">
        <v>42</v>
      </c>
      <c r="C5">
        <v>4.68832440903748</v>
      </c>
      <c r="D5">
        <v>3.8255844325453698</v>
      </c>
      <c r="F5">
        <v>2</v>
      </c>
    </row>
    <row r="6" spans="1:7">
      <c r="A6" t="s">
        <v>384</v>
      </c>
      <c r="B6" s="7" t="s">
        <v>42</v>
      </c>
      <c r="C6">
        <v>3.6283792608071002</v>
      </c>
      <c r="D6">
        <v>4.1007574768185897</v>
      </c>
      <c r="E6">
        <v>4</v>
      </c>
    </row>
    <row r="7" spans="1:7">
      <c r="A7" t="s">
        <v>385</v>
      </c>
      <c r="B7" s="7" t="s">
        <v>42</v>
      </c>
      <c r="C7">
        <v>4.8450437508162398</v>
      </c>
      <c r="D7">
        <v>5.0342823560140904</v>
      </c>
      <c r="E7">
        <v>1</v>
      </c>
      <c r="F7">
        <v>1</v>
      </c>
    </row>
    <row r="8" spans="1:7">
      <c r="A8" t="s">
        <v>386</v>
      </c>
      <c r="B8" s="7" t="s">
        <v>42</v>
      </c>
      <c r="C8">
        <v>2.6750032649862798</v>
      </c>
      <c r="D8">
        <v>4.9978451090505303</v>
      </c>
      <c r="E8">
        <v>2</v>
      </c>
    </row>
    <row r="9" spans="1:7">
      <c r="A9" t="s">
        <v>387</v>
      </c>
      <c r="B9" s="7" t="s">
        <v>42</v>
      </c>
      <c r="C9">
        <v>4.0140394410343401</v>
      </c>
      <c r="D9">
        <v>3.1626616168211998</v>
      </c>
      <c r="F9">
        <v>5</v>
      </c>
    </row>
    <row r="10" spans="1:7">
      <c r="A10" t="s">
        <v>411</v>
      </c>
      <c r="B10" s="7" t="s">
        <v>42</v>
      </c>
      <c r="C10">
        <v>3.7083061251142699</v>
      </c>
      <c r="D10">
        <v>3.0671934177876401</v>
      </c>
    </row>
    <row r="11" spans="1:7">
      <c r="A11" t="s">
        <v>388</v>
      </c>
      <c r="B11" s="7" t="s">
        <v>42</v>
      </c>
      <c r="C11">
        <v>1.59520700013059</v>
      </c>
      <c r="D11">
        <v>2.0199164163510401</v>
      </c>
    </row>
    <row r="12" spans="1:7">
      <c r="A12" t="s">
        <v>413</v>
      </c>
      <c r="B12" s="9" t="s">
        <v>45</v>
      </c>
      <c r="C12">
        <v>2.2565626224369799</v>
      </c>
      <c r="D12">
        <v>1.82062165338905</v>
      </c>
    </row>
    <row r="13" spans="1:7">
      <c r="A13" t="s">
        <v>414</v>
      </c>
      <c r="B13" s="9" t="s">
        <v>45</v>
      </c>
      <c r="C13">
        <v>3.4674807365808999</v>
      </c>
      <c r="D13">
        <v>1.2598276087240301</v>
      </c>
    </row>
    <row r="14" spans="1:7">
      <c r="A14" t="s">
        <v>415</v>
      </c>
      <c r="B14" s="9" t="s">
        <v>45</v>
      </c>
      <c r="C14">
        <v>2.1847329241217102</v>
      </c>
      <c r="D14">
        <v>3.1416351051325502</v>
      </c>
    </row>
    <row r="15" spans="1:7">
      <c r="A15" t="s">
        <v>416</v>
      </c>
      <c r="B15" s="9" t="s">
        <v>45</v>
      </c>
      <c r="C15">
        <v>1.9953637194723699</v>
      </c>
      <c r="D15">
        <v>2.8061251142745101</v>
      </c>
    </row>
    <row r="16" spans="1:7">
      <c r="A16" t="s">
        <v>393</v>
      </c>
      <c r="B16" s="9" t="s">
        <v>45</v>
      </c>
      <c r="C16">
        <v>3.8015541334726302</v>
      </c>
      <c r="D16">
        <v>1.8613686822515201</v>
      </c>
    </row>
    <row r="17" spans="1:6">
      <c r="A17" t="s">
        <v>394</v>
      </c>
      <c r="B17" s="9" t="s">
        <v>45</v>
      </c>
      <c r="C17">
        <v>3.14228810238997</v>
      </c>
      <c r="D17">
        <v>2.8767794175264401</v>
      </c>
    </row>
    <row r="18" spans="1:6">
      <c r="A18" t="s">
        <v>417</v>
      </c>
      <c r="B18" s="9" t="s">
        <v>45</v>
      </c>
      <c r="C18">
        <v>2.8223194462583199</v>
      </c>
      <c r="D18">
        <v>2.03402115711113</v>
      </c>
    </row>
    <row r="19" spans="1:6">
      <c r="A19" t="s">
        <v>418</v>
      </c>
      <c r="B19" s="9" t="s">
        <v>45</v>
      </c>
      <c r="C19">
        <v>3.8998955204388102</v>
      </c>
      <c r="D19">
        <v>2.2073266292281501</v>
      </c>
    </row>
    <row r="20" spans="1:6">
      <c r="A20" t="s">
        <v>419</v>
      </c>
      <c r="B20" s="9" t="s">
        <v>45</v>
      </c>
      <c r="C20">
        <v>3.98269557267859</v>
      </c>
      <c r="D20">
        <v>3.9209220321274598</v>
      </c>
      <c r="F20">
        <v>4</v>
      </c>
    </row>
    <row r="21" spans="1:6">
      <c r="A21" t="s">
        <v>420</v>
      </c>
      <c r="B21" s="8" t="s">
        <v>44</v>
      </c>
      <c r="C21">
        <v>2.83603238866396</v>
      </c>
      <c r="D21">
        <v>2.8272822254146499</v>
      </c>
    </row>
    <row r="22" spans="1:6">
      <c r="A22" t="s">
        <v>424</v>
      </c>
      <c r="B22" s="8" t="s">
        <v>44</v>
      </c>
      <c r="C22">
        <v>3.1314483479169302</v>
      </c>
      <c r="D22">
        <v>1.8306778111531801</v>
      </c>
    </row>
    <row r="23" spans="1:6">
      <c r="A23" t="s">
        <v>425</v>
      </c>
      <c r="B23" s="8" t="s">
        <v>44</v>
      </c>
      <c r="C23">
        <v>1.70713073005093</v>
      </c>
      <c r="D23">
        <v>3.1706281833616199</v>
      </c>
    </row>
    <row r="24" spans="1:6">
      <c r="A24" t="s">
        <v>426</v>
      </c>
      <c r="B24" s="8" t="s">
        <v>44</v>
      </c>
      <c r="C24">
        <v>1.69981716076792</v>
      </c>
      <c r="D24">
        <v>2.8142222802664199</v>
      </c>
    </row>
    <row r="25" spans="1:6">
      <c r="A25" t="s">
        <v>422</v>
      </c>
      <c r="B25" s="8" t="s">
        <v>44</v>
      </c>
      <c r="C25">
        <v>1.99092333812198</v>
      </c>
      <c r="D25">
        <v>2.19687867310956</v>
      </c>
    </row>
    <row r="26" spans="1:6">
      <c r="A26" t="s">
        <v>362</v>
      </c>
      <c r="B26" s="8" t="s">
        <v>44</v>
      </c>
      <c r="C26">
        <v>2.8541857124200001</v>
      </c>
      <c r="D26">
        <v>1.2297897348830999</v>
      </c>
    </row>
    <row r="27" spans="1:6">
      <c r="A27" t="s">
        <v>421</v>
      </c>
      <c r="B27" s="8" t="s">
        <v>44</v>
      </c>
      <c r="C27">
        <v>2.7527099386182501</v>
      </c>
      <c r="D27">
        <v>3.1596578294371098</v>
      </c>
    </row>
    <row r="28" spans="1:6">
      <c r="A28" t="s">
        <v>423</v>
      </c>
      <c r="B28" s="8" t="s">
        <v>44</v>
      </c>
      <c r="C28">
        <v>1.91608985242261</v>
      </c>
      <c r="D28">
        <v>1.7822254146532499</v>
      </c>
    </row>
    <row r="29" spans="1:6">
      <c r="A29" t="s">
        <v>361</v>
      </c>
      <c r="B29" s="8" t="s">
        <v>44</v>
      </c>
      <c r="C29">
        <v>1.9339819772756901</v>
      </c>
      <c r="D29">
        <v>1.2077184275826001</v>
      </c>
    </row>
    <row r="30" spans="1:6">
      <c r="A30" t="s">
        <v>209</v>
      </c>
      <c r="B30" s="10" t="s">
        <v>48</v>
      </c>
      <c r="C30">
        <v>3.1170824082538799</v>
      </c>
      <c r="D30">
        <v>4.0948805015018896</v>
      </c>
    </row>
    <row r="31" spans="1:6">
      <c r="A31" t="s">
        <v>429</v>
      </c>
      <c r="B31" s="10" t="s">
        <v>48</v>
      </c>
      <c r="C31">
        <v>2.3479822384745899</v>
      </c>
      <c r="D31">
        <v>2.7756954420791402</v>
      </c>
    </row>
    <row r="32" spans="1:6">
      <c r="A32" t="s">
        <v>427</v>
      </c>
      <c r="B32" s="10" t="s">
        <v>48</v>
      </c>
      <c r="C32">
        <v>4.0925297113752102</v>
      </c>
      <c r="D32">
        <v>4.2555178268251197</v>
      </c>
      <c r="E32">
        <v>4</v>
      </c>
      <c r="F32">
        <v>3</v>
      </c>
    </row>
    <row r="33" spans="1:5">
      <c r="A33" t="s">
        <v>428</v>
      </c>
      <c r="B33" s="10" t="s">
        <v>48</v>
      </c>
      <c r="C33">
        <v>4.0064646728483702</v>
      </c>
      <c r="D33">
        <v>2.8292412171868802</v>
      </c>
    </row>
    <row r="34" spans="1:5">
      <c r="A34" t="s">
        <v>372</v>
      </c>
      <c r="B34" s="10" t="s">
        <v>48</v>
      </c>
      <c r="C34">
        <v>2.1665796003656701</v>
      </c>
      <c r="D34">
        <v>0.73912759566409503</v>
      </c>
    </row>
    <row r="35" spans="1:5">
      <c r="A35" t="s">
        <v>430</v>
      </c>
      <c r="B35" s="2" t="s">
        <v>4</v>
      </c>
      <c r="C35">
        <v>3.1684079926864301</v>
      </c>
      <c r="D35">
        <v>3.5782290714378902</v>
      </c>
    </row>
    <row r="36" spans="1:5">
      <c r="A36" t="s">
        <v>431</v>
      </c>
      <c r="B36" s="2" t="s">
        <v>4</v>
      </c>
      <c r="C36">
        <v>2.3089330024813801</v>
      </c>
      <c r="D36">
        <v>2.21202820948151</v>
      </c>
    </row>
    <row r="37" spans="1:5">
      <c r="A37" t="s">
        <v>408</v>
      </c>
      <c r="B37" s="2" t="s">
        <v>4</v>
      </c>
      <c r="C37">
        <v>2.8262374298027901</v>
      </c>
      <c r="D37">
        <v>1.6892386051978501</v>
      </c>
    </row>
    <row r="41" spans="1:5">
      <c r="A41" t="s">
        <v>590</v>
      </c>
    </row>
    <row r="42" spans="1:5">
      <c r="B42" s="33" t="s">
        <v>553</v>
      </c>
      <c r="C42" s="33" t="s">
        <v>549</v>
      </c>
      <c r="D42" s="33" t="s">
        <v>550</v>
      </c>
    </row>
    <row r="43" spans="1:5">
      <c r="B43">
        <v>1</v>
      </c>
      <c r="C43" t="s">
        <v>552</v>
      </c>
      <c r="D43" t="s">
        <v>551</v>
      </c>
      <c r="E43" s="33" t="s">
        <v>592</v>
      </c>
    </row>
    <row r="44" spans="1:5" ht="17">
      <c r="B44">
        <v>2</v>
      </c>
      <c r="C44" t="s">
        <v>545</v>
      </c>
      <c r="D44" s="25" t="s">
        <v>541</v>
      </c>
    </row>
    <row r="45" spans="1:5">
      <c r="B45">
        <v>3</v>
      </c>
      <c r="C45" t="s">
        <v>546</v>
      </c>
      <c r="D45" t="s">
        <v>542</v>
      </c>
    </row>
    <row r="46" spans="1:5">
      <c r="B46">
        <v>4</v>
      </c>
      <c r="C46" t="s">
        <v>547</v>
      </c>
      <c r="D46" t="s">
        <v>543</v>
      </c>
    </row>
    <row r="47" spans="1:5">
      <c r="B47">
        <v>5</v>
      </c>
      <c r="C47" t="s">
        <v>548</v>
      </c>
      <c r="D47" t="s">
        <v>544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4DDD9-7F99-EE42-BF57-3FDED059D7DF}">
  <dimension ref="A1:F68"/>
  <sheetViews>
    <sheetView zoomScale="63" workbookViewId="0">
      <selection activeCell="A68" sqref="A68"/>
    </sheetView>
  </sheetViews>
  <sheetFormatPr baseColWidth="10" defaultRowHeight="16"/>
  <cols>
    <col min="1" max="1" width="91.83203125" customWidth="1"/>
    <col min="2" max="2" width="17" customWidth="1"/>
    <col min="3" max="3" width="41.5" customWidth="1"/>
    <col min="4" max="4" width="24" customWidth="1"/>
    <col min="5" max="5" width="42.83203125" customWidth="1"/>
    <col min="6" max="6" width="35.5" customWidth="1"/>
  </cols>
  <sheetData>
    <row r="1" spans="1:6">
      <c r="A1" s="14" t="s">
        <v>0</v>
      </c>
      <c r="B1" s="15" t="s">
        <v>1</v>
      </c>
      <c r="C1" s="20" t="s">
        <v>409</v>
      </c>
      <c r="D1" s="16" t="s">
        <v>432</v>
      </c>
      <c r="E1" s="17" t="s">
        <v>152</v>
      </c>
      <c r="F1" s="23" t="s">
        <v>153</v>
      </c>
    </row>
    <row r="2" spans="1:6">
      <c r="A2" t="s">
        <v>435</v>
      </c>
      <c r="B2" s="7" t="s">
        <v>42</v>
      </c>
      <c r="C2" s="34">
        <v>3</v>
      </c>
      <c r="D2">
        <v>3</v>
      </c>
    </row>
    <row r="3" spans="1:6">
      <c r="A3" t="s">
        <v>434</v>
      </c>
      <c r="B3" s="7" t="s">
        <v>42</v>
      </c>
      <c r="C3" s="34">
        <v>4</v>
      </c>
      <c r="D3">
        <v>4</v>
      </c>
      <c r="E3">
        <v>4</v>
      </c>
      <c r="F3">
        <v>4</v>
      </c>
    </row>
    <row r="4" spans="1:6">
      <c r="A4" t="s">
        <v>436</v>
      </c>
      <c r="B4" s="7" t="s">
        <v>42</v>
      </c>
      <c r="C4" s="34" t="s">
        <v>554</v>
      </c>
      <c r="D4">
        <v>3</v>
      </c>
    </row>
    <row r="5" spans="1:6">
      <c r="A5" t="s">
        <v>383</v>
      </c>
      <c r="B5" s="7" t="s">
        <v>42</v>
      </c>
      <c r="C5" s="34" t="s">
        <v>554</v>
      </c>
      <c r="D5">
        <v>4</v>
      </c>
      <c r="E5">
        <v>3</v>
      </c>
    </row>
    <row r="6" spans="1:6">
      <c r="A6" t="s">
        <v>444</v>
      </c>
      <c r="B6" s="7" t="s">
        <v>42</v>
      </c>
      <c r="C6" s="34" t="s">
        <v>47</v>
      </c>
      <c r="D6">
        <v>5</v>
      </c>
      <c r="E6">
        <v>1</v>
      </c>
      <c r="F6">
        <v>1</v>
      </c>
    </row>
    <row r="7" spans="1:6">
      <c r="A7" t="s">
        <v>384</v>
      </c>
      <c r="B7" s="7" t="s">
        <v>42</v>
      </c>
      <c r="C7" s="34">
        <v>2</v>
      </c>
      <c r="D7">
        <v>3</v>
      </c>
    </row>
    <row r="8" spans="1:6">
      <c r="A8" t="s">
        <v>413</v>
      </c>
      <c r="B8" s="9" t="s">
        <v>45</v>
      </c>
      <c r="C8" s="34">
        <v>3</v>
      </c>
      <c r="D8" s="34">
        <v>2</v>
      </c>
    </row>
    <row r="9" spans="1:6">
      <c r="A9" t="s">
        <v>437</v>
      </c>
      <c r="B9" s="9" t="s">
        <v>45</v>
      </c>
      <c r="C9" s="34" t="s">
        <v>554</v>
      </c>
      <c r="D9" s="34" t="s">
        <v>555</v>
      </c>
    </row>
    <row r="10" spans="1:6">
      <c r="A10" t="s">
        <v>455</v>
      </c>
      <c r="B10" s="9" t="s">
        <v>45</v>
      </c>
      <c r="C10" s="34">
        <v>3</v>
      </c>
      <c r="D10" s="34">
        <v>3</v>
      </c>
    </row>
    <row r="11" spans="1:6">
      <c r="A11" t="s">
        <v>454</v>
      </c>
      <c r="B11" s="9" t="s">
        <v>45</v>
      </c>
      <c r="C11" s="34">
        <v>4</v>
      </c>
      <c r="D11" s="34" t="s">
        <v>554</v>
      </c>
      <c r="F11">
        <v>2</v>
      </c>
    </row>
    <row r="12" spans="1:6">
      <c r="A12" t="s">
        <v>453</v>
      </c>
      <c r="B12" s="9" t="s">
        <v>45</v>
      </c>
      <c r="C12" s="34">
        <v>3</v>
      </c>
      <c r="D12" s="34">
        <v>3</v>
      </c>
    </row>
    <row r="13" spans="1:6">
      <c r="A13" t="s">
        <v>451</v>
      </c>
      <c r="B13" s="9" t="s">
        <v>45</v>
      </c>
      <c r="C13" s="34">
        <v>3</v>
      </c>
      <c r="D13" s="34">
        <v>5</v>
      </c>
      <c r="E13">
        <v>2</v>
      </c>
    </row>
    <row r="14" spans="1:6">
      <c r="A14" t="s">
        <v>452</v>
      </c>
      <c r="B14" s="9" t="s">
        <v>45</v>
      </c>
      <c r="C14" s="34" t="s">
        <v>554</v>
      </c>
      <c r="D14" s="34">
        <v>3</v>
      </c>
    </row>
    <row r="15" spans="1:6">
      <c r="A15" t="s">
        <v>445</v>
      </c>
      <c r="B15" s="9" t="s">
        <v>45</v>
      </c>
      <c r="C15" s="34">
        <v>4</v>
      </c>
      <c r="D15" s="34" t="s">
        <v>556</v>
      </c>
      <c r="F15">
        <v>3</v>
      </c>
    </row>
    <row r="16" spans="1:6">
      <c r="A16" t="s">
        <v>448</v>
      </c>
      <c r="B16" s="8" t="s">
        <v>44</v>
      </c>
      <c r="C16" s="34" t="s">
        <v>554</v>
      </c>
      <c r="D16" s="34">
        <v>3</v>
      </c>
    </row>
    <row r="17" spans="1:6">
      <c r="A17" t="s">
        <v>449</v>
      </c>
      <c r="B17" s="8" t="s">
        <v>44</v>
      </c>
      <c r="C17" s="34" t="s">
        <v>554</v>
      </c>
      <c r="D17" s="34">
        <v>3</v>
      </c>
    </row>
    <row r="18" spans="1:6">
      <c r="A18" t="s">
        <v>446</v>
      </c>
      <c r="B18" s="8" t="s">
        <v>44</v>
      </c>
      <c r="C18" s="34">
        <v>2</v>
      </c>
      <c r="D18" s="34">
        <v>3</v>
      </c>
    </row>
    <row r="19" spans="1:6">
      <c r="A19" t="s">
        <v>447</v>
      </c>
      <c r="B19" s="8" t="s">
        <v>44</v>
      </c>
      <c r="C19" s="34">
        <v>2</v>
      </c>
      <c r="D19" s="34">
        <v>3</v>
      </c>
    </row>
    <row r="20" spans="1:6">
      <c r="A20" t="s">
        <v>450</v>
      </c>
      <c r="B20" s="8" t="s">
        <v>44</v>
      </c>
      <c r="C20" s="34">
        <v>3</v>
      </c>
      <c r="D20" s="34">
        <v>2</v>
      </c>
    </row>
    <row r="21" spans="1:6">
      <c r="A21" t="s">
        <v>438</v>
      </c>
      <c r="B21" s="8" t="s">
        <v>44</v>
      </c>
      <c r="C21" s="34">
        <v>2</v>
      </c>
      <c r="D21" s="34" t="s">
        <v>556</v>
      </c>
    </row>
    <row r="22" spans="1:6">
      <c r="A22" t="s">
        <v>439</v>
      </c>
      <c r="B22" s="10" t="s">
        <v>48</v>
      </c>
      <c r="C22" s="34">
        <v>3</v>
      </c>
      <c r="D22" s="34">
        <v>4</v>
      </c>
      <c r="E22">
        <v>5</v>
      </c>
    </row>
    <row r="23" spans="1:6">
      <c r="A23" t="s">
        <v>440</v>
      </c>
      <c r="B23" s="10" t="s">
        <v>48</v>
      </c>
      <c r="C23" s="34" t="s">
        <v>556</v>
      </c>
      <c r="D23" s="34">
        <v>3</v>
      </c>
    </row>
    <row r="24" spans="1:6">
      <c r="A24" t="s">
        <v>441</v>
      </c>
      <c r="B24" s="10" t="s">
        <v>48</v>
      </c>
      <c r="C24" s="34">
        <v>4</v>
      </c>
      <c r="D24" s="34" t="s">
        <v>554</v>
      </c>
      <c r="F24">
        <v>5</v>
      </c>
    </row>
    <row r="25" spans="1:6">
      <c r="A25" t="s">
        <v>428</v>
      </c>
      <c r="B25" s="10" t="s">
        <v>48</v>
      </c>
      <c r="C25" s="34">
        <v>3</v>
      </c>
      <c r="D25" s="34">
        <v>3</v>
      </c>
    </row>
    <row r="26" spans="1:6">
      <c r="A26" t="s">
        <v>442</v>
      </c>
      <c r="B26" s="2" t="s">
        <v>4</v>
      </c>
      <c r="C26" s="34" t="s">
        <v>554</v>
      </c>
      <c r="D26" s="34" t="s">
        <v>554</v>
      </c>
    </row>
    <row r="27" spans="1:6">
      <c r="A27" t="s">
        <v>443</v>
      </c>
      <c r="B27" s="2" t="s">
        <v>4</v>
      </c>
      <c r="C27" s="34">
        <v>2</v>
      </c>
      <c r="D27" s="34" t="s">
        <v>557</v>
      </c>
    </row>
    <row r="33" spans="1:6">
      <c r="B33" s="33" t="s">
        <v>553</v>
      </c>
      <c r="C33" s="33" t="s">
        <v>549</v>
      </c>
      <c r="D33" s="33" t="s">
        <v>550</v>
      </c>
    </row>
    <row r="34" spans="1:6">
      <c r="B34">
        <v>1</v>
      </c>
      <c r="C34" t="s">
        <v>552</v>
      </c>
      <c r="D34" t="s">
        <v>551</v>
      </c>
      <c r="E34" s="33" t="s">
        <v>592</v>
      </c>
      <c r="F34" s="22"/>
    </row>
    <row r="35" spans="1:6" ht="17">
      <c r="B35">
        <v>2</v>
      </c>
      <c r="C35" t="s">
        <v>545</v>
      </c>
      <c r="D35" s="25" t="s">
        <v>541</v>
      </c>
      <c r="E35" s="25"/>
      <c r="F35" s="34"/>
    </row>
    <row r="36" spans="1:6">
      <c r="B36">
        <v>3</v>
      </c>
      <c r="C36" t="s">
        <v>546</v>
      </c>
      <c r="D36" t="s">
        <v>542</v>
      </c>
      <c r="F36" s="34"/>
    </row>
    <row r="37" spans="1:6">
      <c r="B37">
        <v>4</v>
      </c>
      <c r="C37" t="s">
        <v>547</v>
      </c>
      <c r="D37" t="s">
        <v>543</v>
      </c>
      <c r="F37" s="34"/>
    </row>
    <row r="38" spans="1:6">
      <c r="B38">
        <v>5</v>
      </c>
      <c r="C38" t="s">
        <v>548</v>
      </c>
      <c r="D38" t="s">
        <v>544</v>
      </c>
      <c r="F38" s="34"/>
    </row>
    <row r="39" spans="1:6">
      <c r="F39" s="34"/>
    </row>
    <row r="40" spans="1:6">
      <c r="F40" s="34"/>
    </row>
    <row r="41" spans="1:6">
      <c r="F41" s="34"/>
    </row>
    <row r="42" spans="1:6">
      <c r="A42" s="14" t="s">
        <v>0</v>
      </c>
      <c r="B42" s="15" t="s">
        <v>1</v>
      </c>
      <c r="C42" s="20" t="s">
        <v>538</v>
      </c>
      <c r="D42" s="16" t="s">
        <v>432</v>
      </c>
      <c r="E42" t="s">
        <v>590</v>
      </c>
      <c r="F42" s="34"/>
    </row>
    <row r="43" spans="1:6">
      <c r="A43" t="s">
        <v>435</v>
      </c>
      <c r="B43" s="7" t="s">
        <v>42</v>
      </c>
      <c r="C43">
        <v>2.9657534246575299</v>
      </c>
      <c r="D43">
        <v>2.8380281690140801</v>
      </c>
      <c r="F43" s="34"/>
    </row>
    <row r="44" spans="1:6">
      <c r="A44" t="s">
        <v>434</v>
      </c>
      <c r="B44" s="7" t="s">
        <v>42</v>
      </c>
      <c r="C44">
        <v>3.8972602739725999</v>
      </c>
      <c r="D44">
        <v>4.1338028169014001</v>
      </c>
      <c r="F44" s="34"/>
    </row>
    <row r="45" spans="1:6">
      <c r="A45" t="s">
        <v>436</v>
      </c>
      <c r="B45" s="7" t="s">
        <v>42</v>
      </c>
      <c r="C45">
        <v>3.4452054794520501</v>
      </c>
      <c r="D45">
        <v>3.1760563380281601</v>
      </c>
      <c r="F45" s="34"/>
    </row>
    <row r="46" spans="1:6">
      <c r="A46" t="s">
        <v>383</v>
      </c>
      <c r="B46" s="7" t="s">
        <v>42</v>
      </c>
      <c r="C46">
        <v>3.4452054794520501</v>
      </c>
      <c r="D46">
        <v>4.3028169014084501</v>
      </c>
      <c r="F46" s="34"/>
    </row>
    <row r="47" spans="1:6">
      <c r="A47" t="s">
        <v>444</v>
      </c>
      <c r="B47" s="7" t="s">
        <v>42</v>
      </c>
      <c r="C47">
        <v>4.7328767123287596</v>
      </c>
      <c r="D47">
        <v>4.9084507042253502</v>
      </c>
      <c r="F47" s="34"/>
    </row>
    <row r="48" spans="1:6">
      <c r="A48" t="s">
        <v>384</v>
      </c>
      <c r="B48" s="7" t="s">
        <v>42</v>
      </c>
      <c r="C48">
        <v>1.8561643835616399</v>
      </c>
      <c r="D48">
        <v>2.85211267605633</v>
      </c>
      <c r="F48" s="34"/>
    </row>
    <row r="49" spans="1:6">
      <c r="A49" t="s">
        <v>413</v>
      </c>
      <c r="B49" s="9" t="s">
        <v>45</v>
      </c>
      <c r="C49">
        <v>2.9246575342465699</v>
      </c>
      <c r="D49">
        <v>2.1478873239436602</v>
      </c>
      <c r="F49" s="34"/>
    </row>
    <row r="50" spans="1:6">
      <c r="A50" t="s">
        <v>437</v>
      </c>
      <c r="B50" s="9" t="s">
        <v>45</v>
      </c>
      <c r="C50">
        <v>3.4726027397260202</v>
      </c>
      <c r="D50">
        <v>1.5140845070422499</v>
      </c>
      <c r="F50" s="34"/>
    </row>
    <row r="51" spans="1:6">
      <c r="A51" t="s">
        <v>455</v>
      </c>
      <c r="B51" s="9" t="s">
        <v>45</v>
      </c>
      <c r="C51">
        <v>2.77397260273972</v>
      </c>
      <c r="D51">
        <v>3.0070422535211199</v>
      </c>
      <c r="F51" s="34"/>
    </row>
    <row r="52" spans="1:6">
      <c r="A52" t="s">
        <v>454</v>
      </c>
      <c r="B52" s="9" t="s">
        <v>45</v>
      </c>
      <c r="C52">
        <v>3.95205479452054</v>
      </c>
      <c r="D52">
        <v>3.5281690140844999</v>
      </c>
      <c r="F52" s="34"/>
    </row>
    <row r="53" spans="1:6">
      <c r="A53" t="s">
        <v>453</v>
      </c>
      <c r="B53" s="9" t="s">
        <v>45</v>
      </c>
      <c r="C53">
        <v>2.77397260273972</v>
      </c>
      <c r="D53">
        <v>3.4014084507042202</v>
      </c>
      <c r="F53" s="34"/>
    </row>
    <row r="54" spans="1:6">
      <c r="A54" t="s">
        <v>451</v>
      </c>
      <c r="B54" s="9" t="s">
        <v>45</v>
      </c>
      <c r="C54">
        <v>2.95205479452054</v>
      </c>
      <c r="D54">
        <v>4.9225352112675997</v>
      </c>
      <c r="F54" s="34"/>
    </row>
    <row r="55" spans="1:6">
      <c r="A55" t="s">
        <v>452</v>
      </c>
      <c r="B55" s="9" t="s">
        <v>45</v>
      </c>
      <c r="C55">
        <v>3.4726027397260202</v>
      </c>
      <c r="D55">
        <v>2.9929577464788699</v>
      </c>
      <c r="F55" s="34"/>
    </row>
    <row r="56" spans="1:6">
      <c r="A56" t="s">
        <v>445</v>
      </c>
      <c r="B56" s="9" t="s">
        <v>45</v>
      </c>
      <c r="C56">
        <v>3.9657534246575299</v>
      </c>
      <c r="D56">
        <v>2.5281690140844999</v>
      </c>
      <c r="F56" s="34"/>
    </row>
    <row r="57" spans="1:6">
      <c r="A57" t="s">
        <v>448</v>
      </c>
      <c r="B57" s="8" t="s">
        <v>44</v>
      </c>
      <c r="C57">
        <v>3.45890410958904</v>
      </c>
      <c r="D57">
        <v>2.6830985915492902</v>
      </c>
      <c r="F57" s="34"/>
    </row>
    <row r="58" spans="1:6">
      <c r="A58" t="s">
        <v>449</v>
      </c>
      <c r="B58" s="8" t="s">
        <v>44</v>
      </c>
      <c r="C58">
        <v>3.4726027397260202</v>
      </c>
      <c r="D58">
        <v>3.3450704225352101</v>
      </c>
      <c r="F58" s="34"/>
    </row>
    <row r="59" spans="1:6">
      <c r="A59" t="s">
        <v>446</v>
      </c>
      <c r="B59" s="8" t="s">
        <v>44</v>
      </c>
      <c r="C59">
        <v>1.60958904109589</v>
      </c>
      <c r="D59">
        <v>3.26056338028169</v>
      </c>
      <c r="F59" s="34"/>
    </row>
    <row r="60" spans="1:6">
      <c r="A60" t="s">
        <v>447</v>
      </c>
      <c r="B60" s="8" t="s">
        <v>44</v>
      </c>
      <c r="C60">
        <v>1.6232876712328701</v>
      </c>
      <c r="D60">
        <v>3.4436619718309802</v>
      </c>
      <c r="F60" s="34"/>
    </row>
    <row r="61" spans="1:6">
      <c r="A61" t="s">
        <v>450</v>
      </c>
      <c r="B61" s="8" t="s">
        <v>44</v>
      </c>
      <c r="C61">
        <v>2.9246575342465699</v>
      </c>
      <c r="D61">
        <v>1.9507042253521101</v>
      </c>
    </row>
    <row r="62" spans="1:6">
      <c r="A62" t="s">
        <v>438</v>
      </c>
      <c r="B62" s="8" t="s">
        <v>44</v>
      </c>
      <c r="C62">
        <v>1.7191780821917799</v>
      </c>
      <c r="D62">
        <v>2.5281690140844999</v>
      </c>
    </row>
    <row r="63" spans="1:6">
      <c r="A63" t="s">
        <v>439</v>
      </c>
      <c r="B63" s="10" t="s">
        <v>48</v>
      </c>
      <c r="C63">
        <v>2.9794520547945198</v>
      </c>
      <c r="D63">
        <v>4.09154929577464</v>
      </c>
    </row>
    <row r="64" spans="1:6">
      <c r="A64" t="s">
        <v>440</v>
      </c>
      <c r="B64" s="10" t="s">
        <v>48</v>
      </c>
      <c r="C64">
        <v>2.4726027397260202</v>
      </c>
      <c r="D64">
        <v>3.2323943661971799</v>
      </c>
    </row>
    <row r="65" spans="1:4">
      <c r="A65" t="s">
        <v>441</v>
      </c>
      <c r="B65" s="10" t="s">
        <v>48</v>
      </c>
      <c r="C65">
        <v>3.7191780821917799</v>
      </c>
      <c r="D65">
        <v>3.5</v>
      </c>
    </row>
    <row r="66" spans="1:4">
      <c r="A66" t="s">
        <v>428</v>
      </c>
      <c r="B66" s="10" t="s">
        <v>48</v>
      </c>
      <c r="C66">
        <v>2.77397260273972</v>
      </c>
      <c r="D66">
        <v>3.21830985915493</v>
      </c>
    </row>
    <row r="67" spans="1:4">
      <c r="A67" t="s">
        <v>442</v>
      </c>
      <c r="B67" s="2" t="s">
        <v>4</v>
      </c>
      <c r="C67">
        <v>3.45890410958904</v>
      </c>
      <c r="D67">
        <v>3.5422535211267601</v>
      </c>
    </row>
    <row r="68" spans="1:4">
      <c r="A68" t="s">
        <v>443</v>
      </c>
      <c r="B68" s="2" t="s">
        <v>4</v>
      </c>
      <c r="C68">
        <v>2.02054794520547</v>
      </c>
      <c r="D68">
        <v>2.5422535211267601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7ABA0-1566-A84C-A08F-D56CE795A326}">
  <dimension ref="A1:G64"/>
  <sheetViews>
    <sheetView topLeftCell="A4" zoomScale="63" workbookViewId="0">
      <selection activeCell="F60" sqref="F60"/>
    </sheetView>
  </sheetViews>
  <sheetFormatPr baseColWidth="10" defaultRowHeight="16"/>
  <cols>
    <col min="1" max="1" width="50.6640625" customWidth="1"/>
    <col min="2" max="2" width="15.1640625" customWidth="1"/>
    <col min="3" max="3" width="43.5" customWidth="1"/>
    <col min="4" max="4" width="28.5" customWidth="1"/>
    <col min="5" max="5" width="41.6640625" customWidth="1"/>
    <col min="6" max="6" width="34.33203125" customWidth="1"/>
  </cols>
  <sheetData>
    <row r="1" spans="1:7">
      <c r="A1" s="14" t="s">
        <v>0</v>
      </c>
      <c r="B1" s="15" t="s">
        <v>1</v>
      </c>
      <c r="C1" s="16" t="s">
        <v>433</v>
      </c>
      <c r="D1" s="20" t="s">
        <v>409</v>
      </c>
      <c r="E1" s="17" t="s">
        <v>152</v>
      </c>
      <c r="F1" s="23" t="s">
        <v>153</v>
      </c>
    </row>
    <row r="2" spans="1:7">
      <c r="A2" t="s">
        <v>456</v>
      </c>
      <c r="B2" s="7" t="s">
        <v>42</v>
      </c>
      <c r="C2">
        <v>4</v>
      </c>
      <c r="D2" s="35">
        <v>4</v>
      </c>
      <c r="E2">
        <v>5</v>
      </c>
      <c r="F2">
        <v>3</v>
      </c>
      <c r="G2" s="35">
        <v>2</v>
      </c>
    </row>
    <row r="3" spans="1:7">
      <c r="A3" t="s">
        <v>457</v>
      </c>
      <c r="B3" s="7" t="s">
        <v>42</v>
      </c>
      <c r="C3">
        <v>3</v>
      </c>
      <c r="D3" s="35">
        <v>3</v>
      </c>
      <c r="G3" s="35"/>
    </row>
    <row r="4" spans="1:7">
      <c r="A4" t="s">
        <v>458</v>
      </c>
      <c r="B4" s="7" t="s">
        <v>42</v>
      </c>
      <c r="C4">
        <v>4</v>
      </c>
      <c r="D4" s="35">
        <v>4</v>
      </c>
      <c r="F4">
        <v>4</v>
      </c>
      <c r="G4" s="35">
        <v>2</v>
      </c>
    </row>
    <row r="5" spans="1:7">
      <c r="A5" t="s">
        <v>459</v>
      </c>
      <c r="B5" s="7" t="s">
        <v>42</v>
      </c>
      <c r="C5">
        <v>3</v>
      </c>
      <c r="D5" s="35">
        <v>2</v>
      </c>
      <c r="G5" s="35"/>
    </row>
    <row r="6" spans="1:7" ht="34">
      <c r="A6" s="25" t="s">
        <v>460</v>
      </c>
      <c r="B6" s="7" t="s">
        <v>42</v>
      </c>
      <c r="C6">
        <v>5</v>
      </c>
      <c r="D6" s="35">
        <v>4</v>
      </c>
      <c r="E6">
        <v>1</v>
      </c>
      <c r="F6">
        <v>5</v>
      </c>
      <c r="G6" s="35">
        <v>2</v>
      </c>
    </row>
    <row r="7" spans="1:7">
      <c r="A7" t="s">
        <v>201</v>
      </c>
      <c r="B7" s="8" t="s">
        <v>44</v>
      </c>
      <c r="C7" s="34">
        <v>3</v>
      </c>
      <c r="D7" s="36">
        <v>3</v>
      </c>
      <c r="G7" s="35"/>
    </row>
    <row r="8" spans="1:7">
      <c r="A8" t="s">
        <v>461</v>
      </c>
      <c r="B8" s="8" t="s">
        <v>44</v>
      </c>
      <c r="C8" s="34" t="s">
        <v>556</v>
      </c>
      <c r="D8" s="36" t="s">
        <v>554</v>
      </c>
      <c r="G8" s="35"/>
    </row>
    <row r="9" spans="1:7" ht="34">
      <c r="A9" s="25" t="s">
        <v>462</v>
      </c>
      <c r="B9" s="8" t="s">
        <v>44</v>
      </c>
      <c r="C9" s="34">
        <v>3</v>
      </c>
      <c r="D9" s="36">
        <v>2</v>
      </c>
      <c r="G9" s="35"/>
    </row>
    <row r="10" spans="1:7">
      <c r="A10" t="s">
        <v>463</v>
      </c>
      <c r="B10" s="8" t="s">
        <v>44</v>
      </c>
      <c r="C10" s="34">
        <v>3</v>
      </c>
      <c r="D10" s="36">
        <v>2</v>
      </c>
      <c r="G10" s="35"/>
    </row>
    <row r="11" spans="1:7">
      <c r="A11" t="s">
        <v>464</v>
      </c>
      <c r="B11" s="8" t="s">
        <v>44</v>
      </c>
      <c r="C11" s="34" t="s">
        <v>556</v>
      </c>
      <c r="D11" s="36">
        <v>2</v>
      </c>
      <c r="G11" s="35"/>
    </row>
    <row r="12" spans="1:7">
      <c r="A12" t="s">
        <v>413</v>
      </c>
      <c r="B12" s="9" t="s">
        <v>45</v>
      </c>
      <c r="C12" s="34">
        <v>2</v>
      </c>
      <c r="D12" s="36">
        <v>4</v>
      </c>
      <c r="G12" s="35">
        <v>2</v>
      </c>
    </row>
    <row r="13" spans="1:7">
      <c r="A13" t="s">
        <v>465</v>
      </c>
      <c r="B13" s="9" t="s">
        <v>45</v>
      </c>
      <c r="C13" s="34">
        <v>2</v>
      </c>
      <c r="D13" s="36" t="s">
        <v>554</v>
      </c>
      <c r="G13" s="35"/>
    </row>
    <row r="14" spans="1:7">
      <c r="A14" t="s">
        <v>466</v>
      </c>
      <c r="B14" s="9" t="s">
        <v>45</v>
      </c>
      <c r="C14" s="34">
        <v>4</v>
      </c>
      <c r="D14" s="36" t="s">
        <v>554</v>
      </c>
      <c r="E14">
        <v>3</v>
      </c>
      <c r="G14" s="35"/>
    </row>
    <row r="15" spans="1:7">
      <c r="A15" t="s">
        <v>467</v>
      </c>
      <c r="B15" s="9" t="s">
        <v>45</v>
      </c>
      <c r="C15" s="34" t="s">
        <v>556</v>
      </c>
      <c r="D15" s="36">
        <v>4</v>
      </c>
      <c r="G15" s="35">
        <v>2</v>
      </c>
    </row>
    <row r="16" spans="1:7">
      <c r="A16" t="s">
        <v>394</v>
      </c>
      <c r="B16" s="9" t="s">
        <v>45</v>
      </c>
      <c r="C16" s="34" t="s">
        <v>554</v>
      </c>
      <c r="D16" s="36" t="s">
        <v>554</v>
      </c>
      <c r="G16" s="35"/>
    </row>
    <row r="17" spans="1:7">
      <c r="A17" t="s">
        <v>468</v>
      </c>
      <c r="B17" s="9" t="s">
        <v>45</v>
      </c>
      <c r="C17" s="34">
        <v>5</v>
      </c>
      <c r="D17" s="36" t="s">
        <v>556</v>
      </c>
      <c r="E17">
        <v>2</v>
      </c>
      <c r="G17" s="35"/>
    </row>
    <row r="18" spans="1:7">
      <c r="A18" t="s">
        <v>469</v>
      </c>
      <c r="B18" s="9" t="s">
        <v>45</v>
      </c>
      <c r="C18" s="34" t="s">
        <v>554</v>
      </c>
      <c r="D18" s="36" t="s">
        <v>47</v>
      </c>
      <c r="G18" s="35">
        <v>1</v>
      </c>
    </row>
    <row r="19" spans="1:7">
      <c r="A19" t="s">
        <v>470</v>
      </c>
      <c r="B19" s="10" t="s">
        <v>48</v>
      </c>
      <c r="C19">
        <v>4</v>
      </c>
      <c r="D19" s="35">
        <v>2</v>
      </c>
      <c r="E19">
        <v>4</v>
      </c>
      <c r="G19" s="35"/>
    </row>
    <row r="20" spans="1:7">
      <c r="A20" t="s">
        <v>471</v>
      </c>
      <c r="B20" s="10" t="s">
        <v>48</v>
      </c>
      <c r="C20" s="34" t="s">
        <v>556</v>
      </c>
      <c r="D20" s="35">
        <v>3</v>
      </c>
      <c r="G20" s="35"/>
    </row>
    <row r="21" spans="1:7">
      <c r="A21" t="s">
        <v>472</v>
      </c>
      <c r="B21" s="10" t="s">
        <v>48</v>
      </c>
      <c r="C21" s="34">
        <v>3</v>
      </c>
      <c r="D21" s="36" t="s">
        <v>47</v>
      </c>
      <c r="F21">
        <v>2</v>
      </c>
      <c r="G21" s="35">
        <v>1</v>
      </c>
    </row>
    <row r="22" spans="1:7">
      <c r="A22" t="s">
        <v>405</v>
      </c>
      <c r="B22" s="10" t="s">
        <v>48</v>
      </c>
      <c r="C22" s="34">
        <v>3</v>
      </c>
      <c r="D22" s="36">
        <v>3</v>
      </c>
      <c r="G22" s="35"/>
    </row>
    <row r="23" spans="1:7">
      <c r="A23" t="s">
        <v>473</v>
      </c>
      <c r="B23" s="2" t="s">
        <v>4</v>
      </c>
      <c r="C23" s="34" t="s">
        <v>554</v>
      </c>
      <c r="D23" s="36">
        <v>3</v>
      </c>
      <c r="F23">
        <v>1</v>
      </c>
      <c r="G23" s="35"/>
    </row>
    <row r="24" spans="1:7">
      <c r="A24" t="s">
        <v>474</v>
      </c>
      <c r="B24" s="2" t="s">
        <v>4</v>
      </c>
      <c r="C24" s="34">
        <v>2</v>
      </c>
      <c r="D24" s="36">
        <v>2</v>
      </c>
      <c r="G24" s="35"/>
    </row>
    <row r="32" spans="1:7">
      <c r="B32" s="33" t="s">
        <v>553</v>
      </c>
      <c r="C32" s="33" t="s">
        <v>549</v>
      </c>
      <c r="D32" s="33" t="s">
        <v>550</v>
      </c>
    </row>
    <row r="33" spans="1:5">
      <c r="B33">
        <v>1</v>
      </c>
      <c r="C33" t="s">
        <v>552</v>
      </c>
      <c r="D33" t="s">
        <v>551</v>
      </c>
      <c r="E33" s="33" t="s">
        <v>592</v>
      </c>
    </row>
    <row r="34" spans="1:5" ht="17">
      <c r="B34">
        <v>2</v>
      </c>
      <c r="C34" t="s">
        <v>545</v>
      </c>
      <c r="D34" s="25" t="s">
        <v>541</v>
      </c>
    </row>
    <row r="35" spans="1:5">
      <c r="B35">
        <v>3</v>
      </c>
      <c r="C35" t="s">
        <v>546</v>
      </c>
      <c r="D35" t="s">
        <v>542</v>
      </c>
    </row>
    <row r="36" spans="1:5">
      <c r="B36">
        <v>4</v>
      </c>
      <c r="C36" t="s">
        <v>547</v>
      </c>
      <c r="D36" t="s">
        <v>543</v>
      </c>
    </row>
    <row r="37" spans="1:5">
      <c r="B37">
        <v>5</v>
      </c>
      <c r="C37" t="s">
        <v>548</v>
      </c>
      <c r="D37" t="s">
        <v>544</v>
      </c>
    </row>
    <row r="41" spans="1:5">
      <c r="A41" s="14" t="s">
        <v>0</v>
      </c>
      <c r="B41" s="15" t="s">
        <v>1</v>
      </c>
      <c r="C41" s="20" t="s">
        <v>409</v>
      </c>
      <c r="D41" s="16" t="s">
        <v>432</v>
      </c>
      <c r="E41" t="s">
        <v>593</v>
      </c>
    </row>
    <row r="42" spans="1:5">
      <c r="A42" t="s">
        <v>456</v>
      </c>
      <c r="B42" s="7" t="s">
        <v>42</v>
      </c>
      <c r="C42">
        <v>3.8045732271801498</v>
      </c>
      <c r="D42">
        <v>4.1695056471023797</v>
      </c>
    </row>
    <row r="43" spans="1:5">
      <c r="A43" t="s">
        <v>457</v>
      </c>
      <c r="B43" s="7" t="s">
        <v>42</v>
      </c>
      <c r="C43">
        <v>2.5962784669505599</v>
      </c>
      <c r="D43">
        <v>3.37502314386224</v>
      </c>
    </row>
    <row r="44" spans="1:5">
      <c r="A44" t="s">
        <v>458</v>
      </c>
      <c r="B44" s="7" t="s">
        <v>42</v>
      </c>
      <c r="C44">
        <v>3.7940196259951802</v>
      </c>
      <c r="D44">
        <v>3.9399185336048799</v>
      </c>
    </row>
    <row r="45" spans="1:5">
      <c r="A45" t="s">
        <v>459</v>
      </c>
      <c r="B45" s="7" t="s">
        <v>42</v>
      </c>
      <c r="C45">
        <v>1.48907609701907</v>
      </c>
      <c r="D45">
        <v>3.2007961488613201</v>
      </c>
    </row>
    <row r="46" spans="1:5" ht="34">
      <c r="A46" s="25" t="s">
        <v>460</v>
      </c>
      <c r="B46" s="7" t="s">
        <v>42</v>
      </c>
      <c r="C46">
        <v>3.5303647472690201</v>
      </c>
      <c r="D46">
        <v>5.1867246806146996</v>
      </c>
    </row>
    <row r="47" spans="1:5">
      <c r="A47" t="s">
        <v>201</v>
      </c>
      <c r="B47" s="8" t="s">
        <v>44</v>
      </c>
      <c r="C47">
        <v>2.5851694130716498</v>
      </c>
      <c r="D47">
        <v>3.1859840770227699</v>
      </c>
    </row>
    <row r="48" spans="1:5">
      <c r="A48" t="s">
        <v>461</v>
      </c>
      <c r="B48" s="8" t="s">
        <v>44</v>
      </c>
      <c r="C48">
        <v>2.8403073504906402</v>
      </c>
      <c r="D48">
        <v>2.5609146454360299</v>
      </c>
    </row>
    <row r="49" spans="1:4" ht="34">
      <c r="A49" s="25" t="s">
        <v>462</v>
      </c>
      <c r="B49" s="8" t="s">
        <v>44</v>
      </c>
      <c r="C49">
        <v>1.49166820959081</v>
      </c>
      <c r="D49">
        <v>3.0115719311238598</v>
      </c>
    </row>
    <row r="50" spans="1:4">
      <c r="A50" t="s">
        <v>463</v>
      </c>
      <c r="B50" s="8" t="s">
        <v>44</v>
      </c>
      <c r="C50">
        <v>1.4942603221625601</v>
      </c>
      <c r="D50">
        <v>2.8223477133864101</v>
      </c>
    </row>
    <row r="51" spans="1:4">
      <c r="A51" t="s">
        <v>464</v>
      </c>
      <c r="B51" s="8" t="s">
        <v>44</v>
      </c>
      <c r="C51">
        <v>1.4975930383262299</v>
      </c>
      <c r="D51">
        <v>2.5790594334382502</v>
      </c>
    </row>
    <row r="52" spans="1:4">
      <c r="A52" t="s">
        <v>413</v>
      </c>
      <c r="B52" s="9" t="s">
        <v>45</v>
      </c>
      <c r="C52">
        <v>3.4242732827254199</v>
      </c>
      <c r="D52">
        <v>1.9314015922977199</v>
      </c>
    </row>
    <row r="53" spans="1:4">
      <c r="A53" t="s">
        <v>465</v>
      </c>
      <c r="B53" s="9" t="s">
        <v>45</v>
      </c>
      <c r="C53">
        <v>3.0780411034993498</v>
      </c>
      <c r="D53">
        <v>2.20635067580077</v>
      </c>
    </row>
    <row r="54" spans="1:4">
      <c r="A54" t="s">
        <v>466</v>
      </c>
      <c r="B54" s="9" t="s">
        <v>45</v>
      </c>
      <c r="C54">
        <v>2.8297537493056799</v>
      </c>
      <c r="D54">
        <v>4.3313275319385296</v>
      </c>
    </row>
    <row r="55" spans="1:4">
      <c r="A55" t="s">
        <v>467</v>
      </c>
      <c r="B55" s="9" t="s">
        <v>45</v>
      </c>
      <c r="C55">
        <v>3.47315311979263</v>
      </c>
      <c r="D55">
        <v>2.3631734863913998</v>
      </c>
    </row>
    <row r="56" spans="1:4">
      <c r="A56" t="s">
        <v>394</v>
      </c>
      <c r="B56" s="9" t="s">
        <v>45</v>
      </c>
      <c r="C56">
        <v>2.9754675060174001</v>
      </c>
      <c r="D56">
        <v>3.6942232919829601</v>
      </c>
    </row>
    <row r="57" spans="1:4">
      <c r="A57" t="s">
        <v>468</v>
      </c>
      <c r="B57" s="9" t="s">
        <v>45</v>
      </c>
      <c r="C57">
        <v>1.8997407887428199</v>
      </c>
      <c r="D57">
        <v>5.2222736530272096</v>
      </c>
    </row>
    <row r="58" spans="1:4">
      <c r="A58" t="s">
        <v>469</v>
      </c>
      <c r="B58" s="9" t="s">
        <v>45</v>
      </c>
      <c r="C58">
        <v>2.1130346232179198</v>
      </c>
      <c r="D58">
        <v>3.6518237363451198</v>
      </c>
    </row>
    <row r="59" spans="1:4">
      <c r="A59" t="s">
        <v>470</v>
      </c>
      <c r="B59" s="10" t="s">
        <v>48</v>
      </c>
      <c r="C59">
        <v>1.6384928716904199</v>
      </c>
      <c r="D59">
        <v>4.29337159785225</v>
      </c>
    </row>
    <row r="60" spans="1:4">
      <c r="A60" t="s">
        <v>471</v>
      </c>
      <c r="B60" s="10" t="s">
        <v>48</v>
      </c>
      <c r="C60">
        <v>2.6036845028698301</v>
      </c>
      <c r="D60">
        <v>2.8343825217552299</v>
      </c>
    </row>
    <row r="61" spans="1:4">
      <c r="A61" t="s">
        <v>472</v>
      </c>
      <c r="B61" s="10" t="s">
        <v>48</v>
      </c>
      <c r="C61">
        <v>4.0510090723939998</v>
      </c>
      <c r="D61">
        <v>3.1796889464913898</v>
      </c>
    </row>
    <row r="62" spans="1:4">
      <c r="A62" t="s">
        <v>405</v>
      </c>
      <c r="B62" s="10" t="s">
        <v>48</v>
      </c>
      <c r="C62">
        <v>2.6012775411960698</v>
      </c>
      <c r="D62">
        <v>3.0100907239400101</v>
      </c>
    </row>
    <row r="63" spans="1:4">
      <c r="A63" t="s">
        <v>473</v>
      </c>
      <c r="B63" s="2" t="s">
        <v>4</v>
      </c>
      <c r="C63">
        <v>4.0330494352897599</v>
      </c>
      <c r="D63">
        <v>3.4907424551009001</v>
      </c>
    </row>
    <row r="64" spans="1:4">
      <c r="A64" t="s">
        <v>474</v>
      </c>
      <c r="B64" s="2" t="s">
        <v>4</v>
      </c>
      <c r="C64">
        <v>1.50444362155156</v>
      </c>
      <c r="D64">
        <v>2.07896685798926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F6102-6D13-3346-9620-9821B7D88C25}">
  <dimension ref="A1:F41"/>
  <sheetViews>
    <sheetView zoomScale="75" workbookViewId="0">
      <selection activeCell="D19" sqref="D19"/>
    </sheetView>
  </sheetViews>
  <sheetFormatPr baseColWidth="10" defaultRowHeight="16"/>
  <cols>
    <col min="1" max="1" width="55" customWidth="1"/>
    <col min="2" max="2" width="14.83203125" customWidth="1"/>
    <col min="3" max="3" width="41.33203125" customWidth="1"/>
    <col min="4" max="4" width="21.83203125" customWidth="1"/>
    <col min="5" max="5" width="41.33203125" customWidth="1"/>
    <col min="6" max="6" width="32.6640625" customWidth="1"/>
  </cols>
  <sheetData>
    <row r="1" spans="1:6">
      <c r="A1" s="14" t="s">
        <v>0</v>
      </c>
      <c r="B1" s="15" t="s">
        <v>1</v>
      </c>
      <c r="C1" s="20" t="s">
        <v>409</v>
      </c>
      <c r="D1" s="16" t="s">
        <v>432</v>
      </c>
      <c r="E1" s="17" t="s">
        <v>152</v>
      </c>
      <c r="F1" s="23" t="s">
        <v>153</v>
      </c>
    </row>
    <row r="2" spans="1:6">
      <c r="A2" t="s">
        <v>584</v>
      </c>
      <c r="B2" s="7" t="s">
        <v>42</v>
      </c>
      <c r="C2" s="42" t="s">
        <v>556</v>
      </c>
      <c r="D2" s="42" t="s">
        <v>556</v>
      </c>
    </row>
    <row r="3" spans="1:6">
      <c r="A3" t="s">
        <v>558</v>
      </c>
      <c r="B3" s="7" t="s">
        <v>42</v>
      </c>
      <c r="C3" s="42">
        <v>2</v>
      </c>
      <c r="D3" s="42" t="s">
        <v>556</v>
      </c>
    </row>
    <row r="4" spans="1:6">
      <c r="A4" t="s">
        <v>559</v>
      </c>
      <c r="B4" s="7" t="s">
        <v>42</v>
      </c>
      <c r="C4" s="42" t="s">
        <v>556</v>
      </c>
      <c r="D4" s="42" t="s">
        <v>554</v>
      </c>
    </row>
    <row r="5" spans="1:6">
      <c r="A5" t="s">
        <v>560</v>
      </c>
      <c r="B5" s="7" t="s">
        <v>42</v>
      </c>
      <c r="C5" s="42">
        <v>2</v>
      </c>
      <c r="D5" s="42" t="s">
        <v>555</v>
      </c>
    </row>
    <row r="6" spans="1:6">
      <c r="A6" t="s">
        <v>561</v>
      </c>
      <c r="B6" s="7" t="s">
        <v>42</v>
      </c>
      <c r="C6" s="42" t="s">
        <v>555</v>
      </c>
      <c r="D6" s="42" t="s">
        <v>556</v>
      </c>
    </row>
    <row r="7" spans="1:6">
      <c r="A7" t="s">
        <v>562</v>
      </c>
      <c r="B7" s="7" t="s">
        <v>42</v>
      </c>
      <c r="C7" s="42">
        <v>2</v>
      </c>
      <c r="D7" s="42">
        <v>2</v>
      </c>
    </row>
    <row r="8" spans="1:6">
      <c r="A8" t="s">
        <v>563</v>
      </c>
      <c r="B8" s="8" t="s">
        <v>44</v>
      </c>
      <c r="C8" s="42">
        <v>2</v>
      </c>
      <c r="D8" s="42" t="s">
        <v>555</v>
      </c>
    </row>
    <row r="9" spans="1:6">
      <c r="A9" t="s">
        <v>564</v>
      </c>
      <c r="B9" s="8" t="s">
        <v>44</v>
      </c>
      <c r="C9" s="42" t="s">
        <v>556</v>
      </c>
      <c r="D9" s="42">
        <v>2</v>
      </c>
    </row>
    <row r="10" spans="1:6">
      <c r="A10" t="s">
        <v>565</v>
      </c>
      <c r="B10" s="8" t="s">
        <v>44</v>
      </c>
      <c r="C10" s="42" t="s">
        <v>555</v>
      </c>
      <c r="D10" s="42" t="s">
        <v>556</v>
      </c>
    </row>
    <row r="11" spans="1:6">
      <c r="A11" t="s">
        <v>566</v>
      </c>
      <c r="B11" s="8" t="s">
        <v>44</v>
      </c>
      <c r="C11" s="42" t="s">
        <v>555</v>
      </c>
      <c r="D11" s="42">
        <v>2</v>
      </c>
    </row>
    <row r="12" spans="1:6">
      <c r="A12" t="s">
        <v>567</v>
      </c>
      <c r="B12" s="8" t="s">
        <v>44</v>
      </c>
      <c r="C12" s="42" t="s">
        <v>554</v>
      </c>
      <c r="D12" s="42" t="s">
        <v>556</v>
      </c>
    </row>
    <row r="13" spans="1:6">
      <c r="A13" t="s">
        <v>568</v>
      </c>
      <c r="B13" s="8" t="s">
        <v>44</v>
      </c>
      <c r="C13" s="42">
        <v>2</v>
      </c>
      <c r="D13" s="42" t="s">
        <v>556</v>
      </c>
    </row>
    <row r="14" spans="1:6">
      <c r="A14" t="s">
        <v>569</v>
      </c>
      <c r="B14" s="10" t="s">
        <v>48</v>
      </c>
      <c r="C14" s="42" t="s">
        <v>555</v>
      </c>
      <c r="D14" s="42" t="s">
        <v>556</v>
      </c>
    </row>
    <row r="15" spans="1:6">
      <c r="A15" t="s">
        <v>570</v>
      </c>
      <c r="B15" s="10" t="s">
        <v>48</v>
      </c>
      <c r="C15" s="42">
        <v>3</v>
      </c>
      <c r="D15" s="42">
        <v>1</v>
      </c>
    </row>
    <row r="16" spans="1:6">
      <c r="A16" t="s">
        <v>571</v>
      </c>
      <c r="B16" s="10" t="s">
        <v>48</v>
      </c>
      <c r="C16" s="42">
        <v>3</v>
      </c>
      <c r="D16" s="42">
        <v>1</v>
      </c>
    </row>
    <row r="17" spans="1:4">
      <c r="A17" t="s">
        <v>572</v>
      </c>
      <c r="B17" s="10" t="s">
        <v>48</v>
      </c>
      <c r="C17" s="42">
        <v>2</v>
      </c>
      <c r="D17" s="42" t="s">
        <v>554</v>
      </c>
    </row>
    <row r="18" spans="1:4">
      <c r="A18" t="s">
        <v>580</v>
      </c>
      <c r="B18" s="10" t="s">
        <v>48</v>
      </c>
      <c r="C18" s="42" t="s">
        <v>555</v>
      </c>
      <c r="D18" s="42">
        <v>3</v>
      </c>
    </row>
    <row r="19" spans="1:4">
      <c r="A19" t="s">
        <v>581</v>
      </c>
      <c r="B19" s="10" t="s">
        <v>48</v>
      </c>
      <c r="C19" s="42">
        <v>3</v>
      </c>
      <c r="D19" s="42">
        <v>4</v>
      </c>
    </row>
    <row r="20" spans="1:4">
      <c r="A20" t="s">
        <v>582</v>
      </c>
      <c r="B20" s="10" t="s">
        <v>48</v>
      </c>
      <c r="C20" s="42">
        <v>1</v>
      </c>
      <c r="D20" s="42" t="s">
        <v>556</v>
      </c>
    </row>
    <row r="21" spans="1:4">
      <c r="A21" t="s">
        <v>583</v>
      </c>
      <c r="B21" s="9" t="s">
        <v>45</v>
      </c>
      <c r="C21" s="42">
        <v>3</v>
      </c>
      <c r="D21" s="42" t="s">
        <v>555</v>
      </c>
    </row>
    <row r="22" spans="1:4">
      <c r="A22" t="s">
        <v>573</v>
      </c>
      <c r="B22" s="9" t="s">
        <v>45</v>
      </c>
      <c r="C22" s="42" t="s">
        <v>556</v>
      </c>
      <c r="D22" s="42">
        <v>2</v>
      </c>
    </row>
    <row r="23" spans="1:4">
      <c r="A23" t="s">
        <v>574</v>
      </c>
      <c r="B23" s="9" t="s">
        <v>45</v>
      </c>
      <c r="C23" s="42" t="s">
        <v>556</v>
      </c>
      <c r="D23" s="42">
        <v>2</v>
      </c>
    </row>
    <row r="24" spans="1:4">
      <c r="A24" t="s">
        <v>575</v>
      </c>
      <c r="B24" s="9" t="s">
        <v>45</v>
      </c>
      <c r="C24" s="42">
        <v>2</v>
      </c>
      <c r="D24" s="42" t="s">
        <v>556</v>
      </c>
    </row>
    <row r="25" spans="1:4">
      <c r="A25" t="s">
        <v>576</v>
      </c>
      <c r="B25" s="9" t="s">
        <v>45</v>
      </c>
      <c r="C25" s="42" t="s">
        <v>555</v>
      </c>
      <c r="D25" s="42">
        <v>2</v>
      </c>
    </row>
    <row r="26" spans="1:4">
      <c r="A26" t="s">
        <v>577</v>
      </c>
      <c r="B26" s="9" t="s">
        <v>45</v>
      </c>
      <c r="C26" s="42" t="s">
        <v>556</v>
      </c>
      <c r="D26" s="42">
        <v>2</v>
      </c>
    </row>
    <row r="27" spans="1:4">
      <c r="A27" t="s">
        <v>578</v>
      </c>
      <c r="B27" s="9" t="s">
        <v>45</v>
      </c>
      <c r="C27" s="42">
        <v>2</v>
      </c>
      <c r="D27" s="42">
        <v>2</v>
      </c>
    </row>
    <row r="28" spans="1:4">
      <c r="A28" t="s">
        <v>579</v>
      </c>
      <c r="B28" s="9" t="s">
        <v>45</v>
      </c>
      <c r="C28" s="42" t="s">
        <v>556</v>
      </c>
      <c r="D28" s="42" t="s">
        <v>556</v>
      </c>
    </row>
    <row r="29" spans="1:4">
      <c r="A29" t="s">
        <v>585</v>
      </c>
      <c r="B29" s="2" t="s">
        <v>4</v>
      </c>
      <c r="C29" s="42" t="s">
        <v>555</v>
      </c>
      <c r="D29" s="42" t="s">
        <v>555</v>
      </c>
    </row>
    <row r="30" spans="1:4">
      <c r="A30" t="s">
        <v>586</v>
      </c>
      <c r="B30" s="2" t="s">
        <v>4</v>
      </c>
      <c r="C30" s="42" t="s">
        <v>555</v>
      </c>
      <c r="D30" s="42" t="s">
        <v>555</v>
      </c>
    </row>
    <row r="31" spans="1:4">
      <c r="A31" t="s">
        <v>587</v>
      </c>
      <c r="B31" s="2" t="s">
        <v>4</v>
      </c>
      <c r="C31" s="42" t="s">
        <v>555</v>
      </c>
      <c r="D31" s="42" t="s">
        <v>555</v>
      </c>
    </row>
    <row r="32" spans="1:4">
      <c r="A32" t="s">
        <v>588</v>
      </c>
      <c r="B32" s="2" t="s">
        <v>4</v>
      </c>
      <c r="C32" s="42">
        <v>2</v>
      </c>
      <c r="D32" s="42" t="s">
        <v>555</v>
      </c>
    </row>
    <row r="35" spans="1:6">
      <c r="A35" s="22" t="s">
        <v>590</v>
      </c>
    </row>
    <row r="36" spans="1:6">
      <c r="C36" s="33" t="s">
        <v>553</v>
      </c>
      <c r="D36" s="33" t="s">
        <v>549</v>
      </c>
      <c r="E36" s="33" t="s">
        <v>550</v>
      </c>
    </row>
    <row r="37" spans="1:6">
      <c r="C37">
        <v>1</v>
      </c>
      <c r="D37" t="s">
        <v>552</v>
      </c>
      <c r="E37" t="s">
        <v>551</v>
      </c>
      <c r="F37" s="33" t="s">
        <v>592</v>
      </c>
    </row>
    <row r="38" spans="1:6" ht="17">
      <c r="C38">
        <v>2</v>
      </c>
      <c r="D38" t="s">
        <v>545</v>
      </c>
      <c r="E38" s="25" t="s">
        <v>541</v>
      </c>
    </row>
    <row r="39" spans="1:6">
      <c r="C39">
        <v>3</v>
      </c>
      <c r="D39" t="s">
        <v>546</v>
      </c>
      <c r="E39" t="s">
        <v>542</v>
      </c>
    </row>
    <row r="40" spans="1:6">
      <c r="C40">
        <v>4</v>
      </c>
      <c r="D40" t="s">
        <v>547</v>
      </c>
      <c r="E40" t="s">
        <v>543</v>
      </c>
    </row>
    <row r="41" spans="1:6">
      <c r="C41">
        <v>5</v>
      </c>
      <c r="D41" t="s">
        <v>548</v>
      </c>
      <c r="E41" t="s">
        <v>544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10BA6-A02F-0546-9673-0B2DCE9082ED}">
  <dimension ref="A1:F93"/>
  <sheetViews>
    <sheetView zoomScale="86" workbookViewId="0">
      <selection activeCell="C76" sqref="C76"/>
    </sheetView>
  </sheetViews>
  <sheetFormatPr baseColWidth="10" defaultRowHeight="16"/>
  <cols>
    <col min="1" max="1" width="60" customWidth="1"/>
    <col min="2" max="2" width="13" customWidth="1"/>
    <col min="3" max="3" width="26" customWidth="1"/>
    <col min="4" max="4" width="28.83203125" customWidth="1"/>
    <col min="5" max="5" width="51.5" customWidth="1"/>
    <col min="6" max="6" width="36" customWidth="1"/>
  </cols>
  <sheetData>
    <row r="1" spans="1:5">
      <c r="A1" s="3" t="s">
        <v>0</v>
      </c>
      <c r="B1" s="4" t="s">
        <v>1</v>
      </c>
      <c r="C1" s="5" t="s">
        <v>2</v>
      </c>
      <c r="D1" s="12" t="s">
        <v>87</v>
      </c>
      <c r="E1" s="13"/>
    </row>
    <row r="2" spans="1:5">
      <c r="A2" t="s">
        <v>58</v>
      </c>
      <c r="B2" s="8" t="s">
        <v>44</v>
      </c>
      <c r="C2" t="s">
        <v>59</v>
      </c>
      <c r="D2">
        <v>4</v>
      </c>
    </row>
    <row r="3" spans="1:5">
      <c r="A3" t="s">
        <v>60</v>
      </c>
      <c r="B3" s="10" t="s">
        <v>48</v>
      </c>
      <c r="C3" t="s">
        <v>61</v>
      </c>
      <c r="D3">
        <v>15</v>
      </c>
    </row>
    <row r="4" spans="1:5">
      <c r="A4" t="s">
        <v>63</v>
      </c>
      <c r="B4" s="7" t="s">
        <v>42</v>
      </c>
      <c r="C4" t="s">
        <v>62</v>
      </c>
      <c r="D4">
        <v>14</v>
      </c>
    </row>
    <row r="5" spans="1:5">
      <c r="A5" t="s">
        <v>65</v>
      </c>
      <c r="B5" s="10" t="s">
        <v>48</v>
      </c>
      <c r="C5" t="s">
        <v>64</v>
      </c>
      <c r="D5">
        <v>7</v>
      </c>
    </row>
    <row r="6" spans="1:5">
      <c r="A6" t="s">
        <v>66</v>
      </c>
      <c r="B6" s="8" t="s">
        <v>44</v>
      </c>
      <c r="C6" t="s">
        <v>67</v>
      </c>
      <c r="D6">
        <v>2</v>
      </c>
    </row>
    <row r="7" spans="1:5">
      <c r="A7" t="s">
        <v>69</v>
      </c>
      <c r="B7" s="8" t="s">
        <v>44</v>
      </c>
      <c r="C7" t="s">
        <v>68</v>
      </c>
      <c r="D7">
        <v>1</v>
      </c>
    </row>
    <row r="8" spans="1:5">
      <c r="A8" t="s">
        <v>71</v>
      </c>
      <c r="B8" s="7" t="s">
        <v>42</v>
      </c>
      <c r="C8" t="s">
        <v>70</v>
      </c>
      <c r="D8">
        <v>19</v>
      </c>
    </row>
    <row r="9" spans="1:5">
      <c r="A9" t="s">
        <v>72</v>
      </c>
      <c r="B9" s="9" t="s">
        <v>45</v>
      </c>
      <c r="C9" t="s">
        <v>51</v>
      </c>
      <c r="D9">
        <v>9</v>
      </c>
    </row>
    <row r="10" spans="1:5">
      <c r="A10" t="s">
        <v>73</v>
      </c>
      <c r="B10" s="9" t="s">
        <v>45</v>
      </c>
      <c r="C10" t="s">
        <v>56</v>
      </c>
      <c r="D10">
        <v>12</v>
      </c>
    </row>
    <row r="11" spans="1:5">
      <c r="A11" t="s">
        <v>75</v>
      </c>
      <c r="B11" s="8" t="s">
        <v>44</v>
      </c>
      <c r="C11" t="s">
        <v>74</v>
      </c>
      <c r="D11">
        <v>10</v>
      </c>
    </row>
    <row r="12" spans="1:5">
      <c r="A12" t="s">
        <v>77</v>
      </c>
      <c r="B12" s="10" t="s">
        <v>48</v>
      </c>
      <c r="C12" t="s">
        <v>76</v>
      </c>
      <c r="D12">
        <v>5</v>
      </c>
    </row>
    <row r="13" spans="1:5">
      <c r="A13" t="s">
        <v>79</v>
      </c>
      <c r="B13" s="10" t="s">
        <v>48</v>
      </c>
      <c r="C13" t="s">
        <v>78</v>
      </c>
      <c r="D13">
        <v>11</v>
      </c>
    </row>
    <row r="14" spans="1:5">
      <c r="A14" t="s">
        <v>81</v>
      </c>
      <c r="B14" s="8" t="s">
        <v>44</v>
      </c>
      <c r="C14" t="s">
        <v>80</v>
      </c>
      <c r="D14">
        <v>3</v>
      </c>
    </row>
    <row r="15" spans="1:5">
      <c r="A15" t="s">
        <v>82</v>
      </c>
      <c r="B15" s="8" t="s">
        <v>44</v>
      </c>
      <c r="C15" t="s">
        <v>83</v>
      </c>
      <c r="D15">
        <v>6</v>
      </c>
    </row>
    <row r="16" spans="1:5">
      <c r="A16" t="s">
        <v>85</v>
      </c>
      <c r="B16" s="2" t="s">
        <v>4</v>
      </c>
      <c r="C16" t="s">
        <v>84</v>
      </c>
      <c r="D16">
        <v>8</v>
      </c>
    </row>
    <row r="17" spans="1:4">
      <c r="A17" t="s">
        <v>86</v>
      </c>
      <c r="B17" s="9" t="s">
        <v>45</v>
      </c>
      <c r="D17">
        <v>13</v>
      </c>
    </row>
    <row r="18" spans="1:4">
      <c r="A18" t="s">
        <v>88</v>
      </c>
      <c r="B18" s="2" t="s">
        <v>4</v>
      </c>
      <c r="D18">
        <v>16</v>
      </c>
    </row>
    <row r="19" spans="1:4">
      <c r="A19" t="s">
        <v>89</v>
      </c>
      <c r="B19" s="2" t="s">
        <v>4</v>
      </c>
      <c r="D19">
        <v>17</v>
      </c>
    </row>
    <row r="20" spans="1:4">
      <c r="A20" t="s">
        <v>102</v>
      </c>
      <c r="B20" s="2" t="s">
        <v>4</v>
      </c>
      <c r="D20">
        <v>18</v>
      </c>
    </row>
    <row r="21" spans="1:4">
      <c r="A21" t="s">
        <v>90</v>
      </c>
      <c r="B21" s="10" t="s">
        <v>48</v>
      </c>
      <c r="D21">
        <v>20</v>
      </c>
    </row>
    <row r="22" spans="1:4">
      <c r="A22" t="s">
        <v>91</v>
      </c>
      <c r="B22" s="7" t="s">
        <v>42</v>
      </c>
      <c r="D22">
        <v>21</v>
      </c>
    </row>
    <row r="23" spans="1:4">
      <c r="A23" t="s">
        <v>92</v>
      </c>
      <c r="B23" s="9" t="s">
        <v>45</v>
      </c>
      <c r="D23">
        <v>22</v>
      </c>
    </row>
    <row r="24" spans="1:4">
      <c r="A24" t="s">
        <v>93</v>
      </c>
      <c r="B24" s="10" t="s">
        <v>48</v>
      </c>
      <c r="D24">
        <v>23</v>
      </c>
    </row>
    <row r="25" spans="1:4">
      <c r="A25" t="s">
        <v>94</v>
      </c>
      <c r="B25" s="7" t="s">
        <v>42</v>
      </c>
      <c r="D25">
        <v>24</v>
      </c>
    </row>
    <row r="26" spans="1:4">
      <c r="A26" t="s">
        <v>95</v>
      </c>
      <c r="B26" s="10" t="s">
        <v>48</v>
      </c>
      <c r="D26">
        <v>25</v>
      </c>
    </row>
    <row r="27" spans="1:4">
      <c r="A27" t="s">
        <v>103</v>
      </c>
      <c r="B27" s="10" t="s">
        <v>48</v>
      </c>
      <c r="D27">
        <v>26</v>
      </c>
    </row>
    <row r="28" spans="1:4">
      <c r="A28" t="s">
        <v>96</v>
      </c>
      <c r="B28" s="10" t="s">
        <v>48</v>
      </c>
      <c r="D28">
        <v>27</v>
      </c>
    </row>
    <row r="29" spans="1:4">
      <c r="A29" t="s">
        <v>97</v>
      </c>
      <c r="B29" s="9" t="s">
        <v>45</v>
      </c>
      <c r="D29">
        <v>28</v>
      </c>
    </row>
    <row r="30" spans="1:4">
      <c r="A30" t="s">
        <v>98</v>
      </c>
      <c r="B30" s="7" t="s">
        <v>42</v>
      </c>
      <c r="D30">
        <v>29</v>
      </c>
    </row>
    <row r="31" spans="1:4">
      <c r="A31" t="s">
        <v>99</v>
      </c>
      <c r="B31" s="2" t="s">
        <v>4</v>
      </c>
      <c r="D31">
        <v>30</v>
      </c>
    </row>
    <row r="32" spans="1:4">
      <c r="A32" t="s">
        <v>100</v>
      </c>
      <c r="B32" s="7" t="s">
        <v>42</v>
      </c>
      <c r="D32">
        <v>31</v>
      </c>
    </row>
    <row r="33" spans="1:6">
      <c r="A33" t="s">
        <v>101</v>
      </c>
      <c r="B33" s="9" t="s">
        <v>45</v>
      </c>
      <c r="D33">
        <v>32</v>
      </c>
    </row>
    <row r="36" spans="1:6">
      <c r="A36" s="3" t="s">
        <v>504</v>
      </c>
      <c r="B36" s="4" t="s">
        <v>1</v>
      </c>
      <c r="C36" s="5" t="s">
        <v>475</v>
      </c>
      <c r="D36" s="12" t="s">
        <v>505</v>
      </c>
      <c r="E36" s="27" t="s">
        <v>498</v>
      </c>
    </row>
    <row r="37" spans="1:6">
      <c r="A37" t="s">
        <v>506</v>
      </c>
      <c r="B37" s="7" t="s">
        <v>42</v>
      </c>
      <c r="D37">
        <v>1</v>
      </c>
      <c r="E37" t="s">
        <v>94</v>
      </c>
    </row>
    <row r="38" spans="1:6">
      <c r="A38" t="s">
        <v>507</v>
      </c>
      <c r="B38" s="10" t="s">
        <v>48</v>
      </c>
      <c r="D38">
        <v>2</v>
      </c>
      <c r="E38" t="s">
        <v>60</v>
      </c>
    </row>
    <row r="39" spans="1:6">
      <c r="A39" t="s">
        <v>508</v>
      </c>
      <c r="B39" s="7" t="s">
        <v>42</v>
      </c>
      <c r="D39">
        <v>3</v>
      </c>
      <c r="E39" t="s">
        <v>520</v>
      </c>
    </row>
    <row r="40" spans="1:6">
      <c r="A40" t="s">
        <v>509</v>
      </c>
      <c r="B40" s="10" t="s">
        <v>48</v>
      </c>
      <c r="D40">
        <v>4</v>
      </c>
      <c r="E40" t="s">
        <v>94</v>
      </c>
      <c r="F40" t="s">
        <v>521</v>
      </c>
    </row>
    <row r="41" spans="1:6">
      <c r="A41" t="s">
        <v>510</v>
      </c>
      <c r="B41" s="2" t="s">
        <v>4</v>
      </c>
      <c r="D41">
        <v>5</v>
      </c>
      <c r="E41" t="s">
        <v>85</v>
      </c>
    </row>
    <row r="42" spans="1:6">
      <c r="A42" t="s">
        <v>511</v>
      </c>
      <c r="B42" s="7" t="s">
        <v>42</v>
      </c>
      <c r="D42">
        <v>6</v>
      </c>
      <c r="E42" t="s">
        <v>94</v>
      </c>
    </row>
    <row r="43" spans="1:6">
      <c r="A43" t="s">
        <v>512</v>
      </c>
      <c r="B43" s="8" t="s">
        <v>44</v>
      </c>
      <c r="D43">
        <v>7</v>
      </c>
      <c r="E43" t="s">
        <v>69</v>
      </c>
    </row>
    <row r="44" spans="1:6">
      <c r="A44" t="s">
        <v>513</v>
      </c>
      <c r="B44" s="9" t="s">
        <v>45</v>
      </c>
      <c r="D44">
        <v>8</v>
      </c>
      <c r="E44" t="s">
        <v>72</v>
      </c>
    </row>
    <row r="45" spans="1:6">
      <c r="A45" t="s">
        <v>514</v>
      </c>
      <c r="B45" s="7" t="s">
        <v>42</v>
      </c>
      <c r="D45">
        <v>9</v>
      </c>
      <c r="E45" t="s">
        <v>63</v>
      </c>
    </row>
    <row r="46" spans="1:6">
      <c r="A46" t="s">
        <v>515</v>
      </c>
      <c r="B46" s="9" t="s">
        <v>45</v>
      </c>
      <c r="D46">
        <v>10</v>
      </c>
      <c r="E46" t="s">
        <v>501</v>
      </c>
    </row>
    <row r="47" spans="1:6">
      <c r="A47" t="s">
        <v>516</v>
      </c>
      <c r="B47" s="9" t="s">
        <v>45</v>
      </c>
      <c r="D47">
        <v>11</v>
      </c>
      <c r="E47" t="s">
        <v>97</v>
      </c>
    </row>
    <row r="48" spans="1:6">
      <c r="A48" t="s">
        <v>517</v>
      </c>
      <c r="B48" s="10" t="s">
        <v>48</v>
      </c>
      <c r="D48">
        <v>12</v>
      </c>
      <c r="E48" t="s">
        <v>96</v>
      </c>
    </row>
    <row r="49" spans="1:5">
      <c r="A49" t="s">
        <v>518</v>
      </c>
      <c r="B49" s="10" t="s">
        <v>48</v>
      </c>
      <c r="D49">
        <v>13</v>
      </c>
      <c r="E49" t="s">
        <v>103</v>
      </c>
    </row>
    <row r="50" spans="1:5">
      <c r="A50" t="s">
        <v>519</v>
      </c>
      <c r="B50" s="9" t="s">
        <v>45</v>
      </c>
      <c r="D50">
        <v>14</v>
      </c>
      <c r="E50" t="s">
        <v>97</v>
      </c>
    </row>
    <row r="54" spans="1:5">
      <c r="A54" s="31" t="s">
        <v>539</v>
      </c>
    </row>
    <row r="58" spans="1:5">
      <c r="A58" s="3" t="s">
        <v>0</v>
      </c>
      <c r="B58" s="4" t="s">
        <v>1</v>
      </c>
      <c r="C58" s="5" t="s">
        <v>2</v>
      </c>
      <c r="D58" s="5" t="s">
        <v>594</v>
      </c>
    </row>
    <row r="59" spans="1:5">
      <c r="A59" t="s">
        <v>58</v>
      </c>
      <c r="B59" s="8" t="s">
        <v>44</v>
      </c>
      <c r="C59">
        <v>5.5695364238410496</v>
      </c>
      <c r="D59">
        <v>4.6545454545454499</v>
      </c>
      <c r="E59" t="s">
        <v>590</v>
      </c>
    </row>
    <row r="60" spans="1:5">
      <c r="A60" t="s">
        <v>60</v>
      </c>
      <c r="B60" s="10" t="s">
        <v>48</v>
      </c>
      <c r="C60">
        <v>4.6556291390728397</v>
      </c>
      <c r="D60">
        <v>5.6045454545454501</v>
      </c>
    </row>
    <row r="61" spans="1:5">
      <c r="A61" t="s">
        <v>63</v>
      </c>
      <c r="B61" s="7" t="s">
        <v>42</v>
      </c>
      <c r="C61">
        <v>4.7218543046357597</v>
      </c>
      <c r="D61">
        <v>5.0045454545454504</v>
      </c>
    </row>
    <row r="62" spans="1:5">
      <c r="A62" t="s">
        <v>65</v>
      </c>
      <c r="B62" s="10" t="s">
        <v>48</v>
      </c>
      <c r="C62">
        <v>5.2649006622516499</v>
      </c>
      <c r="D62">
        <v>5.2636363636363601</v>
      </c>
    </row>
    <row r="63" spans="1:5">
      <c r="A63" t="s">
        <v>66</v>
      </c>
      <c r="B63" s="8" t="s">
        <v>44</v>
      </c>
      <c r="C63">
        <v>5.8211920529801304</v>
      </c>
      <c r="D63">
        <v>5.2181818181818098</v>
      </c>
    </row>
    <row r="64" spans="1:5">
      <c r="A64" t="s">
        <v>69</v>
      </c>
      <c r="B64" s="8" t="s">
        <v>44</v>
      </c>
      <c r="C64">
        <v>5.8874172185430398</v>
      </c>
      <c r="D64">
        <v>5.3454545454545404</v>
      </c>
    </row>
    <row r="65" spans="1:4">
      <c r="A65" t="s">
        <v>71</v>
      </c>
      <c r="B65" s="7" t="s">
        <v>42</v>
      </c>
      <c r="C65">
        <v>4.5960264900662198</v>
      </c>
      <c r="D65">
        <v>4.9409090909090896</v>
      </c>
    </row>
    <row r="66" spans="1:4">
      <c r="A66" t="s">
        <v>72</v>
      </c>
      <c r="B66" s="9" t="s">
        <v>45</v>
      </c>
      <c r="C66">
        <v>5.2185430463576097</v>
      </c>
      <c r="D66">
        <v>5.3545454545454501</v>
      </c>
    </row>
    <row r="67" spans="1:4">
      <c r="A67" t="s">
        <v>73</v>
      </c>
      <c r="B67" s="9" t="s">
        <v>45</v>
      </c>
      <c r="C67">
        <v>4.9205298013245002</v>
      </c>
      <c r="D67">
        <v>4.8409090909090899</v>
      </c>
    </row>
    <row r="68" spans="1:4">
      <c r="A68" t="s">
        <v>75</v>
      </c>
      <c r="B68" s="8" t="s">
        <v>44</v>
      </c>
      <c r="C68">
        <v>5.1721854304635704</v>
      </c>
      <c r="D68">
        <v>5.22272727272727</v>
      </c>
    </row>
    <row r="69" spans="1:4">
      <c r="A69" t="s">
        <v>77</v>
      </c>
      <c r="B69" s="10" t="s">
        <v>48</v>
      </c>
      <c r="C69">
        <v>5.49668874172185</v>
      </c>
      <c r="D69">
        <v>5.0727272727272696</v>
      </c>
    </row>
    <row r="70" spans="1:4">
      <c r="A70" t="s">
        <v>79</v>
      </c>
      <c r="B70" s="10" t="s">
        <v>48</v>
      </c>
      <c r="C70">
        <v>5.1324503311258196</v>
      </c>
      <c r="D70">
        <v>4.8454545454545404</v>
      </c>
    </row>
    <row r="71" spans="1:4">
      <c r="A71" t="s">
        <v>81</v>
      </c>
      <c r="B71" s="8" t="s">
        <v>44</v>
      </c>
      <c r="C71">
        <v>5.7748344370860902</v>
      </c>
      <c r="D71">
        <v>5.5272727272727202</v>
      </c>
    </row>
    <row r="72" spans="1:4">
      <c r="A72" t="s">
        <v>82</v>
      </c>
      <c r="B72" s="8" t="s">
        <v>44</v>
      </c>
      <c r="C72">
        <v>5.4768211920529799</v>
      </c>
      <c r="D72">
        <v>5.1227272727272704</v>
      </c>
    </row>
    <row r="73" spans="1:4">
      <c r="A73" t="s">
        <v>85</v>
      </c>
      <c r="B73" s="2" t="s">
        <v>4</v>
      </c>
      <c r="C73">
        <v>5.2582781456953596</v>
      </c>
      <c r="D73">
        <v>5.19545454545454</v>
      </c>
    </row>
    <row r="74" spans="1:4">
      <c r="A74" t="s">
        <v>86</v>
      </c>
      <c r="B74" s="9" t="s">
        <v>45</v>
      </c>
      <c r="C74">
        <v>4.7350993377483404</v>
      </c>
      <c r="D74">
        <v>4.8863636363636296</v>
      </c>
    </row>
    <row r="75" spans="1:4">
      <c r="A75" t="s">
        <v>88</v>
      </c>
      <c r="B75" s="2" t="s">
        <v>4</v>
      </c>
      <c r="C75">
        <v>4.6291390728476802</v>
      </c>
      <c r="D75">
        <v>4.2272727272727204</v>
      </c>
    </row>
    <row r="76" spans="1:4">
      <c r="A76" t="s">
        <v>89</v>
      </c>
      <c r="B76" s="2" t="s">
        <v>4</v>
      </c>
      <c r="C76">
        <v>4.6357615894039697</v>
      </c>
      <c r="D76">
        <v>4.3818181818181801</v>
      </c>
    </row>
    <row r="77" spans="1:4">
      <c r="A77" t="s">
        <v>102</v>
      </c>
      <c r="B77" s="2" t="s">
        <v>4</v>
      </c>
      <c r="C77">
        <v>4.5960264900662198</v>
      </c>
      <c r="D77">
        <v>3.38636363636363</v>
      </c>
    </row>
    <row r="78" spans="1:4">
      <c r="A78" t="s">
        <v>90</v>
      </c>
      <c r="B78" s="10" t="s">
        <v>48</v>
      </c>
      <c r="C78">
        <v>4.58278145695364</v>
      </c>
      <c r="D78">
        <v>4.3590909090908996</v>
      </c>
    </row>
    <row r="79" spans="1:4">
      <c r="A79" t="s">
        <v>91</v>
      </c>
      <c r="B79" s="7" t="s">
        <v>42</v>
      </c>
      <c r="C79">
        <v>4.5430463576158902</v>
      </c>
      <c r="D79">
        <v>4.9318181818181799</v>
      </c>
    </row>
    <row r="80" spans="1:4">
      <c r="A80" t="s">
        <v>92</v>
      </c>
      <c r="B80" s="9" t="s">
        <v>45</v>
      </c>
      <c r="C80">
        <v>4.5430463576158902</v>
      </c>
      <c r="D80">
        <v>4.3636363636363598</v>
      </c>
    </row>
    <row r="81" spans="1:4">
      <c r="A81" t="s">
        <v>93</v>
      </c>
      <c r="B81" s="10" t="s">
        <v>48</v>
      </c>
      <c r="C81">
        <v>4.5099337748344297</v>
      </c>
      <c r="D81">
        <v>4.5363636363636299</v>
      </c>
    </row>
    <row r="82" spans="1:4">
      <c r="A82" t="s">
        <v>94</v>
      </c>
      <c r="B82" s="7" t="s">
        <v>42</v>
      </c>
      <c r="C82">
        <v>4.4834437086092702</v>
      </c>
      <c r="D82">
        <v>4.8045454545454502</v>
      </c>
    </row>
    <row r="83" spans="1:4">
      <c r="A83" t="s">
        <v>95</v>
      </c>
      <c r="B83" s="10" t="s">
        <v>48</v>
      </c>
      <c r="C83">
        <v>4.4701986754966798</v>
      </c>
      <c r="D83">
        <v>4.4045454545454499</v>
      </c>
    </row>
    <row r="84" spans="1:4">
      <c r="A84" t="s">
        <v>103</v>
      </c>
      <c r="B84" s="10" t="s">
        <v>48</v>
      </c>
      <c r="C84">
        <v>4.4569536423841001</v>
      </c>
      <c r="D84">
        <v>4.3272727272727201</v>
      </c>
    </row>
    <row r="85" spans="1:4">
      <c r="A85" t="s">
        <v>96</v>
      </c>
      <c r="B85" s="10" t="s">
        <v>48</v>
      </c>
      <c r="C85">
        <v>4.4437086092715203</v>
      </c>
      <c r="D85">
        <v>4.5045454545454504</v>
      </c>
    </row>
    <row r="86" spans="1:4">
      <c r="A86" t="s">
        <v>97</v>
      </c>
      <c r="B86" s="9" t="s">
        <v>45</v>
      </c>
      <c r="C86">
        <v>4.4172185430463502</v>
      </c>
      <c r="D86">
        <v>4.4409090909090896</v>
      </c>
    </row>
    <row r="87" spans="1:4">
      <c r="A87" t="s">
        <v>98</v>
      </c>
      <c r="B87" s="7" t="s">
        <v>42</v>
      </c>
      <c r="C87">
        <v>4.3443708609271496</v>
      </c>
      <c r="D87">
        <v>4.2272727272727204</v>
      </c>
    </row>
    <row r="88" spans="1:4">
      <c r="A88" t="s">
        <v>99</v>
      </c>
      <c r="B88" s="2" t="s">
        <v>4</v>
      </c>
      <c r="C88">
        <v>4.2384105960264904</v>
      </c>
      <c r="D88">
        <v>3.8090909090909002</v>
      </c>
    </row>
    <row r="89" spans="1:4">
      <c r="A89" t="s">
        <v>100</v>
      </c>
      <c r="B89" s="7" t="s">
        <v>42</v>
      </c>
      <c r="C89">
        <v>4.1854304635761501</v>
      </c>
      <c r="D89">
        <v>4.4227272727272702</v>
      </c>
    </row>
    <row r="90" spans="1:4">
      <c r="A90" t="s">
        <v>101</v>
      </c>
      <c r="B90" s="9" t="s">
        <v>45</v>
      </c>
      <c r="C90">
        <v>4.1125827814569504</v>
      </c>
      <c r="D90">
        <v>4.0590909090908998</v>
      </c>
    </row>
    <row r="93" spans="1:4">
      <c r="A93" s="40" t="s">
        <v>595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0BB10-404E-434A-A6B9-F84871FC28E0}">
  <dimension ref="A1:F38"/>
  <sheetViews>
    <sheetView zoomScale="75" workbookViewId="0">
      <selection activeCell="C10" sqref="C10"/>
    </sheetView>
  </sheetViews>
  <sheetFormatPr baseColWidth="10" defaultRowHeight="16"/>
  <cols>
    <col min="1" max="1" width="44.5" customWidth="1"/>
    <col min="2" max="2" width="15.6640625" customWidth="1"/>
    <col min="3" max="3" width="32.83203125" customWidth="1"/>
    <col min="4" max="4" width="30.33203125" customWidth="1"/>
    <col min="5" max="5" width="29.83203125" customWidth="1"/>
    <col min="6" max="6" width="27.5" customWidth="1"/>
  </cols>
  <sheetData>
    <row r="1" spans="1:6">
      <c r="A1" s="3" t="s">
        <v>0</v>
      </c>
      <c r="B1" s="4" t="s">
        <v>1</v>
      </c>
      <c r="C1" s="5" t="s">
        <v>531</v>
      </c>
      <c r="D1" s="30" t="s">
        <v>532</v>
      </c>
      <c r="E1" s="12" t="s">
        <v>138</v>
      </c>
      <c r="F1" s="12" t="s">
        <v>530</v>
      </c>
    </row>
    <row r="2" spans="1:6">
      <c r="A2" t="s">
        <v>104</v>
      </c>
      <c r="B2" s="7" t="s">
        <v>42</v>
      </c>
    </row>
    <row r="3" spans="1:6">
      <c r="A3" t="s">
        <v>110</v>
      </c>
      <c r="B3" s="7" t="s">
        <v>42</v>
      </c>
    </row>
    <row r="4" spans="1:6">
      <c r="A4" t="s">
        <v>105</v>
      </c>
      <c r="B4" s="7" t="s">
        <v>42</v>
      </c>
      <c r="E4">
        <v>9</v>
      </c>
    </row>
    <row r="5" spans="1:6">
      <c r="A5" t="s">
        <v>106</v>
      </c>
      <c r="B5" s="7" t="s">
        <v>42</v>
      </c>
    </row>
    <row r="6" spans="1:6">
      <c r="A6" t="s">
        <v>107</v>
      </c>
      <c r="B6" s="7" t="s">
        <v>42</v>
      </c>
    </row>
    <row r="7" spans="1:6">
      <c r="A7" t="s">
        <v>108</v>
      </c>
      <c r="B7" s="7" t="s">
        <v>42</v>
      </c>
      <c r="D7" s="11"/>
    </row>
    <row r="8" spans="1:6">
      <c r="A8" t="s">
        <v>109</v>
      </c>
      <c r="B8" s="7" t="s">
        <v>42</v>
      </c>
      <c r="D8" s="11"/>
    </row>
    <row r="9" spans="1:6">
      <c r="A9" t="s">
        <v>8</v>
      </c>
      <c r="B9" s="8" t="s">
        <v>44</v>
      </c>
      <c r="D9" s="11">
        <v>27</v>
      </c>
      <c r="E9">
        <v>3</v>
      </c>
      <c r="F9">
        <v>3</v>
      </c>
    </row>
    <row r="10" spans="1:6">
      <c r="A10" t="s">
        <v>119</v>
      </c>
      <c r="B10" s="8" t="s">
        <v>44</v>
      </c>
      <c r="D10" s="11" t="s">
        <v>522</v>
      </c>
      <c r="E10">
        <v>1</v>
      </c>
      <c r="F10">
        <v>1</v>
      </c>
    </row>
    <row r="11" spans="1:6">
      <c r="A11" t="s">
        <v>137</v>
      </c>
      <c r="B11" s="8" t="s">
        <v>44</v>
      </c>
      <c r="D11" s="11" t="s">
        <v>523</v>
      </c>
      <c r="E11">
        <v>2</v>
      </c>
      <c r="F11">
        <v>2</v>
      </c>
    </row>
    <row r="12" spans="1:6">
      <c r="A12" t="s">
        <v>120</v>
      </c>
      <c r="B12" s="8" t="s">
        <v>44</v>
      </c>
      <c r="D12" s="11" t="s">
        <v>524</v>
      </c>
      <c r="E12">
        <v>7</v>
      </c>
      <c r="F12">
        <v>5</v>
      </c>
    </row>
    <row r="13" spans="1:6">
      <c r="A13" t="s">
        <v>111</v>
      </c>
      <c r="B13" s="8" t="s">
        <v>44</v>
      </c>
      <c r="D13" s="11"/>
    </row>
    <row r="14" spans="1:6">
      <c r="A14" t="s">
        <v>112</v>
      </c>
      <c r="B14" s="8" t="s">
        <v>44</v>
      </c>
      <c r="D14" s="11">
        <v>23</v>
      </c>
      <c r="E14">
        <v>8</v>
      </c>
      <c r="F14">
        <v>4</v>
      </c>
    </row>
    <row r="15" spans="1:6">
      <c r="A15" t="s">
        <v>113</v>
      </c>
      <c r="B15" s="9" t="s">
        <v>45</v>
      </c>
    </row>
    <row r="16" spans="1:6">
      <c r="A16" t="s">
        <v>114</v>
      </c>
      <c r="B16" s="9" t="s">
        <v>45</v>
      </c>
    </row>
    <row r="17" spans="1:6">
      <c r="A17" t="s">
        <v>115</v>
      </c>
      <c r="B17" s="9" t="s">
        <v>45</v>
      </c>
      <c r="D17" t="s">
        <v>528</v>
      </c>
      <c r="E17">
        <v>10</v>
      </c>
      <c r="F17">
        <v>9</v>
      </c>
    </row>
    <row r="18" spans="1:6">
      <c r="A18" t="s">
        <v>116</v>
      </c>
      <c r="B18" s="9" t="s">
        <v>45</v>
      </c>
      <c r="D18" t="s">
        <v>529</v>
      </c>
      <c r="F18">
        <v>10</v>
      </c>
    </row>
    <row r="19" spans="1:6">
      <c r="A19" t="s">
        <v>139</v>
      </c>
      <c r="B19" s="9" t="s">
        <v>45</v>
      </c>
    </row>
    <row r="20" spans="1:6">
      <c r="A20" t="s">
        <v>140</v>
      </c>
      <c r="B20" s="9" t="s">
        <v>45</v>
      </c>
    </row>
    <row r="21" spans="1:6">
      <c r="A21" t="s">
        <v>117</v>
      </c>
      <c r="B21" s="9" t="s">
        <v>45</v>
      </c>
    </row>
    <row r="22" spans="1:6">
      <c r="A22" t="s">
        <v>118</v>
      </c>
      <c r="B22" s="9" t="s">
        <v>45</v>
      </c>
    </row>
    <row r="23" spans="1:6">
      <c r="A23" t="s">
        <v>121</v>
      </c>
      <c r="B23" s="10" t="s">
        <v>48</v>
      </c>
    </row>
    <row r="24" spans="1:6">
      <c r="A24" t="s">
        <v>130</v>
      </c>
      <c r="B24" s="10" t="s">
        <v>48</v>
      </c>
      <c r="E24">
        <v>5</v>
      </c>
    </row>
    <row r="25" spans="1:6">
      <c r="A25" t="s">
        <v>122</v>
      </c>
      <c r="B25" s="10" t="s">
        <v>48</v>
      </c>
      <c r="D25" t="s">
        <v>525</v>
      </c>
      <c r="E25">
        <v>4</v>
      </c>
      <c r="F25">
        <v>6</v>
      </c>
    </row>
    <row r="26" spans="1:6">
      <c r="A26" t="s">
        <v>123</v>
      </c>
      <c r="B26" s="10" t="s">
        <v>48</v>
      </c>
    </row>
    <row r="27" spans="1:6">
      <c r="A27" t="s">
        <v>124</v>
      </c>
      <c r="B27" s="10" t="s">
        <v>48</v>
      </c>
      <c r="E27">
        <v>6</v>
      </c>
    </row>
    <row r="28" spans="1:6">
      <c r="A28" t="s">
        <v>125</v>
      </c>
      <c r="B28" s="10" t="s">
        <v>48</v>
      </c>
      <c r="D28" t="s">
        <v>526</v>
      </c>
      <c r="F28">
        <v>7</v>
      </c>
    </row>
    <row r="29" spans="1:6">
      <c r="A29" t="s">
        <v>126</v>
      </c>
      <c r="B29" s="10" t="s">
        <v>48</v>
      </c>
    </row>
    <row r="30" spans="1:6">
      <c r="A30" t="s">
        <v>127</v>
      </c>
      <c r="B30" s="10" t="s">
        <v>48</v>
      </c>
    </row>
    <row r="31" spans="1:6">
      <c r="A31" t="s">
        <v>128</v>
      </c>
      <c r="B31" s="10" t="s">
        <v>48</v>
      </c>
    </row>
    <row r="32" spans="1:6">
      <c r="A32" t="s">
        <v>129</v>
      </c>
      <c r="B32" s="10" t="s">
        <v>48</v>
      </c>
    </row>
    <row r="33" spans="1:6">
      <c r="A33" t="s">
        <v>131</v>
      </c>
      <c r="B33" s="2" t="s">
        <v>4</v>
      </c>
      <c r="D33" t="s">
        <v>527</v>
      </c>
      <c r="F33">
        <v>8</v>
      </c>
    </row>
    <row r="34" spans="1:6">
      <c r="A34" t="s">
        <v>132</v>
      </c>
      <c r="B34" s="2" t="s">
        <v>4</v>
      </c>
    </row>
    <row r="35" spans="1:6">
      <c r="A35" t="s">
        <v>133</v>
      </c>
      <c r="B35" s="2" t="s">
        <v>4</v>
      </c>
    </row>
    <row r="36" spans="1:6">
      <c r="A36" t="s">
        <v>134</v>
      </c>
      <c r="B36" s="2" t="s">
        <v>4</v>
      </c>
    </row>
    <row r="37" spans="1:6">
      <c r="A37" t="s">
        <v>135</v>
      </c>
      <c r="B37" s="2" t="s">
        <v>4</v>
      </c>
    </row>
    <row r="38" spans="1:6">
      <c r="A38" t="s">
        <v>136</v>
      </c>
      <c r="B38" s="2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BB049-4693-1543-A97A-803912BB6534}">
  <dimension ref="A1:F41"/>
  <sheetViews>
    <sheetView zoomScale="75" workbookViewId="0">
      <selection activeCell="A21" sqref="A21"/>
    </sheetView>
  </sheetViews>
  <sheetFormatPr baseColWidth="10" defaultRowHeight="16"/>
  <cols>
    <col min="1" max="1" width="41" customWidth="1"/>
    <col min="2" max="2" width="32.5" customWidth="1"/>
    <col min="3" max="4" width="30.83203125" customWidth="1"/>
    <col min="5" max="5" width="39.6640625" customWidth="1"/>
    <col min="6" max="6" width="42.6640625" customWidth="1"/>
  </cols>
  <sheetData>
    <row r="1" spans="1:6">
      <c r="A1" s="3" t="s">
        <v>0</v>
      </c>
      <c r="B1" s="4" t="s">
        <v>1</v>
      </c>
      <c r="C1" s="38" t="s">
        <v>534</v>
      </c>
      <c r="D1" s="39" t="s">
        <v>533</v>
      </c>
      <c r="E1" s="12" t="s">
        <v>535</v>
      </c>
      <c r="F1" s="6" t="s">
        <v>153</v>
      </c>
    </row>
    <row r="2" spans="1:6">
      <c r="A2" t="s">
        <v>141</v>
      </c>
      <c r="B2" s="7" t="s">
        <v>42</v>
      </c>
      <c r="C2">
        <v>3.3579335793357901</v>
      </c>
      <c r="D2">
        <v>3.3532853560579801</v>
      </c>
    </row>
    <row r="3" spans="1:6">
      <c r="A3" t="s">
        <v>142</v>
      </c>
      <c r="B3" s="7" t="s">
        <v>42</v>
      </c>
      <c r="C3">
        <v>2.8154981549815501</v>
      </c>
      <c r="D3">
        <v>3.0592036859595102</v>
      </c>
    </row>
    <row r="4" spans="1:6">
      <c r="A4" t="s">
        <v>143</v>
      </c>
      <c r="B4" s="7" t="s">
        <v>42</v>
      </c>
      <c r="C4">
        <v>3.39114391143911</v>
      </c>
      <c r="D4">
        <v>3.5824753827648701</v>
      </c>
      <c r="E4">
        <v>9</v>
      </c>
    </row>
    <row r="5" spans="1:6">
      <c r="A5" t="s">
        <v>144</v>
      </c>
      <c r="B5" s="7" t="s">
        <v>42</v>
      </c>
      <c r="C5">
        <v>2.57933579335793</v>
      </c>
      <c r="D5">
        <v>3.06538093005239</v>
      </c>
    </row>
    <row r="6" spans="1:6">
      <c r="A6" t="s">
        <v>145</v>
      </c>
      <c r="B6" s="7" t="s">
        <v>42</v>
      </c>
      <c r="C6">
        <v>3.2287822878228698</v>
      </c>
      <c r="D6">
        <v>2.83430511100691</v>
      </c>
    </row>
    <row r="7" spans="1:6">
      <c r="A7" t="s">
        <v>146</v>
      </c>
      <c r="B7" s="7" t="s">
        <v>42</v>
      </c>
      <c r="C7">
        <v>3.3690036900368998</v>
      </c>
      <c r="D7">
        <v>3.56596195796212</v>
      </c>
    </row>
    <row r="8" spans="1:6">
      <c r="A8" t="s">
        <v>147</v>
      </c>
      <c r="B8" s="7" t="s">
        <v>42</v>
      </c>
      <c r="C8">
        <v>2.9409594095940901</v>
      </c>
      <c r="D8">
        <v>3.1527797598417902</v>
      </c>
    </row>
    <row r="9" spans="1:6">
      <c r="A9" t="s">
        <v>8</v>
      </c>
      <c r="B9" s="8" t="s">
        <v>44</v>
      </c>
      <c r="C9">
        <v>3.7306273062730599</v>
      </c>
      <c r="D9">
        <v>3.77490774907749</v>
      </c>
      <c r="E9">
        <v>4</v>
      </c>
      <c r="F9">
        <v>5</v>
      </c>
    </row>
    <row r="10" spans="1:6">
      <c r="A10" t="s">
        <v>148</v>
      </c>
      <c r="B10" s="8" t="s">
        <v>44</v>
      </c>
      <c r="C10">
        <v>3.93357933579335</v>
      </c>
      <c r="D10">
        <v>4.1086012517583699</v>
      </c>
      <c r="E10">
        <v>2</v>
      </c>
      <c r="F10">
        <v>2</v>
      </c>
    </row>
    <row r="11" spans="1:6">
      <c r="A11" t="s">
        <v>149</v>
      </c>
      <c r="B11" s="8" t="s">
        <v>44</v>
      </c>
      <c r="C11">
        <v>4.0147601476014696</v>
      </c>
      <c r="D11">
        <v>3.6028521334937098</v>
      </c>
      <c r="E11">
        <v>8</v>
      </c>
      <c r="F11">
        <v>1</v>
      </c>
    </row>
    <row r="12" spans="1:6">
      <c r="A12" t="s">
        <v>120</v>
      </c>
      <c r="B12" s="8" t="s">
        <v>44</v>
      </c>
      <c r="C12">
        <v>3.92250922509225</v>
      </c>
      <c r="D12">
        <v>3.7301787935006399</v>
      </c>
      <c r="E12">
        <v>6</v>
      </c>
      <c r="F12">
        <v>3</v>
      </c>
    </row>
    <row r="13" spans="1:6">
      <c r="A13" t="s">
        <v>111</v>
      </c>
      <c r="B13" s="8" t="s">
        <v>44</v>
      </c>
      <c r="C13">
        <v>3.3653136531365302</v>
      </c>
      <c r="D13">
        <v>3.21238099121322</v>
      </c>
    </row>
    <row r="14" spans="1:6">
      <c r="A14" t="s">
        <v>112</v>
      </c>
      <c r="B14" s="8" t="s">
        <v>44</v>
      </c>
      <c r="C14">
        <v>3.3321033210332098</v>
      </c>
      <c r="D14">
        <v>3.7345721799759399</v>
      </c>
      <c r="E14">
        <v>5</v>
      </c>
    </row>
    <row r="15" spans="1:6">
      <c r="A15" t="s">
        <v>113</v>
      </c>
      <c r="B15" s="9" t="s">
        <v>45</v>
      </c>
      <c r="C15">
        <v>2.9151291512915098</v>
      </c>
      <c r="D15">
        <v>3.08655277160506</v>
      </c>
    </row>
    <row r="16" spans="1:6">
      <c r="A16" t="s">
        <v>114</v>
      </c>
      <c r="B16" s="9" t="s">
        <v>45</v>
      </c>
      <c r="C16">
        <v>3.63099630996309</v>
      </c>
      <c r="D16">
        <v>3.4133045197855298</v>
      </c>
    </row>
    <row r="17" spans="1:6">
      <c r="A17" t="s">
        <v>150</v>
      </c>
      <c r="B17" s="9" t="s">
        <v>45</v>
      </c>
      <c r="C17">
        <v>3.4391143911439102</v>
      </c>
      <c r="D17">
        <v>3.30333734276569</v>
      </c>
    </row>
    <row r="18" spans="1:6">
      <c r="A18" t="s">
        <v>151</v>
      </c>
      <c r="B18" s="9" t="s">
        <v>45</v>
      </c>
      <c r="C18">
        <v>3.0811808118081099</v>
      </c>
      <c r="D18">
        <v>3.5750443416036299</v>
      </c>
      <c r="F18">
        <v>8</v>
      </c>
    </row>
    <row r="19" spans="1:6">
      <c r="A19" t="s">
        <v>140</v>
      </c>
      <c r="B19" s="9" t="s">
        <v>45</v>
      </c>
      <c r="C19">
        <v>2.6383763837638301</v>
      </c>
      <c r="D19">
        <v>3.2447758455485101</v>
      </c>
    </row>
    <row r="20" spans="1:6">
      <c r="A20" t="s">
        <v>117</v>
      </c>
      <c r="B20" s="9" t="s">
        <v>45</v>
      </c>
      <c r="C20">
        <v>3.2509225092250902</v>
      </c>
      <c r="D20">
        <v>2.8646306905058001</v>
      </c>
    </row>
    <row r="21" spans="1:6">
      <c r="A21" t="s">
        <v>118</v>
      </c>
      <c r="B21" s="9" t="s">
        <v>45</v>
      </c>
      <c r="C21">
        <v>2.3505535055350499</v>
      </c>
      <c r="D21">
        <v>3.9886648590242801</v>
      </c>
      <c r="E21">
        <v>3</v>
      </c>
    </row>
    <row r="22" spans="1:6">
      <c r="A22" t="s">
        <v>121</v>
      </c>
      <c r="B22" s="10" t="s">
        <v>48</v>
      </c>
      <c r="C22">
        <v>2.9815498154981501</v>
      </c>
      <c r="D22">
        <v>3.4952090681127799</v>
      </c>
    </row>
    <row r="23" spans="1:6">
      <c r="A23" t="s">
        <v>130</v>
      </c>
      <c r="B23" s="10" t="s">
        <v>48</v>
      </c>
      <c r="C23">
        <v>3.54243542435424</v>
      </c>
      <c r="D23">
        <v>3.6290187763756099</v>
      </c>
      <c r="F23">
        <v>10</v>
      </c>
    </row>
    <row r="24" spans="1:6">
      <c r="A24" t="s">
        <v>122</v>
      </c>
      <c r="B24" s="10" t="s">
        <v>48</v>
      </c>
      <c r="C24">
        <v>3.5018450184501799</v>
      </c>
      <c r="D24">
        <v>3.5517828382703698</v>
      </c>
    </row>
    <row r="25" spans="1:6">
      <c r="A25" t="s">
        <v>123</v>
      </c>
      <c r="B25" s="10" t="s">
        <v>48</v>
      </c>
      <c r="C25">
        <v>3.1845018450184499</v>
      </c>
      <c r="D25">
        <v>3.1880185928931102</v>
      </c>
    </row>
    <row r="26" spans="1:6">
      <c r="A26" t="s">
        <v>124</v>
      </c>
      <c r="B26" s="10" t="s">
        <v>48</v>
      </c>
      <c r="C26">
        <v>3.7933579335793302</v>
      </c>
      <c r="D26">
        <v>4.1310880512120001</v>
      </c>
      <c r="E26">
        <v>1</v>
      </c>
      <c r="F26">
        <v>4</v>
      </c>
    </row>
    <row r="27" spans="1:6">
      <c r="A27" t="s">
        <v>125</v>
      </c>
      <c r="B27" s="10" t="s">
        <v>48</v>
      </c>
      <c r="C27">
        <v>3.5018450184501799</v>
      </c>
      <c r="D27">
        <v>3.4495728935189902</v>
      </c>
    </row>
    <row r="28" spans="1:6">
      <c r="A28" t="s">
        <v>126</v>
      </c>
      <c r="B28" s="10" t="s">
        <v>48</v>
      </c>
      <c r="C28">
        <v>2.6457564575645698</v>
      </c>
      <c r="D28">
        <v>3.16740739230596</v>
      </c>
    </row>
    <row r="29" spans="1:6">
      <c r="A29" t="s">
        <v>128</v>
      </c>
      <c r="B29" s="10" t="s">
        <v>48</v>
      </c>
      <c r="C29">
        <v>3.0848708487084799</v>
      </c>
      <c r="D29">
        <v>2.9562496177447901</v>
      </c>
    </row>
    <row r="30" spans="1:6">
      <c r="A30" t="s">
        <v>129</v>
      </c>
      <c r="B30" s="10" t="s">
        <v>48</v>
      </c>
      <c r="C30">
        <v>3.39483394833948</v>
      </c>
      <c r="D30">
        <v>3.2316364600109999</v>
      </c>
    </row>
    <row r="31" spans="1:6">
      <c r="A31" t="s">
        <v>131</v>
      </c>
      <c r="B31" s="2" t="s">
        <v>4</v>
      </c>
      <c r="C31">
        <v>2.9483394833948302</v>
      </c>
      <c r="D31">
        <v>3.15552180383682</v>
      </c>
    </row>
    <row r="32" spans="1:6">
      <c r="A32" t="s">
        <v>132</v>
      </c>
      <c r="B32" s="2" t="s">
        <v>4</v>
      </c>
      <c r="C32">
        <v>2.89667896678966</v>
      </c>
      <c r="D32">
        <v>3.58384130802634</v>
      </c>
      <c r="E32">
        <v>10</v>
      </c>
    </row>
    <row r="33" spans="1:6">
      <c r="A33" t="s">
        <v>133</v>
      </c>
      <c r="B33" s="2" t="s">
        <v>4</v>
      </c>
      <c r="C33">
        <v>3.7047970479704802</v>
      </c>
      <c r="D33">
        <v>3.0871337995147901</v>
      </c>
      <c r="F33">
        <v>7</v>
      </c>
    </row>
    <row r="34" spans="1:6">
      <c r="A34" t="s">
        <v>134</v>
      </c>
      <c r="B34" s="2" t="s">
        <v>4</v>
      </c>
      <c r="C34">
        <v>3.7269372693726899</v>
      </c>
      <c r="D34">
        <v>3.3605533016656102</v>
      </c>
      <c r="F34">
        <v>6</v>
      </c>
    </row>
    <row r="35" spans="1:6">
      <c r="A35" t="s">
        <v>135</v>
      </c>
      <c r="B35" s="2" t="s">
        <v>4</v>
      </c>
      <c r="C35">
        <v>3.54612546125461</v>
      </c>
      <c r="D35">
        <v>3.5654726713012899</v>
      </c>
      <c r="F35">
        <v>9</v>
      </c>
    </row>
    <row r="36" spans="1:6">
      <c r="A36" t="s">
        <v>136</v>
      </c>
      <c r="B36" s="2" t="s">
        <v>4</v>
      </c>
      <c r="C36">
        <v>3.2250922509225002</v>
      </c>
      <c r="D36">
        <v>3.1160832602801101</v>
      </c>
    </row>
    <row r="41" spans="1:6">
      <c r="A41" t="s">
        <v>590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345AF-CF19-7E43-A950-8A642F26C4E0}">
  <dimension ref="A1:F36"/>
  <sheetViews>
    <sheetView zoomScale="65" workbookViewId="0">
      <selection activeCell="D28" sqref="D28:D31"/>
    </sheetView>
  </sheetViews>
  <sheetFormatPr baseColWidth="10" defaultRowHeight="16"/>
  <cols>
    <col min="1" max="1" width="52.6640625" customWidth="1"/>
    <col min="2" max="2" width="24.83203125" customWidth="1"/>
    <col min="3" max="4" width="21" customWidth="1"/>
    <col min="5" max="5" width="40.33203125" customWidth="1"/>
    <col min="6" max="6" width="35" customWidth="1"/>
  </cols>
  <sheetData>
    <row r="1" spans="1:6">
      <c r="A1" s="14" t="s">
        <v>0</v>
      </c>
      <c r="B1" s="15" t="s">
        <v>1</v>
      </c>
      <c r="C1" s="38" t="s">
        <v>534</v>
      </c>
      <c r="D1" s="39" t="s">
        <v>533</v>
      </c>
      <c r="E1" s="12" t="s">
        <v>535</v>
      </c>
      <c r="F1" s="6" t="s">
        <v>153</v>
      </c>
    </row>
    <row r="2" spans="1:6">
      <c r="A2" t="s">
        <v>158</v>
      </c>
      <c r="B2" s="7" t="s">
        <v>42</v>
      </c>
      <c r="C2">
        <v>3.4669260700389102</v>
      </c>
      <c r="D2">
        <v>3.40298507462686</v>
      </c>
      <c r="F2">
        <v>10</v>
      </c>
    </row>
    <row r="3" spans="1:6">
      <c r="A3" t="s">
        <v>154</v>
      </c>
      <c r="B3" s="7" t="s">
        <v>42</v>
      </c>
      <c r="C3">
        <v>3.0233463035019401</v>
      </c>
      <c r="D3">
        <v>3.4601990049751201</v>
      </c>
    </row>
    <row r="4" spans="1:6">
      <c r="A4" t="s">
        <v>155</v>
      </c>
      <c r="B4" s="7" t="s">
        <v>42</v>
      </c>
      <c r="C4">
        <v>3.1128404669260599</v>
      </c>
      <c r="D4">
        <v>3.3308457711442698</v>
      </c>
    </row>
    <row r="5" spans="1:6">
      <c r="A5" t="s">
        <v>160</v>
      </c>
      <c r="B5" s="7" t="s">
        <v>42</v>
      </c>
      <c r="C5">
        <v>3.2996108949416301</v>
      </c>
      <c r="D5">
        <v>3.4203980099502398</v>
      </c>
    </row>
    <row r="6" spans="1:6">
      <c r="A6" t="s">
        <v>161</v>
      </c>
      <c r="B6" s="7" t="s">
        <v>42</v>
      </c>
      <c r="C6">
        <v>3.2023346303501898</v>
      </c>
      <c r="D6">
        <v>3.37810945273631</v>
      </c>
    </row>
    <row r="7" spans="1:6">
      <c r="A7" t="s">
        <v>162</v>
      </c>
      <c r="B7" s="7" t="s">
        <v>42</v>
      </c>
      <c r="C7">
        <v>3.28793774319066</v>
      </c>
      <c r="D7">
        <v>2.8855721393034801</v>
      </c>
    </row>
    <row r="8" spans="1:6">
      <c r="A8" t="s">
        <v>156</v>
      </c>
      <c r="B8" s="7" t="s">
        <v>42</v>
      </c>
      <c r="C8">
        <v>2.94552529182879</v>
      </c>
      <c r="D8">
        <v>3.1766169154228798</v>
      </c>
    </row>
    <row r="9" spans="1:6">
      <c r="A9" t="s">
        <v>157</v>
      </c>
      <c r="B9" s="7" t="s">
        <v>42</v>
      </c>
      <c r="C9">
        <v>2.4396887159533001</v>
      </c>
      <c r="D9">
        <v>3.0870646766169099</v>
      </c>
    </row>
    <row r="10" spans="1:6">
      <c r="A10" t="s">
        <v>159</v>
      </c>
      <c r="B10" s="7" t="s">
        <v>42</v>
      </c>
      <c r="C10">
        <v>3.04669260700389</v>
      </c>
      <c r="D10">
        <v>2.9552238805970101</v>
      </c>
    </row>
    <row r="11" spans="1:6">
      <c r="A11" t="s">
        <v>149</v>
      </c>
      <c r="B11" s="8" t="s">
        <v>44</v>
      </c>
      <c r="C11">
        <v>4.2568093385213999</v>
      </c>
      <c r="D11">
        <v>3.8681592039800901</v>
      </c>
      <c r="E11">
        <v>4</v>
      </c>
      <c r="F11">
        <v>1</v>
      </c>
    </row>
    <row r="12" spans="1:6">
      <c r="A12" t="s">
        <v>164</v>
      </c>
      <c r="B12" s="8" t="s">
        <v>44</v>
      </c>
      <c r="C12">
        <v>4.0077821011673098</v>
      </c>
      <c r="D12">
        <v>4.0323383084577102</v>
      </c>
      <c r="E12">
        <v>1</v>
      </c>
      <c r="F12">
        <v>2</v>
      </c>
    </row>
    <row r="13" spans="1:6">
      <c r="A13" t="s">
        <v>166</v>
      </c>
      <c r="B13" s="8" t="s">
        <v>44</v>
      </c>
      <c r="C13">
        <v>3.8132295719844298</v>
      </c>
      <c r="D13">
        <v>3.8855721393034801</v>
      </c>
      <c r="E13">
        <v>3</v>
      </c>
      <c r="F13">
        <v>4</v>
      </c>
    </row>
    <row r="14" spans="1:6">
      <c r="A14" t="s">
        <v>165</v>
      </c>
      <c r="B14" s="8" t="s">
        <v>44</v>
      </c>
      <c r="C14">
        <v>3.8443579766536899</v>
      </c>
      <c r="D14">
        <v>3.74875621890547</v>
      </c>
      <c r="E14">
        <v>7</v>
      </c>
      <c r="F14">
        <v>3</v>
      </c>
    </row>
    <row r="15" spans="1:6">
      <c r="A15" t="s">
        <v>163</v>
      </c>
      <c r="B15" s="8" t="s">
        <v>44</v>
      </c>
      <c r="C15">
        <v>3.7392996108949399</v>
      </c>
      <c r="D15">
        <v>3.6815920398009898</v>
      </c>
      <c r="E15">
        <v>9</v>
      </c>
      <c r="F15">
        <v>5</v>
      </c>
    </row>
    <row r="16" spans="1:6">
      <c r="A16" t="s">
        <v>171</v>
      </c>
      <c r="B16" s="9" t="s">
        <v>45</v>
      </c>
      <c r="C16">
        <v>3.2996108949416301</v>
      </c>
      <c r="D16">
        <v>3.30348258706467</v>
      </c>
      <c r="F16">
        <v>9</v>
      </c>
    </row>
    <row r="17" spans="1:6">
      <c r="A17" t="s">
        <v>167</v>
      </c>
      <c r="B17" s="9" t="s">
        <v>45</v>
      </c>
      <c r="C17">
        <v>3.5330739299610801</v>
      </c>
      <c r="D17">
        <v>3.5124378109452699</v>
      </c>
    </row>
    <row r="18" spans="1:6">
      <c r="A18" t="s">
        <v>168</v>
      </c>
      <c r="B18" s="9" t="s">
        <v>45</v>
      </c>
      <c r="C18">
        <v>3.4630350194552499</v>
      </c>
      <c r="D18">
        <v>3.5149253731343202</v>
      </c>
    </row>
    <row r="19" spans="1:6">
      <c r="A19" t="s">
        <v>169</v>
      </c>
      <c r="B19" s="9" t="s">
        <v>45</v>
      </c>
      <c r="C19">
        <v>2.8365758754863801</v>
      </c>
      <c r="D19">
        <v>3.24378109452736</v>
      </c>
    </row>
    <row r="20" spans="1:6">
      <c r="A20" t="s">
        <v>170</v>
      </c>
      <c r="B20" s="9" t="s">
        <v>45</v>
      </c>
      <c r="C20">
        <v>2.91050583657587</v>
      </c>
      <c r="D20">
        <v>3.2537313432835799</v>
      </c>
    </row>
    <row r="21" spans="1:6">
      <c r="A21" t="s">
        <v>118</v>
      </c>
      <c r="B21" s="9" t="s">
        <v>45</v>
      </c>
      <c r="C21">
        <v>2.4241245136186702</v>
      </c>
      <c r="D21">
        <v>3.9278606965174099</v>
      </c>
      <c r="E21">
        <v>2</v>
      </c>
    </row>
    <row r="22" spans="1:6">
      <c r="A22" t="s">
        <v>172</v>
      </c>
      <c r="B22" s="10" t="s">
        <v>48</v>
      </c>
      <c r="C22">
        <v>3.2101167315175099</v>
      </c>
      <c r="D22">
        <v>3.0174129353233798</v>
      </c>
    </row>
    <row r="23" spans="1:6">
      <c r="A23" t="s">
        <v>173</v>
      </c>
      <c r="B23" s="10" t="s">
        <v>48</v>
      </c>
      <c r="C23">
        <v>3.03891050583657</v>
      </c>
      <c r="D23">
        <v>3.55721393034825</v>
      </c>
    </row>
    <row r="24" spans="1:6">
      <c r="A24" t="s">
        <v>125</v>
      </c>
      <c r="B24" s="10" t="s">
        <v>48</v>
      </c>
      <c r="C24">
        <v>3.4319066147859898</v>
      </c>
      <c r="D24">
        <v>3.4228855721392999</v>
      </c>
    </row>
    <row r="25" spans="1:6">
      <c r="A25" t="s">
        <v>178</v>
      </c>
      <c r="B25" s="10" t="s">
        <v>48</v>
      </c>
      <c r="C25">
        <v>3.3579766536964901</v>
      </c>
      <c r="D25">
        <v>3.39800995024875</v>
      </c>
    </row>
    <row r="26" spans="1:6">
      <c r="A26" t="s">
        <v>179</v>
      </c>
      <c r="B26" s="10" t="s">
        <v>48</v>
      </c>
      <c r="C26">
        <v>2.8482490272373502</v>
      </c>
      <c r="D26">
        <v>3.6766169154228798</v>
      </c>
      <c r="E26">
        <v>10</v>
      </c>
    </row>
    <row r="27" spans="1:6">
      <c r="A27" t="s">
        <v>180</v>
      </c>
      <c r="B27" s="10" t="s">
        <v>48</v>
      </c>
      <c r="C27">
        <v>3.5603112840466902</v>
      </c>
      <c r="D27">
        <v>3.8407960199004898</v>
      </c>
      <c r="E27">
        <v>5</v>
      </c>
      <c r="F27">
        <v>8</v>
      </c>
    </row>
    <row r="28" spans="1:6">
      <c r="A28" t="s">
        <v>174</v>
      </c>
      <c r="B28" s="2" t="s">
        <v>4</v>
      </c>
      <c r="C28">
        <v>3.2645914396887101</v>
      </c>
      <c r="D28">
        <v>3.2686567164179099</v>
      </c>
    </row>
    <row r="29" spans="1:6">
      <c r="A29" t="s">
        <v>175</v>
      </c>
      <c r="B29" s="2" t="s">
        <v>4</v>
      </c>
      <c r="C29">
        <v>3.28015564202334</v>
      </c>
      <c r="D29">
        <v>3.7587064676616899</v>
      </c>
    </row>
    <row r="30" spans="1:6">
      <c r="A30" t="s">
        <v>176</v>
      </c>
      <c r="B30" s="2" t="s">
        <v>4</v>
      </c>
      <c r="C30">
        <v>3.6926070038910499</v>
      </c>
      <c r="D30">
        <v>3.7313432835820799</v>
      </c>
      <c r="E30">
        <v>8</v>
      </c>
      <c r="F30">
        <v>7</v>
      </c>
    </row>
    <row r="31" spans="1:6">
      <c r="A31" t="s">
        <v>177</v>
      </c>
      <c r="B31" s="2" t="s">
        <v>4</v>
      </c>
      <c r="C31">
        <v>3.70428015564202</v>
      </c>
      <c r="D31">
        <v>3.39800995024875</v>
      </c>
      <c r="F31">
        <v>6</v>
      </c>
    </row>
    <row r="36" spans="1:1">
      <c r="A36" t="s">
        <v>590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6CF2-310F-AF43-9A6D-89BF6C3388F9}">
  <dimension ref="A1:F36"/>
  <sheetViews>
    <sheetView zoomScale="75" workbookViewId="0">
      <selection activeCell="D28" sqref="D28:D31"/>
    </sheetView>
  </sheetViews>
  <sheetFormatPr baseColWidth="10" defaultRowHeight="16"/>
  <cols>
    <col min="1" max="1" width="52.1640625" customWidth="1"/>
    <col min="2" max="2" width="15.83203125" customWidth="1"/>
    <col min="3" max="4" width="30.33203125" customWidth="1"/>
    <col min="5" max="5" width="39" customWidth="1"/>
    <col min="6" max="6" width="31.83203125" customWidth="1"/>
  </cols>
  <sheetData>
    <row r="1" spans="1:6">
      <c r="A1" s="14" t="s">
        <v>0</v>
      </c>
      <c r="B1" s="15" t="s">
        <v>1</v>
      </c>
      <c r="C1" s="38" t="s">
        <v>534</v>
      </c>
      <c r="D1" s="39" t="s">
        <v>533</v>
      </c>
      <c r="E1" s="12" t="s">
        <v>535</v>
      </c>
      <c r="F1" s="6" t="s">
        <v>153</v>
      </c>
    </row>
    <row r="2" spans="1:6">
      <c r="A2" t="s">
        <v>181</v>
      </c>
      <c r="B2" s="7" t="s">
        <v>42</v>
      </c>
      <c r="C2">
        <v>3.6215139442230999</v>
      </c>
      <c r="D2">
        <v>3.3747126436781598</v>
      </c>
      <c r="F2">
        <v>10</v>
      </c>
    </row>
    <row r="3" spans="1:6">
      <c r="A3" t="s">
        <v>159</v>
      </c>
      <c r="B3" s="7" t="s">
        <v>42</v>
      </c>
      <c r="C3">
        <v>2.7808764940239001</v>
      </c>
      <c r="D3">
        <v>2.89425287356321</v>
      </c>
    </row>
    <row r="4" spans="1:6">
      <c r="A4" t="s">
        <v>154</v>
      </c>
      <c r="B4" s="7" t="s">
        <v>42</v>
      </c>
      <c r="C4">
        <v>3.0358565737051699</v>
      </c>
      <c r="D4">
        <v>3.4597701149425202</v>
      </c>
    </row>
    <row r="5" spans="1:6">
      <c r="A5" t="s">
        <v>155</v>
      </c>
      <c r="B5" s="7" t="s">
        <v>42</v>
      </c>
      <c r="C5">
        <v>3.2191235059760901</v>
      </c>
      <c r="D5">
        <v>3.2942528735632099</v>
      </c>
    </row>
    <row r="6" spans="1:6">
      <c r="A6" t="s">
        <v>182</v>
      </c>
      <c r="B6" s="7" t="s">
        <v>42</v>
      </c>
      <c r="C6">
        <v>3.37051792828685</v>
      </c>
      <c r="D6">
        <v>3.4942528735632101</v>
      </c>
    </row>
    <row r="7" spans="1:6">
      <c r="A7" t="s">
        <v>161</v>
      </c>
      <c r="B7" s="7" t="s">
        <v>42</v>
      </c>
      <c r="C7">
        <v>3.3187250996015898</v>
      </c>
      <c r="D7">
        <v>3.3287356321838999</v>
      </c>
    </row>
    <row r="8" spans="1:6">
      <c r="A8" t="s">
        <v>183</v>
      </c>
      <c r="B8" s="7" t="s">
        <v>42</v>
      </c>
      <c r="C8">
        <v>3.5418326693226998</v>
      </c>
      <c r="D8">
        <v>2.9287356321839</v>
      </c>
    </row>
    <row r="9" spans="1:6">
      <c r="A9" t="s">
        <v>184</v>
      </c>
      <c r="B9" s="7" t="s">
        <v>42</v>
      </c>
      <c r="C9">
        <v>3.0278884462151301</v>
      </c>
      <c r="D9">
        <v>3.2022988505747101</v>
      </c>
    </row>
    <row r="10" spans="1:6">
      <c r="A10" t="s">
        <v>157</v>
      </c>
      <c r="B10" s="7" t="s">
        <v>42</v>
      </c>
      <c r="C10">
        <v>2.6573705179282801</v>
      </c>
      <c r="D10">
        <v>3.1678160919540201</v>
      </c>
    </row>
    <row r="11" spans="1:6">
      <c r="A11" t="s">
        <v>149</v>
      </c>
      <c r="B11" s="8" t="s">
        <v>44</v>
      </c>
      <c r="C11">
        <v>4.35059760956175</v>
      </c>
      <c r="D11">
        <v>3.8735632183908</v>
      </c>
      <c r="E11">
        <v>3</v>
      </c>
      <c r="F11">
        <v>1</v>
      </c>
    </row>
    <row r="12" spans="1:6">
      <c r="A12" t="s">
        <v>164</v>
      </c>
      <c r="B12" s="8" t="s">
        <v>44</v>
      </c>
      <c r="C12">
        <v>4.05577689243027</v>
      </c>
      <c r="D12">
        <v>3.8712643678160901</v>
      </c>
      <c r="E12">
        <v>2</v>
      </c>
      <c r="F12">
        <v>2</v>
      </c>
    </row>
    <row r="13" spans="1:6">
      <c r="A13" t="s">
        <v>185</v>
      </c>
      <c r="B13" s="8" t="s">
        <v>44</v>
      </c>
      <c r="C13">
        <v>3.6972111553784801</v>
      </c>
      <c r="D13">
        <v>3.72413793103448</v>
      </c>
      <c r="E13">
        <v>6</v>
      </c>
      <c r="F13">
        <v>8</v>
      </c>
    </row>
    <row r="14" spans="1:6">
      <c r="A14" t="s">
        <v>165</v>
      </c>
      <c r="B14" s="8" t="s">
        <v>44</v>
      </c>
      <c r="C14">
        <v>3.9641434262948199</v>
      </c>
      <c r="D14">
        <v>3.75172413793103</v>
      </c>
      <c r="E14">
        <v>5</v>
      </c>
      <c r="F14">
        <v>3</v>
      </c>
    </row>
    <row r="15" spans="1:6">
      <c r="A15" t="s">
        <v>186</v>
      </c>
      <c r="B15" s="8" t="s">
        <v>44</v>
      </c>
      <c r="C15">
        <v>3.7689243027888399</v>
      </c>
      <c r="D15">
        <v>3.5931034482758601</v>
      </c>
      <c r="E15">
        <v>9</v>
      </c>
      <c r="F15">
        <v>6</v>
      </c>
    </row>
    <row r="16" spans="1:6">
      <c r="A16" t="s">
        <v>171</v>
      </c>
      <c r="B16" s="9" t="s">
        <v>45</v>
      </c>
      <c r="C16">
        <v>3.3665338645418301</v>
      </c>
      <c r="D16">
        <v>3.38160919540229</v>
      </c>
    </row>
    <row r="17" spans="1:6">
      <c r="A17" t="s">
        <v>167</v>
      </c>
      <c r="B17" s="9" t="s">
        <v>45</v>
      </c>
      <c r="C17">
        <v>3.52988047808764</v>
      </c>
      <c r="D17">
        <v>3.4643678160919502</v>
      </c>
    </row>
    <row r="18" spans="1:6">
      <c r="A18" t="s">
        <v>168</v>
      </c>
      <c r="B18" s="9" t="s">
        <v>45</v>
      </c>
      <c r="C18">
        <v>3.5458167330677202</v>
      </c>
      <c r="D18">
        <v>3.4988505747126402</v>
      </c>
    </row>
    <row r="19" spans="1:6">
      <c r="A19" t="s">
        <v>169</v>
      </c>
      <c r="B19" s="9" t="s">
        <v>45</v>
      </c>
      <c r="C19">
        <v>3.1633466135458099</v>
      </c>
      <c r="D19">
        <v>3.3954022988505699</v>
      </c>
    </row>
    <row r="20" spans="1:6">
      <c r="A20" t="s">
        <v>187</v>
      </c>
      <c r="B20" s="9" t="s">
        <v>45</v>
      </c>
      <c r="C20">
        <v>3.0199203187250898</v>
      </c>
      <c r="D20">
        <v>3.36551724137931</v>
      </c>
    </row>
    <row r="21" spans="1:6">
      <c r="A21" t="s">
        <v>118</v>
      </c>
      <c r="B21" s="9" t="s">
        <v>45</v>
      </c>
      <c r="C21">
        <v>2.4462151394422298</v>
      </c>
      <c r="D21">
        <v>3.9310344827586201</v>
      </c>
      <c r="E21">
        <v>1</v>
      </c>
    </row>
    <row r="22" spans="1:6">
      <c r="A22" t="s">
        <v>172</v>
      </c>
      <c r="B22" s="10" t="s">
        <v>48</v>
      </c>
      <c r="C22">
        <v>3.49800796812749</v>
      </c>
      <c r="D22">
        <v>3.1126436781609099</v>
      </c>
    </row>
    <row r="23" spans="1:6">
      <c r="A23" t="s">
        <v>173</v>
      </c>
      <c r="B23" s="10" t="s">
        <v>48</v>
      </c>
      <c r="C23">
        <v>3.11952191235059</v>
      </c>
      <c r="D23">
        <v>3.4436781609195402</v>
      </c>
    </row>
    <row r="24" spans="1:6">
      <c r="A24" t="s">
        <v>125</v>
      </c>
      <c r="B24" s="10" t="s">
        <v>48</v>
      </c>
      <c r="C24">
        <v>3.7211155378486001</v>
      </c>
      <c r="D24">
        <v>3.5172413793103399</v>
      </c>
      <c r="F24">
        <v>7</v>
      </c>
    </row>
    <row r="25" spans="1:6">
      <c r="A25" t="s">
        <v>188</v>
      </c>
      <c r="B25" s="10" t="s">
        <v>48</v>
      </c>
      <c r="C25">
        <v>3.3824701195219098</v>
      </c>
      <c r="D25">
        <v>3.2850574712643601</v>
      </c>
    </row>
    <row r="26" spans="1:6">
      <c r="A26" t="s">
        <v>189</v>
      </c>
      <c r="B26" s="10" t="s">
        <v>48</v>
      </c>
      <c r="C26">
        <v>3.0677290836653301</v>
      </c>
      <c r="D26">
        <v>3.59080459770114</v>
      </c>
      <c r="E26">
        <v>10</v>
      </c>
    </row>
    <row r="27" spans="1:6">
      <c r="A27" t="s">
        <v>180</v>
      </c>
      <c r="B27" s="10" t="s">
        <v>48</v>
      </c>
      <c r="C27">
        <v>3.6414342629481999</v>
      </c>
      <c r="D27">
        <v>3.7540229885057399</v>
      </c>
      <c r="E27">
        <v>4</v>
      </c>
      <c r="F27">
        <v>9</v>
      </c>
    </row>
    <row r="28" spans="1:6">
      <c r="A28" t="s">
        <v>174</v>
      </c>
      <c r="B28" s="2" t="s">
        <v>4</v>
      </c>
      <c r="C28">
        <v>3.3187250996015898</v>
      </c>
      <c r="D28">
        <v>3.1954022988505701</v>
      </c>
    </row>
    <row r="29" spans="1:6">
      <c r="A29" t="s">
        <v>190</v>
      </c>
      <c r="B29" s="2" t="s">
        <v>4</v>
      </c>
      <c r="C29">
        <v>3.3824701195219098</v>
      </c>
      <c r="D29">
        <v>3.7034482758620602</v>
      </c>
      <c r="E29">
        <v>8</v>
      </c>
    </row>
    <row r="30" spans="1:6">
      <c r="A30" t="s">
        <v>191</v>
      </c>
      <c r="B30" s="2" t="s">
        <v>4</v>
      </c>
      <c r="C30">
        <v>3.8247011952191201</v>
      </c>
      <c r="D30">
        <v>3.71724137931034</v>
      </c>
      <c r="E30">
        <v>7</v>
      </c>
      <c r="F30">
        <v>5</v>
      </c>
    </row>
    <row r="31" spans="1:6">
      <c r="A31" t="s">
        <v>192</v>
      </c>
      <c r="B31" s="2" t="s">
        <v>4</v>
      </c>
      <c r="C31">
        <v>3.8764940239043799</v>
      </c>
      <c r="D31">
        <v>3.4229885057471199</v>
      </c>
      <c r="F31">
        <v>4</v>
      </c>
    </row>
    <row r="36" spans="1:1">
      <c r="A36" t="s">
        <v>590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6942B-FB43-5641-BD75-FD3F52F1DEAA}">
  <dimension ref="A1:F36"/>
  <sheetViews>
    <sheetView topLeftCell="A15" workbookViewId="0">
      <selection activeCell="D16" sqref="D16:D21"/>
    </sheetView>
  </sheetViews>
  <sheetFormatPr baseColWidth="10" defaultRowHeight="16"/>
  <cols>
    <col min="1" max="1" width="62.1640625" customWidth="1"/>
    <col min="2" max="2" width="19.6640625" customWidth="1"/>
    <col min="3" max="4" width="17.5" customWidth="1"/>
    <col min="5" max="5" width="41.33203125" customWidth="1"/>
    <col min="6" max="6" width="32.5" customWidth="1"/>
  </cols>
  <sheetData>
    <row r="1" spans="1:6">
      <c r="A1" s="14" t="s">
        <v>0</v>
      </c>
      <c r="B1" s="15" t="s">
        <v>1</v>
      </c>
      <c r="C1" s="38" t="s">
        <v>534</v>
      </c>
      <c r="D1" s="39" t="s">
        <v>533</v>
      </c>
      <c r="E1" s="12" t="s">
        <v>535</v>
      </c>
      <c r="F1" s="6" t="s">
        <v>153</v>
      </c>
    </row>
    <row r="2" spans="1:6">
      <c r="A2" t="s">
        <v>181</v>
      </c>
      <c r="B2" s="7" t="s">
        <v>42</v>
      </c>
      <c r="C2">
        <v>3.60095284394749</v>
      </c>
      <c r="D2">
        <v>3.28</v>
      </c>
      <c r="F2">
        <v>10</v>
      </c>
    </row>
    <row r="3" spans="1:6">
      <c r="A3" t="s">
        <v>159</v>
      </c>
      <c r="B3" s="7" t="s">
        <v>42</v>
      </c>
      <c r="C3">
        <v>2.95492464754496</v>
      </c>
      <c r="D3">
        <v>2.9411764705882302</v>
      </c>
    </row>
    <row r="4" spans="1:6">
      <c r="A4" t="s">
        <v>154</v>
      </c>
      <c r="B4" s="7" t="s">
        <v>42</v>
      </c>
      <c r="C4">
        <v>3.1748371414681502</v>
      </c>
      <c r="D4">
        <v>3.16</v>
      </c>
    </row>
    <row r="5" spans="1:6">
      <c r="A5" t="s">
        <v>155</v>
      </c>
      <c r="B5" s="7" t="s">
        <v>42</v>
      </c>
      <c r="C5">
        <v>3.30741857073407</v>
      </c>
      <c r="D5">
        <v>3.2447058823529402</v>
      </c>
    </row>
    <row r="6" spans="1:6">
      <c r="A6" t="s">
        <v>182</v>
      </c>
      <c r="B6" s="7" t="s">
        <v>42</v>
      </c>
      <c r="C6">
        <v>3.2954788526980998</v>
      </c>
      <c r="D6">
        <v>3.3552941176470501</v>
      </c>
    </row>
    <row r="7" spans="1:6">
      <c r="A7" t="s">
        <v>161</v>
      </c>
      <c r="B7" s="7" t="s">
        <v>42</v>
      </c>
      <c r="C7">
        <v>3.44009722897423</v>
      </c>
      <c r="D7">
        <v>3.3529411764705799</v>
      </c>
    </row>
    <row r="8" spans="1:6">
      <c r="A8" t="s">
        <v>162</v>
      </c>
      <c r="B8" s="7" t="s">
        <v>42</v>
      </c>
      <c r="C8">
        <v>3.66583373845405</v>
      </c>
      <c r="D8">
        <v>2.9811764705882302</v>
      </c>
      <c r="F8">
        <v>9</v>
      </c>
    </row>
    <row r="9" spans="1:6">
      <c r="A9" t="s">
        <v>184</v>
      </c>
      <c r="B9" s="7" t="s">
        <v>42</v>
      </c>
      <c r="C9">
        <v>3.0963247447739399</v>
      </c>
      <c r="D9">
        <v>3.16</v>
      </c>
    </row>
    <row r="10" spans="1:6">
      <c r="A10" t="s">
        <v>157</v>
      </c>
      <c r="B10" s="7" t="s">
        <v>42</v>
      </c>
      <c r="C10">
        <v>2.4548857559552699</v>
      </c>
      <c r="D10">
        <v>2.9317647058823502</v>
      </c>
    </row>
    <row r="11" spans="1:6">
      <c r="A11" t="s">
        <v>149</v>
      </c>
      <c r="B11" s="8" t="s">
        <v>44</v>
      </c>
      <c r="C11">
        <v>4.4137481769567302</v>
      </c>
      <c r="D11">
        <v>3.9764705882352902</v>
      </c>
      <c r="E11">
        <v>2</v>
      </c>
      <c r="F11">
        <v>1</v>
      </c>
    </row>
    <row r="12" spans="1:6">
      <c r="A12" t="s">
        <v>164</v>
      </c>
      <c r="B12" s="8" t="s">
        <v>44</v>
      </c>
      <c r="C12">
        <v>3.83441905687895</v>
      </c>
      <c r="D12">
        <v>3.7788235294117598</v>
      </c>
      <c r="E12">
        <v>4</v>
      </c>
      <c r="F12">
        <v>5</v>
      </c>
    </row>
    <row r="13" spans="1:6">
      <c r="A13" t="s">
        <v>185</v>
      </c>
      <c r="B13" s="8" t="s">
        <v>44</v>
      </c>
      <c r="C13">
        <v>3.5937870685464199</v>
      </c>
      <c r="D13">
        <v>3.5458823529411698</v>
      </c>
      <c r="E13">
        <v>8</v>
      </c>
    </row>
    <row r="14" spans="1:6">
      <c r="A14" t="s">
        <v>165</v>
      </c>
      <c r="B14" s="8" t="s">
        <v>44</v>
      </c>
      <c r="C14">
        <v>4.1777442877977604</v>
      </c>
      <c r="D14">
        <v>3.8635294117646999</v>
      </c>
      <c r="E14">
        <v>3</v>
      </c>
      <c r="F14">
        <v>2</v>
      </c>
    </row>
    <row r="15" spans="1:6">
      <c r="A15" t="s">
        <v>186</v>
      </c>
      <c r="B15" s="8" t="s">
        <v>44</v>
      </c>
      <c r="C15">
        <v>3.7794069032571702</v>
      </c>
      <c r="D15">
        <v>3.4658823529411702</v>
      </c>
      <c r="F15">
        <v>7</v>
      </c>
    </row>
    <row r="16" spans="1:6">
      <c r="A16" t="s">
        <v>171</v>
      </c>
      <c r="B16" s="9" t="s">
        <v>45</v>
      </c>
      <c r="C16">
        <v>3.5062129314535699</v>
      </c>
      <c r="D16">
        <v>3.3529411764705799</v>
      </c>
    </row>
    <row r="17" spans="1:6">
      <c r="A17" t="s">
        <v>167</v>
      </c>
      <c r="B17" s="9" t="s">
        <v>45</v>
      </c>
      <c r="C17">
        <v>3.3200388915896899</v>
      </c>
      <c r="D17">
        <v>3.2988235294117598</v>
      </c>
    </row>
    <row r="18" spans="1:6">
      <c r="A18" t="s">
        <v>168</v>
      </c>
      <c r="B18" s="9" t="s">
        <v>45</v>
      </c>
      <c r="C18">
        <v>3.4941954302382099</v>
      </c>
      <c r="D18">
        <v>3.44470588235294</v>
      </c>
    </row>
    <row r="19" spans="1:6">
      <c r="A19" t="s">
        <v>169</v>
      </c>
      <c r="B19" s="9" t="s">
        <v>45</v>
      </c>
      <c r="C19">
        <v>3.7252406417112298</v>
      </c>
      <c r="D19">
        <v>3.3576470588235199</v>
      </c>
      <c r="F19">
        <v>8</v>
      </c>
    </row>
    <row r="20" spans="1:6">
      <c r="A20" t="s">
        <v>187</v>
      </c>
      <c r="B20" s="9" t="s">
        <v>45</v>
      </c>
      <c r="C20">
        <v>3.3611570247933802</v>
      </c>
      <c r="D20">
        <v>3.2494117647058798</v>
      </c>
    </row>
    <row r="21" spans="1:6">
      <c r="A21" t="s">
        <v>118</v>
      </c>
      <c r="B21" s="9" t="s">
        <v>45</v>
      </c>
      <c r="C21">
        <v>3.0295187165775399</v>
      </c>
      <c r="D21">
        <v>3.99294117647058</v>
      </c>
      <c r="E21">
        <v>1</v>
      </c>
    </row>
    <row r="22" spans="1:6">
      <c r="A22" t="s">
        <v>172</v>
      </c>
      <c r="B22" s="10" t="s">
        <v>48</v>
      </c>
      <c r="C22">
        <v>3.5090909090908999</v>
      </c>
      <c r="D22">
        <v>3.04941176470588</v>
      </c>
    </row>
    <row r="23" spans="1:6">
      <c r="A23" t="s">
        <v>173</v>
      </c>
      <c r="B23" s="10" t="s">
        <v>48</v>
      </c>
      <c r="C23">
        <v>3.4450850753524498</v>
      </c>
      <c r="D23">
        <v>3.56</v>
      </c>
      <c r="E23">
        <v>7</v>
      </c>
    </row>
    <row r="24" spans="1:6">
      <c r="A24" t="s">
        <v>125</v>
      </c>
      <c r="B24" s="10" t="s">
        <v>48</v>
      </c>
      <c r="C24">
        <v>3.7837530384054401</v>
      </c>
      <c r="D24">
        <v>3.51764705882352</v>
      </c>
      <c r="E24">
        <v>9</v>
      </c>
      <c r="F24">
        <v>6</v>
      </c>
    </row>
    <row r="25" spans="1:6">
      <c r="A25" t="s">
        <v>188</v>
      </c>
      <c r="B25" s="10" t="s">
        <v>48</v>
      </c>
      <c r="C25">
        <v>3.3327272727272699</v>
      </c>
      <c r="D25">
        <v>3.3694117647058799</v>
      </c>
    </row>
    <row r="26" spans="1:6">
      <c r="A26" t="s">
        <v>189</v>
      </c>
      <c r="B26" s="10" t="s">
        <v>48</v>
      </c>
      <c r="C26">
        <v>3.0357413709285299</v>
      </c>
      <c r="D26">
        <v>3.49882352941176</v>
      </c>
      <c r="E26">
        <v>10</v>
      </c>
    </row>
    <row r="27" spans="1:6">
      <c r="A27" t="s">
        <v>180</v>
      </c>
      <c r="B27" s="10" t="s">
        <v>48</v>
      </c>
      <c r="C27">
        <v>3.5779387457462302</v>
      </c>
      <c r="D27">
        <v>3.71058823529411</v>
      </c>
      <c r="E27">
        <v>5</v>
      </c>
    </row>
    <row r="28" spans="1:6">
      <c r="A28" t="s">
        <v>174</v>
      </c>
      <c r="B28" s="2" t="s">
        <v>4</v>
      </c>
      <c r="C28">
        <v>3.33572192513369</v>
      </c>
      <c r="D28">
        <v>3.0941176470588201</v>
      </c>
    </row>
    <row r="29" spans="1:6">
      <c r="A29" t="s">
        <v>190</v>
      </c>
      <c r="B29" s="2" t="s">
        <v>4</v>
      </c>
      <c r="C29">
        <v>3.2297034516285801</v>
      </c>
      <c r="D29">
        <v>3.43764705882352</v>
      </c>
    </row>
    <row r="30" spans="1:6">
      <c r="A30" t="s">
        <v>191</v>
      </c>
      <c r="B30" s="2" t="s">
        <v>4</v>
      </c>
      <c r="C30">
        <v>4.01154107924161</v>
      </c>
      <c r="D30">
        <v>3.6423529411764699</v>
      </c>
      <c r="E30">
        <v>6</v>
      </c>
      <c r="F30">
        <v>3</v>
      </c>
    </row>
    <row r="31" spans="1:6">
      <c r="A31" t="s">
        <v>192</v>
      </c>
      <c r="B31" s="2" t="s">
        <v>4</v>
      </c>
      <c r="C31">
        <v>3.9771025765678099</v>
      </c>
      <c r="D31">
        <v>3.3082352941176398</v>
      </c>
      <c r="F31">
        <v>4</v>
      </c>
    </row>
    <row r="36" spans="1:1">
      <c r="A36" t="s">
        <v>590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28D09-5006-CD4B-BD79-972B6F935FF5}">
  <dimension ref="A1:F35"/>
  <sheetViews>
    <sheetView zoomScale="88" workbookViewId="0">
      <selection activeCell="A28" sqref="A28"/>
    </sheetView>
  </sheetViews>
  <sheetFormatPr baseColWidth="10" defaultRowHeight="16"/>
  <cols>
    <col min="1" max="1" width="50.33203125" customWidth="1"/>
    <col min="2" max="2" width="21" customWidth="1"/>
    <col min="3" max="4" width="29.33203125" customWidth="1"/>
    <col min="5" max="5" width="40.33203125" customWidth="1"/>
    <col min="6" max="6" width="32.6640625" customWidth="1"/>
  </cols>
  <sheetData>
    <row r="1" spans="1:6">
      <c r="A1" s="14" t="s">
        <v>0</v>
      </c>
      <c r="B1" s="15" t="s">
        <v>1</v>
      </c>
      <c r="C1" s="30" t="s">
        <v>536</v>
      </c>
      <c r="D1" s="5" t="s">
        <v>533</v>
      </c>
      <c r="E1" s="12" t="s">
        <v>535</v>
      </c>
      <c r="F1" s="6" t="s">
        <v>153</v>
      </c>
    </row>
    <row r="2" spans="1:6">
      <c r="A2" t="s">
        <v>181</v>
      </c>
      <c r="B2" s="7" t="s">
        <v>42</v>
      </c>
      <c r="C2">
        <v>5.0725388601036201</v>
      </c>
      <c r="D2">
        <v>3.4269406392694002</v>
      </c>
    </row>
    <row r="3" spans="1:6">
      <c r="A3" t="s">
        <v>159</v>
      </c>
      <c r="B3" s="7" t="s">
        <v>42</v>
      </c>
      <c r="C3">
        <v>4.5077720207253797</v>
      </c>
      <c r="D3">
        <v>3.1963470319634699</v>
      </c>
    </row>
    <row r="4" spans="1:6">
      <c r="A4" t="s">
        <v>154</v>
      </c>
      <c r="B4" s="7" t="s">
        <v>42</v>
      </c>
      <c r="C4">
        <v>4.6683937823834096</v>
      </c>
      <c r="D4">
        <v>3.48173515981735</v>
      </c>
    </row>
    <row r="5" spans="1:6">
      <c r="A5" t="s">
        <v>155</v>
      </c>
      <c r="B5" s="7" t="s">
        <v>42</v>
      </c>
      <c r="C5">
        <v>4.4611398963730498</v>
      </c>
      <c r="D5">
        <v>3.31963470319634</v>
      </c>
    </row>
    <row r="6" spans="1:6">
      <c r="A6" t="s">
        <v>182</v>
      </c>
      <c r="B6" s="7" t="s">
        <v>42</v>
      </c>
      <c r="C6">
        <v>4.8652849740932602</v>
      </c>
      <c r="D6">
        <v>3.54566210045662</v>
      </c>
    </row>
    <row r="7" spans="1:6">
      <c r="A7" t="s">
        <v>161</v>
      </c>
      <c r="B7" s="7" t="s">
        <v>42</v>
      </c>
      <c r="C7">
        <v>5.0569948186528499</v>
      </c>
      <c r="D7">
        <v>3.5776255707762501</v>
      </c>
      <c r="E7">
        <v>10</v>
      </c>
    </row>
    <row r="8" spans="1:6">
      <c r="A8" t="s">
        <v>162</v>
      </c>
      <c r="B8" s="7" t="s">
        <v>42</v>
      </c>
      <c r="C8">
        <v>5.4611398963730498</v>
      </c>
      <c r="D8">
        <v>3.1461187214611801</v>
      </c>
      <c r="F8">
        <v>7</v>
      </c>
    </row>
    <row r="9" spans="1:6">
      <c r="A9" t="s">
        <v>184</v>
      </c>
      <c r="B9" s="7" t="s">
        <v>42</v>
      </c>
      <c r="C9">
        <v>4.6269430051813396</v>
      </c>
      <c r="D9">
        <v>3.3310502283105001</v>
      </c>
    </row>
    <row r="10" spans="1:6">
      <c r="A10" t="s">
        <v>157</v>
      </c>
      <c r="B10" s="7" t="s">
        <v>42</v>
      </c>
      <c r="C10">
        <v>3.6062176165803099</v>
      </c>
      <c r="D10">
        <v>3.1232876712328701</v>
      </c>
    </row>
    <row r="11" spans="1:6">
      <c r="A11" t="s">
        <v>149</v>
      </c>
      <c r="B11" s="8" t="s">
        <v>44</v>
      </c>
      <c r="C11">
        <v>5.8860103626943001</v>
      </c>
      <c r="D11">
        <v>3.81963470319634</v>
      </c>
      <c r="E11">
        <v>2</v>
      </c>
      <c r="F11">
        <v>1</v>
      </c>
    </row>
    <row r="12" spans="1:6">
      <c r="A12" t="s">
        <v>164</v>
      </c>
      <c r="B12" s="8" t="s">
        <v>44</v>
      </c>
      <c r="C12">
        <v>5.18134715025906</v>
      </c>
      <c r="D12">
        <v>3.6712328767123199</v>
      </c>
      <c r="E12">
        <v>5</v>
      </c>
    </row>
    <row r="13" spans="1:6">
      <c r="A13" t="s">
        <v>185</v>
      </c>
      <c r="B13" s="8" t="s">
        <v>44</v>
      </c>
      <c r="C13">
        <v>4.8290155440414502</v>
      </c>
      <c r="D13">
        <v>3.5251141552511398</v>
      </c>
    </row>
    <row r="14" spans="1:6">
      <c r="A14" t="s">
        <v>165</v>
      </c>
      <c r="B14" s="8" t="s">
        <v>44</v>
      </c>
      <c r="C14">
        <v>5.6010362694300504</v>
      </c>
      <c r="D14">
        <v>3.7716894977168902</v>
      </c>
      <c r="E14">
        <v>4</v>
      </c>
      <c r="F14">
        <v>3</v>
      </c>
    </row>
    <row r="15" spans="1:6">
      <c r="A15" t="s">
        <v>186</v>
      </c>
      <c r="B15" s="8" t="s">
        <v>44</v>
      </c>
      <c r="C15">
        <v>5.2849740932642399</v>
      </c>
      <c r="D15">
        <v>3.5251141552511398</v>
      </c>
      <c r="F15">
        <v>8</v>
      </c>
    </row>
    <row r="16" spans="1:6">
      <c r="A16" t="s">
        <v>171</v>
      </c>
      <c r="B16" s="9" t="s">
        <v>45</v>
      </c>
      <c r="C16">
        <v>5.18652849740932</v>
      </c>
      <c r="D16">
        <v>3.50456621004566</v>
      </c>
      <c r="F16">
        <v>10</v>
      </c>
    </row>
    <row r="17" spans="1:6">
      <c r="A17" t="s">
        <v>167</v>
      </c>
      <c r="B17" s="9" t="s">
        <v>45</v>
      </c>
      <c r="C17">
        <v>4.7668393782383403</v>
      </c>
      <c r="D17">
        <v>3.3972602739725999</v>
      </c>
    </row>
    <row r="18" spans="1:6">
      <c r="A18" t="s">
        <v>168</v>
      </c>
      <c r="B18" s="9" t="s">
        <v>45</v>
      </c>
      <c r="C18">
        <v>5.18134715025906</v>
      </c>
      <c r="D18">
        <v>3.5890410958904102</v>
      </c>
      <c r="E18">
        <v>9</v>
      </c>
      <c r="F18">
        <v>9</v>
      </c>
    </row>
    <row r="19" spans="1:6">
      <c r="A19" t="s">
        <v>169</v>
      </c>
      <c r="B19" s="9" t="s">
        <v>45</v>
      </c>
      <c r="C19">
        <v>5.5854922279792696</v>
      </c>
      <c r="D19">
        <v>3.5936073059360698</v>
      </c>
      <c r="E19">
        <v>8</v>
      </c>
      <c r="F19">
        <v>4</v>
      </c>
    </row>
    <row r="20" spans="1:6">
      <c r="A20" t="s">
        <v>187</v>
      </c>
      <c r="B20" s="9" t="s">
        <v>45</v>
      </c>
      <c r="C20">
        <v>5.0051813471502502</v>
      </c>
      <c r="D20">
        <v>3.40639269406392</v>
      </c>
    </row>
    <row r="21" spans="1:6">
      <c r="A21" t="s">
        <v>118</v>
      </c>
      <c r="B21" s="9" t="s">
        <v>45</v>
      </c>
      <c r="C21">
        <v>3.8549222797927398</v>
      </c>
      <c r="D21">
        <v>3.9269406392694002</v>
      </c>
      <c r="E21">
        <v>1</v>
      </c>
    </row>
    <row r="22" spans="1:6">
      <c r="A22" t="s">
        <v>172</v>
      </c>
      <c r="B22" s="10" t="s">
        <v>48</v>
      </c>
      <c r="C22">
        <v>4.7305699481865204</v>
      </c>
      <c r="D22">
        <v>2.9908675799086701</v>
      </c>
    </row>
    <row r="23" spans="1:6">
      <c r="A23" t="s">
        <v>173</v>
      </c>
      <c r="B23" s="10" t="s">
        <v>48</v>
      </c>
      <c r="C23">
        <v>4.7823834196891104</v>
      </c>
      <c r="D23">
        <v>3.5958904109589001</v>
      </c>
      <c r="E23">
        <v>7</v>
      </c>
    </row>
    <row r="24" spans="1:6">
      <c r="A24" t="s">
        <v>125</v>
      </c>
      <c r="B24" s="10" t="s">
        <v>48</v>
      </c>
      <c r="C24">
        <v>5.6373056994818604</v>
      </c>
      <c r="D24">
        <v>3.6484018264840099</v>
      </c>
      <c r="E24">
        <v>6</v>
      </c>
      <c r="F24">
        <v>2</v>
      </c>
    </row>
    <row r="25" spans="1:6">
      <c r="A25" t="s">
        <v>188</v>
      </c>
      <c r="B25" s="10" t="s">
        <v>48</v>
      </c>
      <c r="C25">
        <v>4.8445595854922203</v>
      </c>
      <c r="D25">
        <v>3.4269406392694002</v>
      </c>
    </row>
    <row r="26" spans="1:6">
      <c r="A26" t="s">
        <v>189</v>
      </c>
      <c r="B26" s="10" t="s">
        <v>48</v>
      </c>
      <c r="C26">
        <v>4.3212435233160598</v>
      </c>
      <c r="D26">
        <v>3.5639269406392602</v>
      </c>
    </row>
    <row r="27" spans="1:6">
      <c r="A27" t="s">
        <v>180</v>
      </c>
      <c r="B27" s="10" t="s">
        <v>48</v>
      </c>
      <c r="C27">
        <v>4.9274611398963701</v>
      </c>
      <c r="D27">
        <v>3.7716894977168902</v>
      </c>
      <c r="E27">
        <v>3</v>
      </c>
    </row>
    <row r="28" spans="1:6">
      <c r="A28" t="s">
        <v>174</v>
      </c>
      <c r="B28" s="2" t="s">
        <v>4</v>
      </c>
      <c r="C28">
        <v>4.3471502590673499</v>
      </c>
      <c r="D28">
        <v>2.9566210045662098</v>
      </c>
    </row>
    <row r="29" spans="1:6">
      <c r="A29" t="s">
        <v>190</v>
      </c>
      <c r="B29" s="2" t="s">
        <v>4</v>
      </c>
      <c r="C29">
        <v>4.3160621761657998</v>
      </c>
      <c r="D29">
        <v>3.38356164383561</v>
      </c>
    </row>
    <row r="30" spans="1:6">
      <c r="A30" t="s">
        <v>191</v>
      </c>
      <c r="B30" s="2" t="s">
        <v>4</v>
      </c>
      <c r="C30">
        <v>5.5129533678756397</v>
      </c>
      <c r="D30">
        <v>3.5410958904109502</v>
      </c>
      <c r="F30">
        <v>6</v>
      </c>
    </row>
    <row r="31" spans="1:6">
      <c r="A31" t="s">
        <v>192</v>
      </c>
      <c r="B31" s="2" t="s">
        <v>4</v>
      </c>
      <c r="C31">
        <v>5.5544041450777204</v>
      </c>
      <c r="D31">
        <v>3.26940639269406</v>
      </c>
      <c r="F31">
        <v>5</v>
      </c>
    </row>
    <row r="35" spans="1:1">
      <c r="A35" t="s">
        <v>590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03DA8-50A5-7845-91D5-0AEAA11CDA83}">
  <dimension ref="A1:F35"/>
  <sheetViews>
    <sheetView zoomScale="83" workbookViewId="0">
      <selection activeCell="A30" sqref="A30"/>
    </sheetView>
  </sheetViews>
  <sheetFormatPr baseColWidth="10" defaultRowHeight="16"/>
  <cols>
    <col min="1" max="1" width="53.33203125" customWidth="1"/>
    <col min="2" max="2" width="15.83203125" customWidth="1"/>
    <col min="3" max="4" width="21.33203125" customWidth="1"/>
    <col min="5" max="5" width="43" customWidth="1"/>
    <col min="6" max="6" width="34.83203125" customWidth="1"/>
  </cols>
  <sheetData>
    <row r="1" spans="1:6">
      <c r="A1" s="14" t="s">
        <v>0</v>
      </c>
      <c r="B1" s="15" t="s">
        <v>1</v>
      </c>
      <c r="C1" s="30" t="s">
        <v>536</v>
      </c>
      <c r="D1" s="5" t="s">
        <v>537</v>
      </c>
      <c r="E1" s="12" t="s">
        <v>535</v>
      </c>
      <c r="F1" s="6" t="s">
        <v>153</v>
      </c>
    </row>
    <row r="2" spans="1:6">
      <c r="A2" t="s">
        <v>181</v>
      </c>
      <c r="B2" s="7" t="s">
        <v>42</v>
      </c>
      <c r="C2">
        <v>5.0364583333333304</v>
      </c>
      <c r="D2">
        <v>5.0072202166064903</v>
      </c>
      <c r="E2">
        <v>9</v>
      </c>
    </row>
    <row r="3" spans="1:6">
      <c r="A3" t="s">
        <v>159</v>
      </c>
      <c r="B3" s="7" t="s">
        <v>42</v>
      </c>
      <c r="C3">
        <v>4.5260416666666599</v>
      </c>
      <c r="D3">
        <v>4.5270758122743597</v>
      </c>
    </row>
    <row r="4" spans="1:6">
      <c r="A4" t="s">
        <v>154</v>
      </c>
      <c r="B4" s="7" t="s">
        <v>42</v>
      </c>
      <c r="C4">
        <v>4.5364583333333304</v>
      </c>
      <c r="D4">
        <v>4.8158844765342899</v>
      </c>
    </row>
    <row r="5" spans="1:6">
      <c r="A5" t="s">
        <v>155</v>
      </c>
      <c r="B5" s="7" t="s">
        <v>42</v>
      </c>
      <c r="C5">
        <v>4.328125</v>
      </c>
      <c r="D5">
        <v>4.1263537906137104</v>
      </c>
    </row>
    <row r="6" spans="1:6">
      <c r="A6" t="s">
        <v>182</v>
      </c>
      <c r="B6" s="7" t="s">
        <v>42</v>
      </c>
      <c r="C6">
        <v>4.96875</v>
      </c>
      <c r="D6">
        <v>5.0613718411552302</v>
      </c>
      <c r="E6">
        <v>7</v>
      </c>
    </row>
    <row r="7" spans="1:6">
      <c r="A7" t="s">
        <v>161</v>
      </c>
      <c r="B7" s="7" t="s">
        <v>42</v>
      </c>
      <c r="C7">
        <v>5.203125</v>
      </c>
      <c r="D7">
        <v>4.93140794223826</v>
      </c>
      <c r="F7">
        <v>7</v>
      </c>
    </row>
    <row r="8" spans="1:6">
      <c r="A8" t="s">
        <v>162</v>
      </c>
      <c r="B8" s="7" t="s">
        <v>42</v>
      </c>
      <c r="C8">
        <v>5.15625</v>
      </c>
      <c r="D8">
        <v>4.2310469314079402</v>
      </c>
      <c r="F8">
        <v>10</v>
      </c>
    </row>
    <row r="9" spans="1:6">
      <c r="A9" t="s">
        <v>184</v>
      </c>
      <c r="B9" s="7" t="s">
        <v>42</v>
      </c>
      <c r="C9">
        <v>4.7239583333333304</v>
      </c>
      <c r="D9">
        <v>5.1444043321299597</v>
      </c>
      <c r="E9">
        <v>5</v>
      </c>
    </row>
    <row r="10" spans="1:6">
      <c r="A10" t="s">
        <v>157</v>
      </c>
      <c r="B10" s="7" t="s">
        <v>42</v>
      </c>
      <c r="C10">
        <v>3.5833333333333299</v>
      </c>
      <c r="D10">
        <v>4.38628158844765</v>
      </c>
    </row>
    <row r="11" spans="1:6">
      <c r="A11" t="s">
        <v>149</v>
      </c>
      <c r="B11" s="8" t="s">
        <v>44</v>
      </c>
      <c r="C11">
        <v>5.6145833333333304</v>
      </c>
      <c r="D11">
        <v>4.6425992779783298</v>
      </c>
      <c r="F11">
        <v>2</v>
      </c>
    </row>
    <row r="12" spans="1:6">
      <c r="A12" t="s">
        <v>164</v>
      </c>
      <c r="B12" s="8" t="s">
        <v>44</v>
      </c>
      <c r="C12">
        <v>5.4010416666666599</v>
      </c>
      <c r="D12">
        <v>5.3357400722021602</v>
      </c>
      <c r="E12">
        <v>1</v>
      </c>
      <c r="F12">
        <v>3</v>
      </c>
    </row>
    <row r="13" spans="1:6">
      <c r="A13" t="s">
        <v>185</v>
      </c>
      <c r="B13" s="8" t="s">
        <v>44</v>
      </c>
      <c r="C13">
        <v>4.765625</v>
      </c>
      <c r="D13">
        <v>5.1444043321299597</v>
      </c>
      <c r="E13">
        <v>6</v>
      </c>
    </row>
    <row r="14" spans="1:6">
      <c r="A14" t="s">
        <v>165</v>
      </c>
      <c r="B14" s="8" t="s">
        <v>44</v>
      </c>
      <c r="C14">
        <v>5.3072916666666599</v>
      </c>
      <c r="D14">
        <v>4.4801444043321297</v>
      </c>
      <c r="F14">
        <v>5</v>
      </c>
    </row>
    <row r="15" spans="1:6">
      <c r="A15" t="s">
        <v>186</v>
      </c>
      <c r="B15" s="8" t="s">
        <v>44</v>
      </c>
      <c r="C15">
        <v>5.0677083333333304</v>
      </c>
      <c r="D15">
        <v>4.3357400722021602</v>
      </c>
    </row>
    <row r="16" spans="1:6">
      <c r="A16" t="s">
        <v>171</v>
      </c>
      <c r="B16" s="9" t="s">
        <v>45</v>
      </c>
      <c r="C16">
        <v>5.2864583333333304</v>
      </c>
      <c r="D16">
        <v>4.4765342960288796</v>
      </c>
      <c r="F16">
        <v>6</v>
      </c>
    </row>
    <row r="17" spans="1:6">
      <c r="A17" t="s">
        <v>168</v>
      </c>
      <c r="B17" s="9" t="s">
        <v>45</v>
      </c>
      <c r="C17">
        <v>5.3697916666666599</v>
      </c>
      <c r="D17">
        <v>4.9277978339350099</v>
      </c>
      <c r="F17">
        <v>4</v>
      </c>
    </row>
    <row r="18" spans="1:6">
      <c r="A18" t="s">
        <v>169</v>
      </c>
      <c r="B18" s="9" t="s">
        <v>45</v>
      </c>
      <c r="C18">
        <v>4.828125</v>
      </c>
      <c r="D18">
        <v>4.8483754512635304</v>
      </c>
    </row>
    <row r="19" spans="1:6">
      <c r="A19" t="s">
        <v>187</v>
      </c>
      <c r="B19" s="9" t="s">
        <v>45</v>
      </c>
      <c r="C19">
        <v>5.078125</v>
      </c>
      <c r="D19">
        <v>4.3935018050541501</v>
      </c>
    </row>
    <row r="20" spans="1:6">
      <c r="A20" t="s">
        <v>118</v>
      </c>
      <c r="B20" s="9" t="s">
        <v>45</v>
      </c>
      <c r="C20">
        <v>3.7135416666666599</v>
      </c>
      <c r="D20">
        <v>5.2202166064981901</v>
      </c>
      <c r="E20">
        <v>2</v>
      </c>
    </row>
    <row r="21" spans="1:6">
      <c r="A21" t="s">
        <v>172</v>
      </c>
      <c r="B21" s="10" t="s">
        <v>48</v>
      </c>
      <c r="C21">
        <v>4.734375</v>
      </c>
      <c r="D21">
        <v>3.76895306859205</v>
      </c>
    </row>
    <row r="22" spans="1:6">
      <c r="A22" t="s">
        <v>173</v>
      </c>
      <c r="B22" s="10" t="s">
        <v>48</v>
      </c>
      <c r="C22">
        <v>4.8125</v>
      </c>
      <c r="D22">
        <v>4.9602888086642496</v>
      </c>
    </row>
    <row r="23" spans="1:6">
      <c r="A23" t="s">
        <v>125</v>
      </c>
      <c r="B23" s="10" t="s">
        <v>48</v>
      </c>
      <c r="C23">
        <v>5.8125</v>
      </c>
      <c r="D23">
        <v>5.1949458483754496</v>
      </c>
      <c r="E23">
        <v>4</v>
      </c>
      <c r="F23">
        <v>1</v>
      </c>
    </row>
    <row r="24" spans="1:6">
      <c r="A24" t="s">
        <v>188</v>
      </c>
      <c r="B24" s="10" t="s">
        <v>48</v>
      </c>
      <c r="C24">
        <v>5.0833333333333304</v>
      </c>
      <c r="D24">
        <v>4.9891696750902499</v>
      </c>
      <c r="E24">
        <v>10</v>
      </c>
    </row>
    <row r="25" spans="1:6">
      <c r="A25" t="s">
        <v>189</v>
      </c>
      <c r="B25" s="10" t="s">
        <v>48</v>
      </c>
      <c r="C25">
        <v>4.1510416666666599</v>
      </c>
      <c r="D25">
        <v>5.0180505415162404</v>
      </c>
      <c r="E25">
        <v>8</v>
      </c>
    </row>
    <row r="26" spans="1:6">
      <c r="A26" t="s">
        <v>180</v>
      </c>
      <c r="B26" s="10" t="s">
        <v>48</v>
      </c>
      <c r="C26">
        <v>5.1927083333333304</v>
      </c>
      <c r="D26">
        <v>5.21660649819494</v>
      </c>
      <c r="E26">
        <v>3</v>
      </c>
      <c r="F26">
        <v>9</v>
      </c>
    </row>
    <row r="27" spans="1:6">
      <c r="A27" t="s">
        <v>174</v>
      </c>
      <c r="B27" s="2" t="s">
        <v>4</v>
      </c>
      <c r="C27">
        <v>4.2708333333333304</v>
      </c>
      <c r="D27">
        <v>4.5595667870036101</v>
      </c>
    </row>
    <row r="28" spans="1:6">
      <c r="A28" t="s">
        <v>190</v>
      </c>
      <c r="B28" s="2" t="s">
        <v>4</v>
      </c>
      <c r="C28">
        <v>4.2239583333333304</v>
      </c>
      <c r="D28">
        <v>4.8447653429602804</v>
      </c>
    </row>
    <row r="29" spans="1:6">
      <c r="A29" t="s">
        <v>191</v>
      </c>
      <c r="B29" s="2" t="s">
        <v>4</v>
      </c>
      <c r="C29">
        <v>5.1302083333333304</v>
      </c>
      <c r="D29">
        <v>4.9783393501804998</v>
      </c>
    </row>
    <row r="30" spans="1:6">
      <c r="A30" t="s">
        <v>192</v>
      </c>
      <c r="B30" s="2" t="s">
        <v>4</v>
      </c>
      <c r="C30">
        <v>5.1979166666666599</v>
      </c>
      <c r="D30">
        <v>4.4620938628158804</v>
      </c>
      <c r="F30">
        <v>8</v>
      </c>
    </row>
    <row r="35" spans="1:1">
      <c r="A35" t="s">
        <v>590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19</vt:i4>
      </vt:variant>
    </vt:vector>
  </HeadingPairs>
  <TitlesOfParts>
    <vt:vector size="19" baseType="lpstr">
      <vt:lpstr>2024</vt:lpstr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2024-03-11T08:58:07Z</dcterms:created>
  <dcterms:modified xsi:type="dcterms:W3CDTF">2024-06-18T09:12:56Z</dcterms:modified>
</cp:coreProperties>
</file>