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ximebouhy/Documents/Ecole/HEC/Cours/B3/Q2/SCM/Project/AIMMS/scm_marinero/"/>
    </mc:Choice>
  </mc:AlternateContent>
  <xr:revisionPtr revIDLastSave="0" documentId="13_ncr:1_{168B4186-9577-9448-84E0-BE10BC691E8E}" xr6:coauthVersionLast="47" xr6:coauthVersionMax="47" xr10:uidLastSave="{00000000-0000-0000-0000-000000000000}"/>
  <bookViews>
    <workbookView xWindow="0" yWindow="0" windowWidth="38640" windowHeight="21240" activeTab="4" xr2:uid="{00000000-000D-0000-FFFF-FFFF00000000}"/>
  </bookViews>
  <sheets>
    <sheet name="PivotSales" sheetId="3" r:id="rId1"/>
    <sheet name="Pivotsales2" sheetId="6" r:id="rId2"/>
    <sheet name="Sales" sheetId="1" r:id="rId3"/>
    <sheet name="PivotProduction" sheetId="5" r:id="rId4"/>
    <sheet name="pivotproduction2" sheetId="7" r:id="rId5"/>
    <sheet name="Production" sheetId="4" r:id="rId6"/>
  </sheets>
  <calcPr calcId="191029"/>
  <pivotCaches>
    <pivotCache cacheId="4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<sst xmlns="http://schemas.openxmlformats.org/spreadsheetml/2006/main" count="317" uniqueCount="35">
  <si>
    <t>April</t>
  </si>
  <si>
    <t>Cagliari</t>
  </si>
  <si>
    <t>deckchair</t>
  </si>
  <si>
    <t>beach umbrella</t>
  </si>
  <si>
    <t>sun bed</t>
  </si>
  <si>
    <t>director's chair</t>
  </si>
  <si>
    <t>frisbee</t>
  </si>
  <si>
    <t>May</t>
  </si>
  <si>
    <t>Bari</t>
  </si>
  <si>
    <t>Salerno</t>
  </si>
  <si>
    <t>June</t>
  </si>
  <si>
    <t>July</t>
  </si>
  <si>
    <t>August</t>
  </si>
  <si>
    <t>September</t>
  </si>
  <si>
    <t>Firm</t>
  </si>
  <si>
    <t>Individual</t>
  </si>
  <si>
    <t>Periods</t>
  </si>
  <si>
    <t>Sales Center</t>
  </si>
  <si>
    <t>Products</t>
  </si>
  <si>
    <t>Row Labels</t>
  </si>
  <si>
    <t>Grand Total</t>
  </si>
  <si>
    <t>Sum of Firm</t>
  </si>
  <si>
    <t>Sum of Individual</t>
  </si>
  <si>
    <t>Cosenza</t>
  </si>
  <si>
    <t>Sum of beach umbrella</t>
  </si>
  <si>
    <t>Sum of frisbee</t>
  </si>
  <si>
    <t>Sum of director's chair</t>
  </si>
  <si>
    <t>Sum of sun bed</t>
  </si>
  <si>
    <t>Sum of deckchair</t>
  </si>
  <si>
    <t>Plants</t>
  </si>
  <si>
    <t>Revenue</t>
  </si>
  <si>
    <t>Avril</t>
  </si>
  <si>
    <t>Invotory Holding Cost</t>
  </si>
  <si>
    <t>Column Labels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</si>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</sst>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[exportdata.xlsx]PivotSales!PivotTable2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PivotSales!$B$1</c:f>
              <c:strCache>
                <c:ptCount val="1"/>
                <c:pt idx="0">
                  <c:v>Sum of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PivotSales!$A$2:$A$63</c:f>
              <c:multiLvlStrCache>
                <c:ptCount val="39"/>
                <c:lvl>
                  <c:pt idx="0">
                    <c:v>beach umbrella</c:v>
                  </c:pt>
                  <c:pt idx="1">
                    <c:v>deckchair</c:v>
                  </c:pt>
                  <c:pt idx="2">
                    <c:v>director's chair</c:v>
                  </c:pt>
                  <c:pt idx="3">
                    <c:v>frisbee</c:v>
                  </c:pt>
                  <c:pt idx="4">
                    <c:v>sun bed</c:v>
                  </c:pt>
                  <c:pt idx="5">
                    <c:v>frisbee</c:v>
                  </c:pt>
                  <c:pt idx="6">
                    <c:v>beach umbrella</c:v>
                  </c:pt>
                  <c:pt idx="7">
                    <c:v>deckchair</c:v>
                  </c:pt>
                  <c:pt idx="8">
                    <c:v>director's chair</c:v>
                  </c:pt>
                  <c:pt idx="9">
                    <c:v>frisbee</c:v>
                  </c:pt>
                  <c:pt idx="10">
                    <c:v>sun bed</c:v>
                  </c:pt>
                  <c:pt idx="11">
                    <c:v>beach umbrella</c:v>
                  </c:pt>
                  <c:pt idx="12">
                    <c:v>frisbee</c:v>
                  </c:pt>
                  <c:pt idx="13">
                    <c:v>deckchair</c:v>
                  </c:pt>
                  <c:pt idx="14">
                    <c:v>director's chair</c:v>
                  </c:pt>
                  <c:pt idx="15">
                    <c:v>sun bed</c:v>
                  </c:pt>
                  <c:pt idx="16">
                    <c:v>beach umbrella</c:v>
                  </c:pt>
                  <c:pt idx="17">
                    <c:v>director's chair</c:v>
                  </c:pt>
                  <c:pt idx="18">
                    <c:v>beach umbrella</c:v>
                  </c:pt>
                  <c:pt idx="19">
                    <c:v>frisbee</c:v>
                  </c:pt>
                  <c:pt idx="20">
                    <c:v>deckchair</c:v>
                  </c:pt>
                  <c:pt idx="21">
                    <c:v>director's chair</c:v>
                  </c:pt>
                  <c:pt idx="22">
                    <c:v>sun bed</c:v>
                  </c:pt>
                  <c:pt idx="23">
                    <c:v>beach umbrella</c:v>
                  </c:pt>
                  <c:pt idx="24">
                    <c:v>director's chair</c:v>
                  </c:pt>
                  <c:pt idx="25">
                    <c:v>beach umbrella</c:v>
                  </c:pt>
                  <c:pt idx="26">
                    <c:v>frisbee</c:v>
                  </c:pt>
                  <c:pt idx="27">
                    <c:v>deckchair</c:v>
                  </c:pt>
                  <c:pt idx="28">
                    <c:v>sun bed</c:v>
                  </c:pt>
                  <c:pt idx="29">
                    <c:v>beach umbrella</c:v>
                  </c:pt>
                  <c:pt idx="30">
                    <c:v>deckchair</c:v>
                  </c:pt>
                  <c:pt idx="31">
                    <c:v>director's chair</c:v>
                  </c:pt>
                  <c:pt idx="32">
                    <c:v>beach umbrella</c:v>
                  </c:pt>
                  <c:pt idx="33">
                    <c:v>frisbee</c:v>
                  </c:pt>
                  <c:pt idx="34">
                    <c:v>deckchair</c:v>
                  </c:pt>
                  <c:pt idx="35">
                    <c:v>director's chair</c:v>
                  </c:pt>
                  <c:pt idx="36">
                    <c:v>sun bed</c:v>
                  </c:pt>
                  <c:pt idx="37">
                    <c:v>beach umbrella</c:v>
                  </c:pt>
                  <c:pt idx="38">
                    <c:v>director's chair</c:v>
                  </c:pt>
                </c:lvl>
                <c:lvl>
                  <c:pt idx="0">
                    <c:v>Cagliari</c:v>
                  </c:pt>
                  <c:pt idx="5">
                    <c:v>Bari</c:v>
                  </c:pt>
                  <c:pt idx="6">
                    <c:v>Cagliari</c:v>
                  </c:pt>
                  <c:pt idx="11">
                    <c:v>Salerno</c:v>
                  </c:pt>
                  <c:pt idx="12">
                    <c:v>Bari</c:v>
                  </c:pt>
                  <c:pt idx="13">
                    <c:v>Cagliari</c:v>
                  </c:pt>
                  <c:pt idx="16">
                    <c:v>Salerno</c:v>
                  </c:pt>
                  <c:pt idx="18">
                    <c:v>Bari</c:v>
                  </c:pt>
                  <c:pt idx="20">
                    <c:v>Cagliari</c:v>
                  </c:pt>
                  <c:pt idx="23">
                    <c:v>Salerno</c:v>
                  </c:pt>
                  <c:pt idx="25">
                    <c:v>Bari</c:v>
                  </c:pt>
                  <c:pt idx="27">
                    <c:v>Cagliari</c:v>
                  </c:pt>
                  <c:pt idx="29">
                    <c:v>Salerno</c:v>
                  </c:pt>
                  <c:pt idx="32">
                    <c:v>Bari</c:v>
                  </c:pt>
                  <c:pt idx="34">
                    <c:v>Cagliari</c:v>
                  </c:pt>
                  <c:pt idx="37">
                    <c:v>Salerno</c:v>
                  </c:pt>
                </c:lvl>
                <c:lvl>
                  <c:pt idx="0">
                    <c:v>April</c:v>
                  </c:pt>
                  <c:pt idx="5">
                    <c:v>May</c:v>
                  </c:pt>
                  <c:pt idx="12">
                    <c:v>June</c:v>
                  </c:pt>
                  <c:pt idx="18">
                    <c:v>July</c:v>
                  </c:pt>
                  <c:pt idx="25">
                    <c:v>August</c:v>
                  </c:pt>
                  <c:pt idx="32">
                    <c:v>September</c:v>
                  </c:pt>
                </c:lvl>
              </c:multiLvlStrCache>
            </c:multiLvlStrRef>
          </c:cat>
          <c:val>
            <c:numRef>
              <c:f>PivotSales!$B$2:$B$63</c:f>
              <c:numCache>
                <c:formatCode>General</c:formatCode>
                <c:ptCount val="39"/>
                <c:pt idx="0">
                  <c:v>5477.5714890520885</c:v>
                </c:pt>
                <c:pt idx="1">
                  <c:v>5332.7989336789096</c:v>
                </c:pt>
                <c:pt idx="2">
                  <c:v>5819.6539108184661</c:v>
                </c:pt>
                <c:pt idx="3">
                  <c:v>2788.9426627567577</c:v>
                </c:pt>
                <c:pt idx="4">
                  <c:v>6662.1548520438619</c:v>
                </c:pt>
                <c:pt idx="5">
                  <c:v>2106.3585352614969</c:v>
                </c:pt>
                <c:pt idx="6">
                  <c:v>996.7033787262535</c:v>
                </c:pt>
                <c:pt idx="7">
                  <c:v>6666.5468577784977</c:v>
                </c:pt>
                <c:pt idx="8">
                  <c:v>7369.923723051269</c:v>
                </c:pt>
                <c:pt idx="9">
                  <c:v>1277</c:v>
                </c:pt>
                <c:pt idx="10">
                  <c:v>8402.2595241728905</c:v>
                </c:pt>
                <c:pt idx="11">
                  <c:v>5780.3333333333339</c:v>
                </c:pt>
                <c:pt idx="12">
                  <c:v>4850.7165748160514</c:v>
                </c:pt>
                <c:pt idx="13">
                  <c:v>9730.3845675165139</c:v>
                </c:pt>
                <c:pt idx="14">
                  <c:v>2909.4010029350811</c:v>
                </c:pt>
                <c:pt idx="15">
                  <c:v>12501.993519421221</c:v>
                </c:pt>
                <c:pt idx="16">
                  <c:v>10147.153055127401</c:v>
                </c:pt>
                <c:pt idx="17">
                  <c:v>8077</c:v>
                </c:pt>
                <c:pt idx="18">
                  <c:v>10615.666666666668</c:v>
                </c:pt>
                <c:pt idx="19">
                  <c:v>6256.651640878451</c:v>
                </c:pt>
                <c:pt idx="20">
                  <c:v>11964.809778626222</c:v>
                </c:pt>
                <c:pt idx="21">
                  <c:v>2021</c:v>
                </c:pt>
                <c:pt idx="22">
                  <c:v>15089.501988630307</c:v>
                </c:pt>
                <c:pt idx="23">
                  <c:v>1599.306429603821</c:v>
                </c:pt>
                <c:pt idx="24">
                  <c:v>11236.755109764283</c:v>
                </c:pt>
                <c:pt idx="25">
                  <c:v>15124.189791613639</c:v>
                </c:pt>
                <c:pt idx="26">
                  <c:v>7528.1354976838256</c:v>
                </c:pt>
                <c:pt idx="27">
                  <c:v>14304.487600269065</c:v>
                </c:pt>
                <c:pt idx="28">
                  <c:v>18306.291402546045</c:v>
                </c:pt>
                <c:pt idx="29">
                  <c:v>0</c:v>
                </c:pt>
                <c:pt idx="30">
                  <c:v>0</c:v>
                </c:pt>
                <c:pt idx="31">
                  <c:v>16470.081226237166</c:v>
                </c:pt>
                <c:pt idx="32">
                  <c:v>1459.3142893015593</c:v>
                </c:pt>
                <c:pt idx="33">
                  <c:v>6210.796702142371</c:v>
                </c:pt>
                <c:pt idx="34">
                  <c:v>11680.298815778837</c:v>
                </c:pt>
                <c:pt idx="35">
                  <c:v>2232</c:v>
                </c:pt>
                <c:pt idx="36">
                  <c:v>15304.140450390716</c:v>
                </c:pt>
                <c:pt idx="37">
                  <c:v>11080.666666666666</c:v>
                </c:pt>
                <c:pt idx="38">
                  <c:v>11041.724608622466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C2F-8958-5D3EC8CE4A97}"/>
            </c:ext>
          </c:extLst>
        </c:ser>
        <c:ser>
          <c:idx val="1"/>
          <c:order val="1"/>
          <c:tx>
            <c:strRef>
              <c:f>PivotSales!$C$1</c:f>
              <c:strCache>
                <c:ptCount val="1"/>
                <c:pt idx="0">
                  <c:v>Sum of Individual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PivotSales!$A$2:$A$63</c:f>
              <c:multiLvlStrCache>
                <c:ptCount val="39"/>
                <c:lvl>
                  <c:pt idx="0">
                    <c:v>beach umbrella</c:v>
                  </c:pt>
                  <c:pt idx="1">
                    <c:v>deckchair</c:v>
                  </c:pt>
                  <c:pt idx="2">
                    <c:v>director's chair</c:v>
                  </c:pt>
                  <c:pt idx="3">
                    <c:v>frisbee</c:v>
                  </c:pt>
                  <c:pt idx="4">
                    <c:v>sun bed</c:v>
                  </c:pt>
                  <c:pt idx="5">
                    <c:v>frisbee</c:v>
                  </c:pt>
                  <c:pt idx="6">
                    <c:v>beach umbrella</c:v>
                  </c:pt>
                  <c:pt idx="7">
                    <c:v>deckchair</c:v>
                  </c:pt>
                  <c:pt idx="8">
                    <c:v>director's chair</c:v>
                  </c:pt>
                  <c:pt idx="9">
                    <c:v>frisbee</c:v>
                  </c:pt>
                  <c:pt idx="10">
                    <c:v>sun bed</c:v>
                  </c:pt>
                  <c:pt idx="11">
                    <c:v>beach umbrella</c:v>
                  </c:pt>
                  <c:pt idx="12">
                    <c:v>frisbee</c:v>
                  </c:pt>
                  <c:pt idx="13">
                    <c:v>deckchair</c:v>
                  </c:pt>
                  <c:pt idx="14">
                    <c:v>director's chair</c:v>
                  </c:pt>
                  <c:pt idx="15">
                    <c:v>sun bed</c:v>
                  </c:pt>
                  <c:pt idx="16">
                    <c:v>beach umbrella</c:v>
                  </c:pt>
                  <c:pt idx="17">
                    <c:v>director's chair</c:v>
                  </c:pt>
                  <c:pt idx="18">
                    <c:v>beach umbrella</c:v>
                  </c:pt>
                  <c:pt idx="19">
                    <c:v>frisbee</c:v>
                  </c:pt>
                  <c:pt idx="20">
                    <c:v>deckchair</c:v>
                  </c:pt>
                  <c:pt idx="21">
                    <c:v>director's chair</c:v>
                  </c:pt>
                  <c:pt idx="22">
                    <c:v>sun bed</c:v>
                  </c:pt>
                  <c:pt idx="23">
                    <c:v>beach umbrella</c:v>
                  </c:pt>
                  <c:pt idx="24">
                    <c:v>director's chair</c:v>
                  </c:pt>
                  <c:pt idx="25">
                    <c:v>beach umbrella</c:v>
                  </c:pt>
                  <c:pt idx="26">
                    <c:v>frisbee</c:v>
                  </c:pt>
                  <c:pt idx="27">
                    <c:v>deckchair</c:v>
                  </c:pt>
                  <c:pt idx="28">
                    <c:v>sun bed</c:v>
                  </c:pt>
                  <c:pt idx="29">
                    <c:v>beach umbrella</c:v>
                  </c:pt>
                  <c:pt idx="30">
                    <c:v>deckchair</c:v>
                  </c:pt>
                  <c:pt idx="31">
                    <c:v>director's chair</c:v>
                  </c:pt>
                  <c:pt idx="32">
                    <c:v>beach umbrella</c:v>
                  </c:pt>
                  <c:pt idx="33">
                    <c:v>frisbee</c:v>
                  </c:pt>
                  <c:pt idx="34">
                    <c:v>deckchair</c:v>
                  </c:pt>
                  <c:pt idx="35">
                    <c:v>director's chair</c:v>
                  </c:pt>
                  <c:pt idx="36">
                    <c:v>sun bed</c:v>
                  </c:pt>
                  <c:pt idx="37">
                    <c:v>beach umbrella</c:v>
                  </c:pt>
                  <c:pt idx="38">
                    <c:v>director's chair</c:v>
                  </c:pt>
                </c:lvl>
                <c:lvl>
                  <c:pt idx="0">
                    <c:v>Cagliari</c:v>
                  </c:pt>
                  <c:pt idx="5">
                    <c:v>Bari</c:v>
                  </c:pt>
                  <c:pt idx="6">
                    <c:v>Cagliari</c:v>
                  </c:pt>
                  <c:pt idx="11">
                    <c:v>Salerno</c:v>
                  </c:pt>
                  <c:pt idx="12">
                    <c:v>Bari</c:v>
                  </c:pt>
                  <c:pt idx="13">
                    <c:v>Cagliari</c:v>
                  </c:pt>
                  <c:pt idx="16">
                    <c:v>Salerno</c:v>
                  </c:pt>
                  <c:pt idx="18">
                    <c:v>Bari</c:v>
                  </c:pt>
                  <c:pt idx="20">
                    <c:v>Cagliari</c:v>
                  </c:pt>
                  <c:pt idx="23">
                    <c:v>Salerno</c:v>
                  </c:pt>
                  <c:pt idx="25">
                    <c:v>Bari</c:v>
                  </c:pt>
                  <c:pt idx="27">
                    <c:v>Cagliari</c:v>
                  </c:pt>
                  <c:pt idx="29">
                    <c:v>Salerno</c:v>
                  </c:pt>
                  <c:pt idx="32">
                    <c:v>Bari</c:v>
                  </c:pt>
                  <c:pt idx="34">
                    <c:v>Cagliari</c:v>
                  </c:pt>
                  <c:pt idx="37">
                    <c:v>Salerno</c:v>
                  </c:pt>
                </c:lvl>
                <c:lvl>
                  <c:pt idx="0">
                    <c:v>April</c:v>
                  </c:pt>
                  <c:pt idx="5">
                    <c:v>May</c:v>
                  </c:pt>
                  <c:pt idx="12">
                    <c:v>June</c:v>
                  </c:pt>
                  <c:pt idx="18">
                    <c:v>July</c:v>
                  </c:pt>
                  <c:pt idx="25">
                    <c:v>August</c:v>
                  </c:pt>
                  <c:pt idx="32">
                    <c:v>September</c:v>
                  </c:pt>
                </c:lvl>
              </c:multiLvlStrCache>
            </c:multiLvlStrRef>
          </c:cat>
          <c:val>
            <c:numRef>
              <c:f>PivotSales!$C$2:$C$63</c:f>
              <c:numCache>
                <c:formatCode>General</c:formatCode>
                <c:ptCount val="39"/>
                <c:pt idx="0">
                  <c:v>4196.4285109479115</c:v>
                </c:pt>
                <c:pt idx="1">
                  <c:v>4395.2010663210904</c:v>
                </c:pt>
                <c:pt idx="2">
                  <c:v>3655.3460891815344</c:v>
                </c:pt>
                <c:pt idx="3">
                  <c:v>7064.0573372432418</c:v>
                </c:pt>
                <c:pt idx="4">
                  <c:v>2897.8451479561386</c:v>
                </c:pt>
                <c:pt idx="5">
                  <c:v>8569.6414647385027</c:v>
                </c:pt>
                <c:pt idx="6">
                  <c:v>5191.9632879404126</c:v>
                </c:pt>
                <c:pt idx="7">
                  <c:v>5494.4531422215023</c:v>
                </c:pt>
                <c:pt idx="8">
                  <c:v>4629.076276948731</c:v>
                </c:pt>
                <c:pt idx="9">
                  <c:v>0</c:v>
                </c:pt>
                <c:pt idx="10">
                  <c:v>3654.7404758271091</c:v>
                </c:pt>
                <c:pt idx="11">
                  <c:v>0</c:v>
                </c:pt>
                <c:pt idx="12">
                  <c:v>12286.283425183949</c:v>
                </c:pt>
                <c:pt idx="13">
                  <c:v>8019.6154324834861</c:v>
                </c:pt>
                <c:pt idx="14">
                  <c:v>6900.5989970649189</c:v>
                </c:pt>
                <c:pt idx="15">
                  <c:v>5438.0064805787788</c:v>
                </c:pt>
                <c:pt idx="16">
                  <c:v>7773.8469448725982</c:v>
                </c:pt>
                <c:pt idx="17">
                  <c:v>0</c:v>
                </c:pt>
                <c:pt idx="18">
                  <c:v>0</c:v>
                </c:pt>
                <c:pt idx="19">
                  <c:v>15847.34835912155</c:v>
                </c:pt>
                <c:pt idx="20">
                  <c:v>9861.1902213737776</c:v>
                </c:pt>
                <c:pt idx="21">
                  <c:v>0</c:v>
                </c:pt>
                <c:pt idx="22">
                  <c:v>6563.4980113696929</c:v>
                </c:pt>
                <c:pt idx="23">
                  <c:v>9358.0269037295111</c:v>
                </c:pt>
                <c:pt idx="24">
                  <c:v>8327.2448902357173</c:v>
                </c:pt>
                <c:pt idx="25">
                  <c:v>2587.4959190848022</c:v>
                </c:pt>
                <c:pt idx="26">
                  <c:v>19067.864502316173</c:v>
                </c:pt>
                <c:pt idx="27">
                  <c:v>4926.5123997309347</c:v>
                </c:pt>
                <c:pt idx="28">
                  <c:v>7962.7085974539541</c:v>
                </c:pt>
                <c:pt idx="29">
                  <c:v>1547.9999999999982</c:v>
                </c:pt>
                <c:pt idx="30">
                  <c:v>6863</c:v>
                </c:pt>
                <c:pt idx="31">
                  <c:v>10344.918773762833</c:v>
                </c:pt>
                <c:pt idx="32">
                  <c:v>0</c:v>
                </c:pt>
                <c:pt idx="33">
                  <c:v>15731.20329785763</c:v>
                </c:pt>
                <c:pt idx="34">
                  <c:v>9626.7011842211632</c:v>
                </c:pt>
                <c:pt idx="35">
                  <c:v>0</c:v>
                </c:pt>
                <c:pt idx="36">
                  <c:v>6656.8595496092848</c:v>
                </c:pt>
                <c:pt idx="37">
                  <c:v>0</c:v>
                </c:pt>
                <c:pt idx="38">
                  <c:v>8337.2753913775341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C2F-8958-5D3EC8CE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20271"/>
        <c:axId val="1327121231"/>
      </c:barChart>
      <c:catAx>
        <c:axId val="13271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7121231"/>
        <c:crosses val="autoZero"/>
        <c:auto val="1"/>
        <c:lblAlgn val="ctr"/>
        <c:lblOffset val="100"/>
        <c:noMultiLvlLbl val="0"/>
      </c:catAx>
      <c:valAx>
        <c:axId val="13271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71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[exportdata.xlsx]Pivotsales2!PivotTable1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Pivotsales2!$B$1:$B$2</c:f>
              <c:strCache>
                <c:ptCount val="1"/>
                <c:pt idx="0">
                  <c:v>Bari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Pivotsales2!$A$3:$A$9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Pivotsales2!$B$3:$B$9</c:f>
              <c:numCache>
                <c:formatCode>General</c:formatCode>
                <c:ptCount val="6"/>
                <c:pt idx="0">
                  <c:v>0</c:v>
                </c:pt>
                <c:pt idx="1">
                  <c:v>10676</c:v>
                </c:pt>
                <c:pt idx="2">
                  <c:v>17137</c:v>
                </c:pt>
                <c:pt idx="3">
                  <c:v>32719.666666666672</c:v>
                </c:pt>
                <c:pt idx="4">
                  <c:v>44307.685710698439</c:v>
                </c:pt>
                <c:pt idx="5">
                  <c:v>23401.314289301561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E-5142-AE80-59A8C015C52A}"/>
            </c:ext>
          </c:extLst>
        </c:ser>
        <c:ser>
          <c:idx val="1"/>
          <c:order val="1"/>
          <c:tx>
            <c:strRef>
              <c:f>Pivotsales2!$C$1:$C$2</c:f>
              <c:strCache>
                <c:ptCount val="1"/>
                <c:pt idx="0">
                  <c:v>Cagliari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Pivotsales2!$A$3:$A$9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Pivotsales2!$C$3:$C$9</c:f>
              <c:numCache>
                <c:formatCode>General</c:formatCode>
                <c:ptCount val="6"/>
                <c:pt idx="0">
                  <c:v>48290</c:v>
                </c:pt>
                <c:pt idx="1">
                  <c:v>43682.666666666664</c:v>
                </c:pt>
                <c:pt idx="2">
                  <c:v>45500</c:v>
                </c:pt>
                <c:pt idx="3">
                  <c:v>45500</c:v>
                </c:pt>
                <c:pt idx="4">
                  <c:v>45500</c:v>
                </c:pt>
                <c:pt idx="5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E-5142-AE80-59A8C015C52A}"/>
            </c:ext>
          </c:extLst>
        </c:ser>
        <c:ser>
          <c:idx val="2"/>
          <c:order val="2"/>
          <c:tx>
            <c:strRef>
              <c:f>Pivotsales2!$D$1:$D$2</c:f>
              <c:strCache>
                <c:ptCount val="1"/>
                <c:pt idx="0">
                  <c:v>Salerno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Pivotsales2!$A$3:$A$9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Pivotsales2!$D$3:$D$9</c:f>
              <c:numCache>
                <c:formatCode>General</c:formatCode>
                <c:ptCount val="6"/>
                <c:pt idx="0">
                  <c:v>0</c:v>
                </c:pt>
                <c:pt idx="1">
                  <c:v>5780.3333333333339</c:v>
                </c:pt>
                <c:pt idx="2">
                  <c:v>25998</c:v>
                </c:pt>
                <c:pt idx="3">
                  <c:v>30521.333333333332</c:v>
                </c:pt>
                <c:pt idx="4">
                  <c:v>35226</c:v>
                </c:pt>
                <c:pt idx="5">
                  <c:v>30459.666666666668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E-5142-AE80-59A8C015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409024"/>
        <c:axId val="1631411728"/>
      </c:barChart>
      <c:catAx>
        <c:axId val="16314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1411728"/>
        <c:crosses val="autoZero"/>
        <c:auto val="1"/>
        <c:lblAlgn val="ctr"/>
        <c:lblOffset val="100"/>
        <c:noMultiLvlLbl val="0"/>
      </c:catAx>
      <c:valAx>
        <c:axId val="16314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1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Sales!$I$2:$I$7</c:f>
              <c:strCache>
                <c:ptCount val="6"/>
                <c:pt idx="0">
                  <c:v>Avril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Sales!$J$2:$J$7</c:f>
              <c:numCache>
                <c:formatCode>General</c:formatCode>
                <c:ptCount val="6"/>
                <c:pt idx="0">
                  <c:v>1312406.5649999999</c:v>
                </c:pt>
                <c:pt idx="1">
                  <c:v>1646468.4739999999</c:v>
                </c:pt>
                <c:pt idx="2">
                  <c:v>2436351.3089999999</c:v>
                </c:pt>
                <c:pt idx="3">
                  <c:v>2962442.483</c:v>
                </c:pt>
                <c:pt idx="4">
                  <c:v>3532411.8160000001</c:v>
                </c:pt>
                <c:pt idx="5">
                  <c:v>2871130.6850000001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1-4033-8CEF-0C661130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623296"/>
        <c:axId val="1204609376"/>
      </c:lineChart>
      <c:catAx>
        <c:axId val="12046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4609376"/>
        <c:crosses val="autoZero"/>
        <c:auto val="1"/>
        <c:lblAlgn val="ctr"/>
        <c:lblOffset val="100"/>
        <c:noMultiLvlLbl val="0"/>
      </c:catAx>
      <c:valAx>
        <c:axId val="12046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46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Holding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Sales!$N$2:$N$7</c:f>
              <c:strCache>
                <c:ptCount val="6"/>
                <c:pt idx="0">
                  <c:v>Avril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Sales!$O$2:$O$7</c:f>
              <c:numCache>
                <c:formatCode>General</c:formatCode>
                <c:ptCount val="6"/>
                <c:pt idx="0">
                  <c:v>4284.66</c:v>
                </c:pt>
                <c:pt idx="1">
                  <c:v>9605.49</c:v>
                </c:pt>
                <c:pt idx="2">
                  <c:v>9642.42</c:v>
                </c:pt>
                <c:pt idx="3">
                  <c:v>6236.68</c:v>
                </c:pt>
                <c:pt idx="4">
                  <c:v>657.21428679999997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7-4BEA-9DEE-56F5A6F3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54800"/>
        <c:axId val="1086955280"/>
      </c:lineChart>
      <c:catAx>
        <c:axId val="10869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6955280"/>
        <c:crosses val="autoZero"/>
        <c:auto val="1"/>
        <c:lblAlgn val="ctr"/>
        <c:lblOffset val="100"/>
        <c:noMultiLvlLbl val="0"/>
      </c:catAx>
      <c:valAx>
        <c:axId val="10869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69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[exportdata.xlsx]PivotProduction!PivotTable15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PivotProduction!$B$1</c:f>
              <c:strCache>
                <c:ptCount val="1"/>
                <c:pt idx="0">
                  <c:v>Sum of frisbee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PivotProduction!$A$2:$A$34</c:f>
              <c:multiLvlStrCache>
                <c:ptCount val="14"/>
                <c:lvl>
                  <c:pt idx="0">
                    <c:v>Cagliari</c:v>
                  </c:pt>
                  <c:pt idx="1">
                    <c:v>Bari</c:v>
                  </c:pt>
                  <c:pt idx="2">
                    <c:v>Cagliari</c:v>
                  </c:pt>
                  <c:pt idx="3">
                    <c:v>Bari</c:v>
                  </c:pt>
                  <c:pt idx="4">
                    <c:v>Salerno</c:v>
                  </c:pt>
                  <c:pt idx="5">
                    <c:v>Cagliari</c:v>
                  </c:pt>
                  <c:pt idx="6">
                    <c:v>Bari</c:v>
                  </c:pt>
                  <c:pt idx="7">
                    <c:v>Salerno</c:v>
                  </c:pt>
                  <c:pt idx="8">
                    <c:v>Cagliari</c:v>
                  </c:pt>
                  <c:pt idx="9">
                    <c:v>Salerno</c:v>
                  </c:pt>
                  <c:pt idx="10">
                    <c:v>Cagliari</c:v>
                  </c:pt>
                  <c:pt idx="11">
                    <c:v>Salerno</c:v>
                  </c:pt>
                  <c:pt idx="12">
                    <c:v>Cagliari</c:v>
                  </c:pt>
                  <c:pt idx="13">
                    <c:v>Salerno</c:v>
                  </c:pt>
                </c:lvl>
                <c:lvl>
                  <c:pt idx="0">
                    <c:v>Cagliari</c:v>
                  </c:pt>
                  <c:pt idx="1">
                    <c:v>Cosenza</c:v>
                  </c:pt>
                  <c:pt idx="2">
                    <c:v>Cagliari</c:v>
                  </c:pt>
                  <c:pt idx="3">
                    <c:v>Cosenza</c:v>
                  </c:pt>
                  <c:pt idx="5">
                    <c:v>Cagliari</c:v>
                  </c:pt>
                  <c:pt idx="6">
                    <c:v>Cosenza</c:v>
                  </c:pt>
                  <c:pt idx="8">
                    <c:v>Cagliari</c:v>
                  </c:pt>
                  <c:pt idx="9">
                    <c:v>Cosenza</c:v>
                  </c:pt>
                  <c:pt idx="10">
                    <c:v>Cagliari</c:v>
                  </c:pt>
                  <c:pt idx="11">
                    <c:v>Cosenza</c:v>
                  </c:pt>
                  <c:pt idx="12">
                    <c:v>Cagliari</c:v>
                  </c:pt>
                  <c:pt idx="13">
                    <c:v>Cosenza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5">
                    <c:v>June</c:v>
                  </c:pt>
                  <c:pt idx="8">
                    <c:v>July</c:v>
                  </c:pt>
                  <c:pt idx="10">
                    <c:v>August</c:v>
                  </c:pt>
                  <c:pt idx="12">
                    <c:v>September</c:v>
                  </c:pt>
                </c:lvl>
              </c:multiLvlStrCache>
            </c:multiLvlStrRef>
          </c:cat>
          <c:val>
            <c:numRef>
              <c:f>PivotProduction!$B$2:$B$34</c:f>
              <c:numCache>
                <c:formatCode>General</c:formatCode>
                <c:ptCount val="14"/>
                <c:pt idx="0">
                  <c:v>11130</c:v>
                </c:pt>
                <c:pt idx="1">
                  <c:v>98454.999999999985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DBC-BA3C-F0B4F11E12EA}"/>
            </c:ext>
          </c:extLst>
        </c:ser>
        <c:ser>
          <c:idx val="1"/>
          <c:order val="1"/>
          <c:tx>
            <c:strRef>
              <c:f>PivotProduction!$C$1</c:f>
              <c:strCache>
                <c:ptCount val="1"/>
                <c:pt idx="0">
                  <c:v>Sum of director's chair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PivotProduction!$A$2:$A$34</c:f>
              <c:multiLvlStrCache>
                <c:ptCount val="14"/>
                <c:lvl>
                  <c:pt idx="0">
                    <c:v>Cagliari</c:v>
                  </c:pt>
                  <c:pt idx="1">
                    <c:v>Bari</c:v>
                  </c:pt>
                  <c:pt idx="2">
                    <c:v>Cagliari</c:v>
                  </c:pt>
                  <c:pt idx="3">
                    <c:v>Bari</c:v>
                  </c:pt>
                  <c:pt idx="4">
                    <c:v>Salerno</c:v>
                  </c:pt>
                  <c:pt idx="5">
                    <c:v>Cagliari</c:v>
                  </c:pt>
                  <c:pt idx="6">
                    <c:v>Bari</c:v>
                  </c:pt>
                  <c:pt idx="7">
                    <c:v>Salerno</c:v>
                  </c:pt>
                  <c:pt idx="8">
                    <c:v>Cagliari</c:v>
                  </c:pt>
                  <c:pt idx="9">
                    <c:v>Salerno</c:v>
                  </c:pt>
                  <c:pt idx="10">
                    <c:v>Cagliari</c:v>
                  </c:pt>
                  <c:pt idx="11">
                    <c:v>Salerno</c:v>
                  </c:pt>
                  <c:pt idx="12">
                    <c:v>Cagliari</c:v>
                  </c:pt>
                  <c:pt idx="13">
                    <c:v>Salerno</c:v>
                  </c:pt>
                </c:lvl>
                <c:lvl>
                  <c:pt idx="0">
                    <c:v>Cagliari</c:v>
                  </c:pt>
                  <c:pt idx="1">
                    <c:v>Cosenza</c:v>
                  </c:pt>
                  <c:pt idx="2">
                    <c:v>Cagliari</c:v>
                  </c:pt>
                  <c:pt idx="3">
                    <c:v>Cosenza</c:v>
                  </c:pt>
                  <c:pt idx="5">
                    <c:v>Cagliari</c:v>
                  </c:pt>
                  <c:pt idx="6">
                    <c:v>Cosenza</c:v>
                  </c:pt>
                  <c:pt idx="8">
                    <c:v>Cagliari</c:v>
                  </c:pt>
                  <c:pt idx="9">
                    <c:v>Cosenza</c:v>
                  </c:pt>
                  <c:pt idx="10">
                    <c:v>Cagliari</c:v>
                  </c:pt>
                  <c:pt idx="11">
                    <c:v>Cosenza</c:v>
                  </c:pt>
                  <c:pt idx="12">
                    <c:v>Cagliari</c:v>
                  </c:pt>
                  <c:pt idx="13">
                    <c:v>Cosenza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5">
                    <c:v>June</c:v>
                  </c:pt>
                  <c:pt idx="8">
                    <c:v>July</c:v>
                  </c:pt>
                  <c:pt idx="10">
                    <c:v>August</c:v>
                  </c:pt>
                  <c:pt idx="12">
                    <c:v>September</c:v>
                  </c:pt>
                </c:lvl>
              </c:multiLvlStrCache>
            </c:multiLvlStrRef>
          </c:cat>
          <c:val>
            <c:numRef>
              <c:f>PivotProduction!$C$2:$C$34</c:f>
              <c:numCache>
                <c:formatCode>General</c:formatCode>
                <c:ptCount val="14"/>
                <c:pt idx="0">
                  <c:v>9475</c:v>
                </c:pt>
                <c:pt idx="1">
                  <c:v>0</c:v>
                </c:pt>
                <c:pt idx="2">
                  <c:v>11999</c:v>
                </c:pt>
                <c:pt idx="3">
                  <c:v>0</c:v>
                </c:pt>
                <c:pt idx="4">
                  <c:v>0</c:v>
                </c:pt>
                <c:pt idx="5">
                  <c:v>9810</c:v>
                </c:pt>
                <c:pt idx="6">
                  <c:v>0</c:v>
                </c:pt>
                <c:pt idx="7">
                  <c:v>8077</c:v>
                </c:pt>
                <c:pt idx="8">
                  <c:v>2021</c:v>
                </c:pt>
                <c:pt idx="9">
                  <c:v>19564</c:v>
                </c:pt>
                <c:pt idx="10">
                  <c:v>0</c:v>
                </c:pt>
                <c:pt idx="11">
                  <c:v>26815</c:v>
                </c:pt>
                <c:pt idx="12">
                  <c:v>2232</c:v>
                </c:pt>
                <c:pt idx="13">
                  <c:v>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DBC-BA3C-F0B4F11E12EA}"/>
            </c:ext>
          </c:extLst>
        </c:ser>
        <c:ser>
          <c:idx val="2"/>
          <c:order val="2"/>
          <c:tx>
            <c:strRef>
              <c:f>PivotProduction!$D$1</c:f>
              <c:strCache>
                <c:ptCount val="1"/>
                <c:pt idx="0">
                  <c:v>Sum of sun bed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PivotProduction!$A$2:$A$34</c:f>
              <c:multiLvlStrCache>
                <c:ptCount val="14"/>
                <c:lvl>
                  <c:pt idx="0">
                    <c:v>Cagliari</c:v>
                  </c:pt>
                  <c:pt idx="1">
                    <c:v>Bari</c:v>
                  </c:pt>
                  <c:pt idx="2">
                    <c:v>Cagliari</c:v>
                  </c:pt>
                  <c:pt idx="3">
                    <c:v>Bari</c:v>
                  </c:pt>
                  <c:pt idx="4">
                    <c:v>Salerno</c:v>
                  </c:pt>
                  <c:pt idx="5">
                    <c:v>Cagliari</c:v>
                  </c:pt>
                  <c:pt idx="6">
                    <c:v>Bari</c:v>
                  </c:pt>
                  <c:pt idx="7">
                    <c:v>Salerno</c:v>
                  </c:pt>
                  <c:pt idx="8">
                    <c:v>Cagliari</c:v>
                  </c:pt>
                  <c:pt idx="9">
                    <c:v>Salerno</c:v>
                  </c:pt>
                  <c:pt idx="10">
                    <c:v>Cagliari</c:v>
                  </c:pt>
                  <c:pt idx="11">
                    <c:v>Salerno</c:v>
                  </c:pt>
                  <c:pt idx="12">
                    <c:v>Cagliari</c:v>
                  </c:pt>
                  <c:pt idx="13">
                    <c:v>Salerno</c:v>
                  </c:pt>
                </c:lvl>
                <c:lvl>
                  <c:pt idx="0">
                    <c:v>Cagliari</c:v>
                  </c:pt>
                  <c:pt idx="1">
                    <c:v>Cosenza</c:v>
                  </c:pt>
                  <c:pt idx="2">
                    <c:v>Cagliari</c:v>
                  </c:pt>
                  <c:pt idx="3">
                    <c:v>Cosenza</c:v>
                  </c:pt>
                  <c:pt idx="5">
                    <c:v>Cagliari</c:v>
                  </c:pt>
                  <c:pt idx="6">
                    <c:v>Cosenza</c:v>
                  </c:pt>
                  <c:pt idx="8">
                    <c:v>Cagliari</c:v>
                  </c:pt>
                  <c:pt idx="9">
                    <c:v>Cosenza</c:v>
                  </c:pt>
                  <c:pt idx="10">
                    <c:v>Cagliari</c:v>
                  </c:pt>
                  <c:pt idx="11">
                    <c:v>Cosenza</c:v>
                  </c:pt>
                  <c:pt idx="12">
                    <c:v>Cagliari</c:v>
                  </c:pt>
                  <c:pt idx="13">
                    <c:v>Cosenza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5">
                    <c:v>June</c:v>
                  </c:pt>
                  <c:pt idx="8">
                    <c:v>July</c:v>
                  </c:pt>
                  <c:pt idx="10">
                    <c:v>August</c:v>
                  </c:pt>
                  <c:pt idx="12">
                    <c:v>September</c:v>
                  </c:pt>
                </c:lvl>
              </c:multiLvlStrCache>
            </c:multiLvlStrRef>
          </c:cat>
          <c:val>
            <c:numRef>
              <c:f>PivotProduction!$D$2:$D$34</c:f>
              <c:numCache>
                <c:formatCode>General</c:formatCode>
                <c:ptCount val="14"/>
                <c:pt idx="0">
                  <c:v>9560</c:v>
                </c:pt>
                <c:pt idx="1">
                  <c:v>0</c:v>
                </c:pt>
                <c:pt idx="2">
                  <c:v>12057</c:v>
                </c:pt>
                <c:pt idx="3">
                  <c:v>0</c:v>
                </c:pt>
                <c:pt idx="4">
                  <c:v>0</c:v>
                </c:pt>
                <c:pt idx="5">
                  <c:v>17940</c:v>
                </c:pt>
                <c:pt idx="6">
                  <c:v>0</c:v>
                </c:pt>
                <c:pt idx="7">
                  <c:v>0</c:v>
                </c:pt>
                <c:pt idx="8">
                  <c:v>21653</c:v>
                </c:pt>
                <c:pt idx="9">
                  <c:v>0</c:v>
                </c:pt>
                <c:pt idx="10">
                  <c:v>26269</c:v>
                </c:pt>
                <c:pt idx="11">
                  <c:v>0</c:v>
                </c:pt>
                <c:pt idx="12">
                  <c:v>21961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E-4DBC-BA3C-F0B4F11E12EA}"/>
            </c:ext>
          </c:extLst>
        </c:ser>
        <c:ser>
          <c:idx val="3"/>
          <c:order val="3"/>
          <c:tx>
            <c:strRef>
              <c:f>PivotProduction!$E$1</c:f>
              <c:strCache>
                <c:ptCount val="1"/>
                <c:pt idx="0">
                  <c:v>Sum of beach umbrella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PivotProduction!$A$2:$A$34</c:f>
              <c:multiLvlStrCache>
                <c:ptCount val="14"/>
                <c:lvl>
                  <c:pt idx="0">
                    <c:v>Cagliari</c:v>
                  </c:pt>
                  <c:pt idx="1">
                    <c:v>Bari</c:v>
                  </c:pt>
                  <c:pt idx="2">
                    <c:v>Cagliari</c:v>
                  </c:pt>
                  <c:pt idx="3">
                    <c:v>Bari</c:v>
                  </c:pt>
                  <c:pt idx="4">
                    <c:v>Salerno</c:v>
                  </c:pt>
                  <c:pt idx="5">
                    <c:v>Cagliari</c:v>
                  </c:pt>
                  <c:pt idx="6">
                    <c:v>Bari</c:v>
                  </c:pt>
                  <c:pt idx="7">
                    <c:v>Salerno</c:v>
                  </c:pt>
                  <c:pt idx="8">
                    <c:v>Cagliari</c:v>
                  </c:pt>
                  <c:pt idx="9">
                    <c:v>Salerno</c:v>
                  </c:pt>
                  <c:pt idx="10">
                    <c:v>Cagliari</c:v>
                  </c:pt>
                  <c:pt idx="11">
                    <c:v>Salerno</c:v>
                  </c:pt>
                  <c:pt idx="12">
                    <c:v>Cagliari</c:v>
                  </c:pt>
                  <c:pt idx="13">
                    <c:v>Salerno</c:v>
                  </c:pt>
                </c:lvl>
                <c:lvl>
                  <c:pt idx="0">
                    <c:v>Cagliari</c:v>
                  </c:pt>
                  <c:pt idx="1">
                    <c:v>Cosenza</c:v>
                  </c:pt>
                  <c:pt idx="2">
                    <c:v>Cagliari</c:v>
                  </c:pt>
                  <c:pt idx="3">
                    <c:v>Cosenza</c:v>
                  </c:pt>
                  <c:pt idx="5">
                    <c:v>Cagliari</c:v>
                  </c:pt>
                  <c:pt idx="6">
                    <c:v>Cosenza</c:v>
                  </c:pt>
                  <c:pt idx="8">
                    <c:v>Cagliari</c:v>
                  </c:pt>
                  <c:pt idx="9">
                    <c:v>Cosenza</c:v>
                  </c:pt>
                  <c:pt idx="10">
                    <c:v>Cagliari</c:v>
                  </c:pt>
                  <c:pt idx="11">
                    <c:v>Cosenza</c:v>
                  </c:pt>
                  <c:pt idx="12">
                    <c:v>Cagliari</c:v>
                  </c:pt>
                  <c:pt idx="13">
                    <c:v>Cosenza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5">
                    <c:v>June</c:v>
                  </c:pt>
                  <c:pt idx="8">
                    <c:v>July</c:v>
                  </c:pt>
                  <c:pt idx="10">
                    <c:v>August</c:v>
                  </c:pt>
                  <c:pt idx="12">
                    <c:v>September</c:v>
                  </c:pt>
                </c:lvl>
              </c:multiLvlStrCache>
            </c:multiLvlStrRef>
          </c:cat>
          <c:val>
            <c:numRef>
              <c:f>PivotProduction!$E$2:$E$34</c:f>
              <c:numCache>
                <c:formatCode>General</c:formatCode>
                <c:ptCount val="14"/>
                <c:pt idx="0">
                  <c:v>9674</c:v>
                </c:pt>
                <c:pt idx="1">
                  <c:v>10872.66666666667</c:v>
                </c:pt>
                <c:pt idx="2">
                  <c:v>6188.6666666666661</c:v>
                </c:pt>
                <c:pt idx="3">
                  <c:v>18219.666666666664</c:v>
                </c:pt>
                <c:pt idx="4">
                  <c:v>5780.3333333333339</c:v>
                </c:pt>
                <c:pt idx="5">
                  <c:v>0</c:v>
                </c:pt>
                <c:pt idx="6">
                  <c:v>694.33333333333212</c:v>
                </c:pt>
                <c:pt idx="7">
                  <c:v>17921</c:v>
                </c:pt>
                <c:pt idx="8">
                  <c:v>0</c:v>
                </c:pt>
                <c:pt idx="9">
                  <c:v>10957.333333333332</c:v>
                </c:pt>
                <c:pt idx="10">
                  <c:v>0</c:v>
                </c:pt>
                <c:pt idx="11">
                  <c:v>1547.9999999999982</c:v>
                </c:pt>
                <c:pt idx="12">
                  <c:v>0</c:v>
                </c:pt>
                <c:pt idx="13">
                  <c:v>11080.666666666666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E-4DBC-BA3C-F0B4F11E12EA}"/>
            </c:ext>
          </c:extLst>
        </c:ser>
        <c:ser>
          <c:idx val="4"/>
          <c:order val="4"/>
          <c:tx>
            <c:strRef>
              <c:f>PivotProduction!$F$1</c:f>
              <c:strCache>
                <c:ptCount val="1"/>
                <c:pt idx="0">
                  <c:v>Sum of deckchair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PivotProduction!$A$2:$A$34</c:f>
              <c:multiLvlStrCache>
                <c:ptCount val="14"/>
                <c:lvl>
                  <c:pt idx="0">
                    <c:v>Cagliari</c:v>
                  </c:pt>
                  <c:pt idx="1">
                    <c:v>Bari</c:v>
                  </c:pt>
                  <c:pt idx="2">
                    <c:v>Cagliari</c:v>
                  </c:pt>
                  <c:pt idx="3">
                    <c:v>Bari</c:v>
                  </c:pt>
                  <c:pt idx="4">
                    <c:v>Salerno</c:v>
                  </c:pt>
                  <c:pt idx="5">
                    <c:v>Cagliari</c:v>
                  </c:pt>
                  <c:pt idx="6">
                    <c:v>Bari</c:v>
                  </c:pt>
                  <c:pt idx="7">
                    <c:v>Salerno</c:v>
                  </c:pt>
                  <c:pt idx="8">
                    <c:v>Cagliari</c:v>
                  </c:pt>
                  <c:pt idx="9">
                    <c:v>Salerno</c:v>
                  </c:pt>
                  <c:pt idx="10">
                    <c:v>Cagliari</c:v>
                  </c:pt>
                  <c:pt idx="11">
                    <c:v>Salerno</c:v>
                  </c:pt>
                  <c:pt idx="12">
                    <c:v>Cagliari</c:v>
                  </c:pt>
                  <c:pt idx="13">
                    <c:v>Salerno</c:v>
                  </c:pt>
                </c:lvl>
                <c:lvl>
                  <c:pt idx="0">
                    <c:v>Cagliari</c:v>
                  </c:pt>
                  <c:pt idx="1">
                    <c:v>Cosenza</c:v>
                  </c:pt>
                  <c:pt idx="2">
                    <c:v>Cagliari</c:v>
                  </c:pt>
                  <c:pt idx="3">
                    <c:v>Cosenza</c:v>
                  </c:pt>
                  <c:pt idx="5">
                    <c:v>Cagliari</c:v>
                  </c:pt>
                  <c:pt idx="6">
                    <c:v>Cosenza</c:v>
                  </c:pt>
                  <c:pt idx="8">
                    <c:v>Cagliari</c:v>
                  </c:pt>
                  <c:pt idx="9">
                    <c:v>Cosenza</c:v>
                  </c:pt>
                  <c:pt idx="10">
                    <c:v>Cagliari</c:v>
                  </c:pt>
                  <c:pt idx="11">
                    <c:v>Cosenza</c:v>
                  </c:pt>
                  <c:pt idx="12">
                    <c:v>Cagliari</c:v>
                  </c:pt>
                  <c:pt idx="13">
                    <c:v>Cosenza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5">
                    <c:v>June</c:v>
                  </c:pt>
                  <c:pt idx="8">
                    <c:v>July</c:v>
                  </c:pt>
                  <c:pt idx="10">
                    <c:v>August</c:v>
                  </c:pt>
                  <c:pt idx="12">
                    <c:v>September</c:v>
                  </c:pt>
                </c:lvl>
              </c:multiLvlStrCache>
            </c:multiLvlStrRef>
          </c:cat>
          <c:val>
            <c:numRef>
              <c:f>PivotProduction!$F$2:$F$34</c:f>
              <c:numCache>
                <c:formatCode>General</c:formatCode>
                <c:ptCount val="14"/>
                <c:pt idx="0">
                  <c:v>9728</c:v>
                </c:pt>
                <c:pt idx="1">
                  <c:v>0</c:v>
                </c:pt>
                <c:pt idx="2">
                  <c:v>12161</c:v>
                </c:pt>
                <c:pt idx="3">
                  <c:v>0</c:v>
                </c:pt>
                <c:pt idx="4">
                  <c:v>0</c:v>
                </c:pt>
                <c:pt idx="5">
                  <c:v>17750</c:v>
                </c:pt>
                <c:pt idx="6">
                  <c:v>0</c:v>
                </c:pt>
                <c:pt idx="7">
                  <c:v>0</c:v>
                </c:pt>
                <c:pt idx="8">
                  <c:v>21826</c:v>
                </c:pt>
                <c:pt idx="9">
                  <c:v>0</c:v>
                </c:pt>
                <c:pt idx="10">
                  <c:v>19231</c:v>
                </c:pt>
                <c:pt idx="11">
                  <c:v>6863</c:v>
                </c:pt>
                <c:pt idx="12">
                  <c:v>21307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E-4DBC-BA3C-F0B4F11E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783120"/>
        <c:axId val="1206781680"/>
      </c:barChart>
      <c:catAx>
        <c:axId val="1206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6781680"/>
        <c:crosses val="autoZero"/>
        <c:auto val="1"/>
        <c:lblAlgn val="ctr"/>
        <c:lblOffset val="100"/>
        <c:noMultiLvlLbl val="0"/>
      </c:catAx>
      <c:valAx>
        <c:axId val="12067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67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[exportdata.xlsx]pivotproduction2!PivotTable2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pivotproduction2!$B$1:$B$2</c:f>
              <c:strCache>
                <c:ptCount val="1"/>
                <c:pt idx="0">
                  <c:v>Cagliari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pivotproduction2!$A$3:$A$9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pivotproduction2!$B$3:$B$9</c:f>
              <c:numCache>
                <c:formatCode>General</c:formatCode>
                <c:ptCount val="6"/>
                <c:pt idx="0">
                  <c:v>49567</c:v>
                </c:pt>
                <c:pt idx="1">
                  <c:v>42405.666666666664</c:v>
                </c:pt>
                <c:pt idx="2">
                  <c:v>45500</c:v>
                </c:pt>
                <c:pt idx="3">
                  <c:v>45500</c:v>
                </c:pt>
                <c:pt idx="4">
                  <c:v>45500</c:v>
                </c:pt>
                <c:pt idx="5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2-B346-8777-9AE65E33B49B}"/>
            </c:ext>
          </c:extLst>
        </c:ser>
        <c:ser>
          <c:idx val="1"/>
          <c:order val="1"/>
          <c:tx>
            <c:strRef>
              <c:f>pivotproduction2!$C$1:$C$2</c:f>
              <c:strCache>
                <c:ptCount val="1"/>
                <c:pt idx="0">
                  <c:v>Cosenza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pivotproduction2!$A$3:$A$9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pivotproduction2!$C$3:$C$9</c:f>
              <c:numCache>
                <c:formatCode>General</c:formatCode>
                <c:ptCount val="6"/>
                <c:pt idx="0">
                  <c:v>109327.66666666666</c:v>
                </c:pt>
                <c:pt idx="1">
                  <c:v>24000</c:v>
                </c:pt>
                <c:pt idx="2">
                  <c:v>26692.333333333332</c:v>
                </c:pt>
                <c:pt idx="3">
                  <c:v>30521.333333333332</c:v>
                </c:pt>
                <c:pt idx="4">
                  <c:v>35226</c:v>
                </c:pt>
                <c:pt idx="5">
                  <c:v>30459.666666666664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2-B346-8777-9AE65E33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112368"/>
        <c:axId val="1631125408"/>
      </c:barChart>
      <c:catAx>
        <c:axId val="16311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1125408"/>
        <c:crosses val="autoZero"/>
        <c:auto val="1"/>
        <c:lblAlgn val="ctr"/>
        <c:lblOffset val="100"/>
        <c:noMultiLvlLbl val="0"/>
      </c:catAx>
      <c:valAx>
        <c:axId val="16311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11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292433</xdr:colOff>
      <xdr:row>1</xdr:row>
      <xdr:rowOff>0</xdr:rowOff>
    </xdr:from>
    <xdr:to>
      <xdr:col>16</xdr:col>
      <xdr:colOff>845754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86AEC-633C-296A-AF9E-F9D872E2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818098</xdr:colOff>
      <xdr:row>2</xdr:row>
      <xdr:rowOff>148037</xdr:rowOff>
    </xdr:from>
    <xdr:to>
      <xdr:col>12</xdr:col>
      <xdr:colOff>639286</xdr:colOff>
      <xdr:row>17</xdr:row>
      <xdr:rowOff>37243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75DD5-8336-44E4-888D-35D730EB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1006474</xdr:colOff>
      <xdr:row>7</xdr:row>
      <xdr:rowOff>104775</xdr:rowOff>
    </xdr:from>
    <xdr:to>
      <xdr:col>12</xdr:col>
      <xdr:colOff>247649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49A46-BD65-33CC-CC78-4DD9F8D4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519943</xdr:colOff>
      <xdr:row>7</xdr:row>
      <xdr:rowOff>102812</xdr:rowOff>
    </xdr:from>
    <xdr:to>
      <xdr:col>16</xdr:col>
      <xdr:colOff>771071</xdr:colOff>
      <xdr:row>26</xdr:row>
      <xdr:rowOff>143632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8614D-9600-CCB2-3412-03E7D2CB8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4</xdr:row>
      <xdr:rowOff>95249</xdr:rowOff>
    </xdr:from>
    <xdr:to>
      <xdr:col>29</xdr:col>
      <xdr:colOff>381000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C4C2B-FB05-5AED-6BF1-D632DC8D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715493</xdr:colOff>
      <xdr:row>0</xdr:row>
      <xdr:rowOff>119249</xdr:rowOff>
    </xdr:from>
    <xdr:to>
      <xdr:col>10</xdr:col>
      <xdr:colOff>337177</xdr:colOff>
      <xdr:row>15</xdr:row>
      <xdr:rowOff>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47DB6-A06B-E46F-BBF4-EFDF9108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ouhy" refreshedDate="45048.438417245372" createdVersion="8" refreshedVersion="8" minRefreshableVersion="3" recordCount="39" xr:uid="{785E79A7-D4D1-4415-9E49-580021117E10}">
  <cacheSource type="worksheet">
    <worksheetSource ref="A1:E40" sheet="Sales"/>
  </cacheSource>
  <cacheFields count="6">
    <cacheField name="Periods" numFmtId="0">
      <sharedItems count="6">
        <s v="April"/>
        <s v="May"/>
        <s v="June"/>
        <s v="July"/>
        <s v="August"/>
        <s v="September"/>
      </sharedItems>
    </cacheField>
    <cacheField name="Sales Center" numFmtId="0">
      <sharedItems count="3">
        <s v="Cagliari"/>
        <s v="Bari"/>
        <s v="Salerno"/>
      </sharedItems>
    </cacheField>
    <cacheField name="Products" numFmtId="0">
      <sharedItems count="5">
        <s v="deckchair"/>
        <s v="beach umbrella"/>
        <s v="sun bed"/>
        <s v="director's chair"/>
        <s v="frisbee"/>
      </sharedItems>
    </cacheField>
    <cacheField name="Firm" numFmtId="0">
      <sharedItems containsSemiMixedTypes="0" containsString="0" containsNumber="1" minValue="0" maxValue="18306.291402546045" count="38">
        <n v="5332.7989336789096"/>
        <n v="5477.5714890520885"/>
        <n v="6662.1548520438619"/>
        <n v="5819.6539108184661"/>
        <n v="2788.9426627567577"/>
        <n v="2106.3585352614969"/>
        <n v="6666.5468577784977"/>
        <n v="996.7033787262535"/>
        <n v="8402.2595241728905"/>
        <n v="7369.923723051269"/>
        <n v="1277"/>
        <n v="5780.3333333333339"/>
        <n v="4850.7165748160514"/>
        <n v="9730.3845675165139"/>
        <n v="12501.993519421221"/>
        <n v="2909.4010029350811"/>
        <n v="10147.153055127401"/>
        <n v="8077"/>
        <n v="10615.666666666668"/>
        <n v="6256.651640878451"/>
        <n v="11964.809778626222"/>
        <n v="15089.501988630307"/>
        <n v="2021"/>
        <n v="1599.306429603821"/>
        <n v="11236.755109764283"/>
        <n v="15124.189791613639"/>
        <n v="7528.1354976838256"/>
        <n v="14304.487600269065"/>
        <n v="18306.291402546045"/>
        <n v="0"/>
        <n v="16470.081226237166"/>
        <n v="1459.3142893015593"/>
        <n v="6210.796702142371"/>
        <n v="11680.298815778837"/>
        <n v="15304.140450390716"/>
        <n v="2232"/>
        <n v="11080.666666666666"/>
        <n v="11041.724608622466"/>
      </sharedItems>
    </cacheField>
    <cacheField name="Individual" numFmtId="0">
      <sharedItems containsSemiMixedTypes="0" containsString="0" containsNumber="1" minValue="0" maxValue="19067.864502316173" count="32">
        <n v="4395.2010663210904"/>
        <n v="4196.4285109479115"/>
        <n v="2897.8451479561386"/>
        <n v="3655.3460891815344"/>
        <n v="7064.0573372432418"/>
        <n v="8569.6414647385027"/>
        <n v="5494.4531422215023"/>
        <n v="5191.9632879404126"/>
        <n v="3654.7404758271091"/>
        <n v="4629.076276948731"/>
        <n v="0"/>
        <n v="12286.283425183949"/>
        <n v="8019.6154324834861"/>
        <n v="5438.0064805787788"/>
        <n v="6900.5989970649189"/>
        <n v="7773.8469448725982"/>
        <n v="15847.34835912155"/>
        <n v="9861.1902213737776"/>
        <n v="6563.4980113696929"/>
        <n v="9358.0269037295111"/>
        <n v="8327.2448902357173"/>
        <n v="2587.4959190848022"/>
        <n v="19067.864502316173"/>
        <n v="4926.5123997309347"/>
        <n v="7962.7085974539541"/>
        <n v="6863"/>
        <n v="1547.9999999999982"/>
        <n v="10344.918773762833"/>
        <n v="15731.20329785763"/>
        <n v="9626.7011842211632"/>
        <n v="6656.8595496092848"/>
        <n v="8337.2753913775341"/>
      </sharedItems>
    </cacheField>
    <cacheField name="Field1" numFmtId="0" formula="Firm+Individu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ouhy" refreshedDate="45048.458378587966" createdVersion="8" refreshedVersion="8" minRefreshableVersion="3" recordCount="14" xr:uid="{ACA05414-9BFC-4D81-A6BB-4167BA4D2211}">
  <cacheSource type="worksheet">
    <worksheetSource ref="A1:H15" sheet="Production"/>
  </cacheSource>
  <cacheFields count="9">
    <cacheField name="Periods" numFmtId="0">
      <sharedItems count="6">
        <s v="April"/>
        <s v="May"/>
        <s v="June"/>
        <s v="July"/>
        <s v="August"/>
        <s v="September"/>
      </sharedItems>
    </cacheField>
    <cacheField name="Plants" numFmtId="0">
      <sharedItems count="2">
        <s v="Cosenza"/>
        <s v="Cagliari"/>
      </sharedItems>
    </cacheField>
    <cacheField name="Sales Center" numFmtId="0">
      <sharedItems count="4">
        <s v="Bari"/>
        <s v="Cagliari"/>
        <s v="Salerno"/>
        <s v="Cosenza" u="1"/>
      </sharedItems>
    </cacheField>
    <cacheField name="deckchair" numFmtId="0">
      <sharedItems containsSemiMixedTypes="0" containsString="0" containsNumber="1" containsInteger="1" minValue="0" maxValue="21826"/>
    </cacheField>
    <cacheField name="beach umbrella" numFmtId="0">
      <sharedItems containsSemiMixedTypes="0" containsString="0" containsNumber="1" minValue="0" maxValue="18219.666666666664"/>
    </cacheField>
    <cacheField name="sun bed" numFmtId="0">
      <sharedItems containsSemiMixedTypes="0" containsString="0" containsNumber="1" containsInteger="1" minValue="0" maxValue="26269"/>
    </cacheField>
    <cacheField name="director's chair" numFmtId="0">
      <sharedItems containsSemiMixedTypes="0" containsString="0" containsNumber="1" containsInteger="1" minValue="0" maxValue="26815"/>
    </cacheField>
    <cacheField name="frisbee" numFmtId="0">
      <sharedItems containsSemiMixedTypes="0" containsString="0" containsNumber="1" minValue="0" maxValue="98454.999999999985"/>
    </cacheField>
    <cacheField name="Field1" numFmtId="0" formula="frisbee +'director''s chair' +'sun bed' +'beach umbrella' +deckchai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1"/>
    <x v="1"/>
    <x v="4"/>
    <x v="5"/>
    <x v="5"/>
  </r>
  <r>
    <x v="1"/>
    <x v="0"/>
    <x v="0"/>
    <x v="6"/>
    <x v="6"/>
  </r>
  <r>
    <x v="1"/>
    <x v="0"/>
    <x v="1"/>
    <x v="7"/>
    <x v="7"/>
  </r>
  <r>
    <x v="1"/>
    <x v="0"/>
    <x v="2"/>
    <x v="8"/>
    <x v="8"/>
  </r>
  <r>
    <x v="1"/>
    <x v="0"/>
    <x v="3"/>
    <x v="9"/>
    <x v="9"/>
  </r>
  <r>
    <x v="1"/>
    <x v="0"/>
    <x v="4"/>
    <x v="10"/>
    <x v="10"/>
  </r>
  <r>
    <x v="1"/>
    <x v="2"/>
    <x v="1"/>
    <x v="11"/>
    <x v="10"/>
  </r>
  <r>
    <x v="2"/>
    <x v="1"/>
    <x v="4"/>
    <x v="12"/>
    <x v="11"/>
  </r>
  <r>
    <x v="2"/>
    <x v="0"/>
    <x v="0"/>
    <x v="13"/>
    <x v="12"/>
  </r>
  <r>
    <x v="2"/>
    <x v="0"/>
    <x v="2"/>
    <x v="14"/>
    <x v="13"/>
  </r>
  <r>
    <x v="2"/>
    <x v="0"/>
    <x v="3"/>
    <x v="15"/>
    <x v="14"/>
  </r>
  <r>
    <x v="2"/>
    <x v="2"/>
    <x v="1"/>
    <x v="16"/>
    <x v="15"/>
  </r>
  <r>
    <x v="2"/>
    <x v="2"/>
    <x v="3"/>
    <x v="17"/>
    <x v="10"/>
  </r>
  <r>
    <x v="3"/>
    <x v="1"/>
    <x v="1"/>
    <x v="18"/>
    <x v="10"/>
  </r>
  <r>
    <x v="3"/>
    <x v="1"/>
    <x v="4"/>
    <x v="19"/>
    <x v="16"/>
  </r>
  <r>
    <x v="3"/>
    <x v="0"/>
    <x v="0"/>
    <x v="20"/>
    <x v="17"/>
  </r>
  <r>
    <x v="3"/>
    <x v="0"/>
    <x v="2"/>
    <x v="21"/>
    <x v="18"/>
  </r>
  <r>
    <x v="3"/>
    <x v="0"/>
    <x v="3"/>
    <x v="22"/>
    <x v="10"/>
  </r>
  <r>
    <x v="3"/>
    <x v="2"/>
    <x v="1"/>
    <x v="23"/>
    <x v="19"/>
  </r>
  <r>
    <x v="3"/>
    <x v="2"/>
    <x v="3"/>
    <x v="24"/>
    <x v="20"/>
  </r>
  <r>
    <x v="4"/>
    <x v="1"/>
    <x v="1"/>
    <x v="25"/>
    <x v="21"/>
  </r>
  <r>
    <x v="4"/>
    <x v="1"/>
    <x v="4"/>
    <x v="26"/>
    <x v="22"/>
  </r>
  <r>
    <x v="4"/>
    <x v="0"/>
    <x v="0"/>
    <x v="27"/>
    <x v="23"/>
  </r>
  <r>
    <x v="4"/>
    <x v="0"/>
    <x v="2"/>
    <x v="28"/>
    <x v="24"/>
  </r>
  <r>
    <x v="4"/>
    <x v="2"/>
    <x v="0"/>
    <x v="29"/>
    <x v="25"/>
  </r>
  <r>
    <x v="4"/>
    <x v="2"/>
    <x v="1"/>
    <x v="29"/>
    <x v="26"/>
  </r>
  <r>
    <x v="4"/>
    <x v="2"/>
    <x v="3"/>
    <x v="30"/>
    <x v="27"/>
  </r>
  <r>
    <x v="5"/>
    <x v="1"/>
    <x v="1"/>
    <x v="31"/>
    <x v="10"/>
  </r>
  <r>
    <x v="5"/>
    <x v="1"/>
    <x v="4"/>
    <x v="32"/>
    <x v="28"/>
  </r>
  <r>
    <x v="5"/>
    <x v="0"/>
    <x v="0"/>
    <x v="33"/>
    <x v="29"/>
  </r>
  <r>
    <x v="5"/>
    <x v="0"/>
    <x v="2"/>
    <x v="34"/>
    <x v="30"/>
  </r>
  <r>
    <x v="5"/>
    <x v="0"/>
    <x v="3"/>
    <x v="35"/>
    <x v="10"/>
  </r>
  <r>
    <x v="5"/>
    <x v="2"/>
    <x v="1"/>
    <x v="36"/>
    <x v="10"/>
  </r>
  <r>
    <x v="5"/>
    <x v="2"/>
    <x v="3"/>
    <x v="37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0"/>
    <n v="10872.66666666667"/>
    <n v="0"/>
    <n v="0"/>
    <n v="98454.999999999985"/>
  </r>
  <r>
    <x v="0"/>
    <x v="1"/>
    <x v="1"/>
    <n v="9728"/>
    <n v="9674"/>
    <n v="9560"/>
    <n v="9475"/>
    <n v="11130"/>
  </r>
  <r>
    <x v="1"/>
    <x v="0"/>
    <x v="0"/>
    <n v="0"/>
    <n v="18219.666666666664"/>
    <n v="0"/>
    <n v="0"/>
    <n v="0"/>
  </r>
  <r>
    <x v="1"/>
    <x v="0"/>
    <x v="2"/>
    <n v="0"/>
    <n v="5780.3333333333339"/>
    <n v="0"/>
    <n v="0"/>
    <n v="0"/>
  </r>
  <r>
    <x v="1"/>
    <x v="1"/>
    <x v="1"/>
    <n v="12161"/>
    <n v="6188.6666666666661"/>
    <n v="12057"/>
    <n v="11999"/>
    <n v="0"/>
  </r>
  <r>
    <x v="2"/>
    <x v="0"/>
    <x v="0"/>
    <n v="0"/>
    <n v="694.33333333333212"/>
    <n v="0"/>
    <n v="0"/>
    <n v="0"/>
  </r>
  <r>
    <x v="2"/>
    <x v="0"/>
    <x v="2"/>
    <n v="0"/>
    <n v="17921"/>
    <n v="0"/>
    <n v="8077"/>
    <n v="0"/>
  </r>
  <r>
    <x v="2"/>
    <x v="1"/>
    <x v="1"/>
    <n v="17750"/>
    <n v="0"/>
    <n v="17940"/>
    <n v="9810"/>
    <n v="0"/>
  </r>
  <r>
    <x v="3"/>
    <x v="0"/>
    <x v="2"/>
    <n v="0"/>
    <n v="10957.333333333332"/>
    <n v="0"/>
    <n v="19564"/>
    <n v="0"/>
  </r>
  <r>
    <x v="3"/>
    <x v="1"/>
    <x v="1"/>
    <n v="21826"/>
    <n v="0"/>
    <n v="21653"/>
    <n v="2021"/>
    <n v="0"/>
  </r>
  <r>
    <x v="4"/>
    <x v="0"/>
    <x v="2"/>
    <n v="6863"/>
    <n v="1547.9999999999982"/>
    <n v="0"/>
    <n v="26815"/>
    <n v="0"/>
  </r>
  <r>
    <x v="4"/>
    <x v="1"/>
    <x v="1"/>
    <n v="19231"/>
    <n v="0"/>
    <n v="26269"/>
    <n v="0"/>
    <n v="0"/>
  </r>
  <r>
    <x v="5"/>
    <x v="0"/>
    <x v="2"/>
    <n v="0"/>
    <n v="11080.666666666666"/>
    <n v="0"/>
    <n v="19379"/>
    <n v="0"/>
  </r>
  <r>
    <x v="5"/>
    <x v="1"/>
    <x v="1"/>
    <n v="21307"/>
    <n v="0"/>
    <n v="21961"/>
    <n v="223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EB5BF-9E47-4FFB-AC17-C84D6B4947A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3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dataField="1" showAll="0">
      <items count="39">
        <item x="29"/>
        <item x="7"/>
        <item x="10"/>
        <item x="31"/>
        <item x="23"/>
        <item x="22"/>
        <item x="5"/>
        <item x="35"/>
        <item x="4"/>
        <item x="15"/>
        <item x="12"/>
        <item x="0"/>
        <item x="1"/>
        <item x="11"/>
        <item x="3"/>
        <item x="32"/>
        <item x="19"/>
        <item x="2"/>
        <item x="6"/>
        <item x="9"/>
        <item x="26"/>
        <item x="17"/>
        <item x="8"/>
        <item x="13"/>
        <item x="16"/>
        <item x="18"/>
        <item x="37"/>
        <item x="36"/>
        <item x="24"/>
        <item x="33"/>
        <item x="20"/>
        <item x="14"/>
        <item x="27"/>
        <item x="21"/>
        <item x="25"/>
        <item x="34"/>
        <item x="30"/>
        <item x="28"/>
        <item t="default"/>
      </items>
    </pivotField>
    <pivotField dataField="1" showAll="0">
      <items count="33">
        <item x="10"/>
        <item x="26"/>
        <item x="21"/>
        <item x="2"/>
        <item x="8"/>
        <item x="3"/>
        <item x="1"/>
        <item x="0"/>
        <item x="9"/>
        <item x="23"/>
        <item x="7"/>
        <item x="13"/>
        <item x="6"/>
        <item x="18"/>
        <item x="30"/>
        <item x="25"/>
        <item x="14"/>
        <item x="4"/>
        <item x="15"/>
        <item x="24"/>
        <item x="12"/>
        <item x="20"/>
        <item x="31"/>
        <item x="5"/>
        <item x="19"/>
        <item x="29"/>
        <item x="17"/>
        <item x="27"/>
        <item x="11"/>
        <item x="28"/>
        <item x="16"/>
        <item x="22"/>
        <item t="default"/>
      </items>
    </pivotField>
    <pivotField dragToRow="0" dragToCol="0" dragToPage="0" showAll="0" defaultSubtotal="0"/>
  </pivotFields>
  <rowFields count="3">
    <field x="0"/>
    <field x="1"/>
    <field x="2"/>
  </rowFields>
  <rowItems count="62">
    <i>
      <x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 v="3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>
      <x v="2"/>
    </i>
    <i r="1">
      <x/>
    </i>
    <i r="2">
      <x v="3"/>
    </i>
    <i r="1">
      <x v="1"/>
    </i>
    <i r="2">
      <x v="1"/>
    </i>
    <i r="2">
      <x v="2"/>
    </i>
    <i r="2">
      <x v="4"/>
    </i>
    <i r="1">
      <x v="2"/>
    </i>
    <i r="2">
      <x/>
    </i>
    <i r="2">
      <x v="2"/>
    </i>
    <i>
      <x v="3"/>
    </i>
    <i r="1">
      <x/>
    </i>
    <i r="2">
      <x/>
    </i>
    <i r="2">
      <x v="3"/>
    </i>
    <i r="1">
      <x v="1"/>
    </i>
    <i r="2">
      <x v="1"/>
    </i>
    <i r="2">
      <x v="2"/>
    </i>
    <i r="2">
      <x v="4"/>
    </i>
    <i r="1">
      <x v="2"/>
    </i>
    <i r="2">
      <x/>
    </i>
    <i r="2">
      <x v="2"/>
    </i>
    <i>
      <x v="4"/>
    </i>
    <i r="1">
      <x/>
    </i>
    <i r="2">
      <x/>
    </i>
    <i r="2">
      <x v="3"/>
    </i>
    <i r="1">
      <x v="1"/>
    </i>
    <i r="2">
      <x v="1"/>
    </i>
    <i r="2">
      <x v="4"/>
    </i>
    <i r="1">
      <x v="2"/>
    </i>
    <i r="2">
      <x/>
    </i>
    <i r="2">
      <x v="1"/>
    </i>
    <i r="2">
      <x v="2"/>
    </i>
    <i>
      <x v="5"/>
    </i>
    <i r="1">
      <x/>
    </i>
    <i r="2">
      <x/>
    </i>
    <i r="2">
      <x v="3"/>
    </i>
    <i r="1">
      <x v="1"/>
    </i>
    <i r="2">
      <x v="1"/>
    </i>
    <i r="2">
      <x v="2"/>
    </i>
    <i r="2">
      <x v="4"/>
    </i>
    <i r="1">
      <x v="2"/>
    </i>
    <i r="2">
      <x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m" fld="3" baseField="0" baseItem="0"/>
    <dataField name="Sum of Individual" fld="4" baseField="0" baseItem="0"/>
  </dataFields>
  <chartFormats count="2">
    <chartFormat chart="0" format="1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82BE2-47C1-194B-ACB3-6FD132E0D77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9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ield1" fld="5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EDB80-7D2D-49DB-88C0-31F32B5181DC}" name="PivotTable1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34" firstHeaderRow="0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 defaultSubtotal="0">
      <items count="4">
        <item x="1"/>
        <item m="1" x="3"/>
        <item x="0"/>
        <item x="2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3">
    <field x="0"/>
    <field x="1"/>
    <field x="2"/>
  </rowFields>
  <rowItems count="33">
    <i>
      <x/>
    </i>
    <i r="1">
      <x/>
    </i>
    <i r="2">
      <x/>
    </i>
    <i r="1">
      <x v="1"/>
    </i>
    <i r="2">
      <x v="2"/>
    </i>
    <i>
      <x v="1"/>
    </i>
    <i r="1">
      <x/>
    </i>
    <i r="2">
      <x/>
    </i>
    <i r="1">
      <x v="1"/>
    </i>
    <i r="2">
      <x v="2"/>
    </i>
    <i r="2">
      <x v="3"/>
    </i>
    <i>
      <x v="2"/>
    </i>
    <i r="1">
      <x/>
    </i>
    <i r="2">
      <x/>
    </i>
    <i r="1">
      <x v="1"/>
    </i>
    <i r="2">
      <x v="2"/>
    </i>
    <i r="2">
      <x v="3"/>
    </i>
    <i>
      <x v="3"/>
    </i>
    <i r="1">
      <x/>
    </i>
    <i r="2">
      <x/>
    </i>
    <i r="1">
      <x v="1"/>
    </i>
    <i r="2">
      <x v="3"/>
    </i>
    <i>
      <x v="4"/>
    </i>
    <i r="1">
      <x/>
    </i>
    <i r="2">
      <x/>
    </i>
    <i r="1">
      <x v="1"/>
    </i>
    <i r="2">
      <x v="3"/>
    </i>
    <i>
      <x v="5"/>
    </i>
    <i r="1">
      <x/>
    </i>
    <i r="2">
      <x/>
    </i>
    <i r="1">
      <x v="1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risbee" fld="7" baseField="0" baseItem="0"/>
    <dataField name="Sum of director's chair" fld="6" baseField="0" baseItem="0"/>
    <dataField name="Sum of sun bed" fld="5" baseField="0" baseItem="0"/>
    <dataField name="Sum of beach umbrella" fld="4" baseField="0" baseItem="0"/>
    <dataField name="Sum of deckchair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32A4F-657C-7A4F-9E70-D31030D34A9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9" firstHeaderRow="1" firstDataRow="2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ield1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145A-9A57-472F-9731-6CC2BBC15C7C}">
  <dimension ref="A1:C63"/>
  <sheetViews>
    <sheetView zoomScale="116" workbookViewId="0">
      <selection activeCell="G33" sqref="G33"/>
    </sheetView>
  </sheetViews>
  <sheetFormatPr baseColWidth="10" defaultColWidth="8.83203125" defaultRowHeight="15" x14ac:dyDescent="0.2"/>
  <cols>
    <col min="1" max="1" width="17.5" bestFit="1" customWidth="1"/>
    <col min="2" max="2" width="12.1640625" bestFit="1" customWidth="1"/>
    <col min="3" max="3" width="14.33203125" bestFit="1" customWidth="1"/>
    <col min="4" max="4" width="11.5" bestFit="1" customWidth="1"/>
    <col min="5" max="5" width="16.5" bestFit="1" customWidth="1"/>
    <col min="6" max="6" width="12" bestFit="1" customWidth="1"/>
    <col min="7" max="7" width="16.5" bestFit="1" customWidth="1"/>
    <col min="8" max="8" width="12" bestFit="1" customWidth="1"/>
    <col min="9" max="9" width="16.5" bestFit="1" customWidth="1"/>
    <col min="10" max="10" width="12" bestFit="1" customWidth="1"/>
    <col min="11" max="11" width="16.5" bestFit="1" customWidth="1"/>
    <col min="12" max="12" width="12" bestFit="1" customWidth="1"/>
    <col min="13" max="13" width="16.5" bestFit="1" customWidth="1"/>
    <col min="14" max="14" width="12" bestFit="1" customWidth="1"/>
    <col min="15" max="15" width="16.5" bestFit="1" customWidth="1"/>
    <col min="16" max="16" width="12" bestFit="1" customWidth="1"/>
    <col min="17" max="17" width="16.5" bestFit="1" customWidth="1"/>
    <col min="18" max="18" width="12" bestFit="1" customWidth="1"/>
    <col min="19" max="19" width="16.5" bestFit="1" customWidth="1"/>
    <col min="20" max="20" width="11.5" bestFit="1" customWidth="1"/>
    <col min="21" max="21" width="16.5" bestFit="1" customWidth="1"/>
    <col min="22" max="22" width="12" bestFit="1" customWidth="1"/>
    <col min="23" max="23" width="16.5" bestFit="1" customWidth="1"/>
    <col min="24" max="24" width="12" bestFit="1" customWidth="1"/>
    <col min="25" max="25" width="16.5" bestFit="1" customWidth="1"/>
    <col min="26" max="26" width="12" bestFit="1" customWidth="1"/>
    <col min="27" max="27" width="16.5" bestFit="1" customWidth="1"/>
    <col min="28" max="28" width="12" bestFit="1" customWidth="1"/>
    <col min="29" max="29" width="16.5" bestFit="1" customWidth="1"/>
    <col min="30" max="30" width="12" bestFit="1" customWidth="1"/>
    <col min="31" max="31" width="16.5" bestFit="1" customWidth="1"/>
    <col min="32" max="32" width="11.5" bestFit="1" customWidth="1"/>
    <col min="33" max="33" width="16.5" bestFit="1" customWidth="1"/>
    <col min="34" max="34" width="12" bestFit="1" customWidth="1"/>
    <col min="35" max="35" width="16.5" bestFit="1" customWidth="1"/>
    <col min="36" max="36" width="12" bestFit="1" customWidth="1"/>
    <col min="37" max="37" width="16.5" bestFit="1" customWidth="1"/>
    <col min="38" max="38" width="12" bestFit="1" customWidth="1"/>
    <col min="39" max="39" width="16.5" bestFit="1" customWidth="1"/>
    <col min="40" max="40" width="12" bestFit="1" customWidth="1"/>
    <col min="41" max="41" width="16.5" bestFit="1" customWidth="1"/>
    <col min="42" max="42" width="12" bestFit="1" customWidth="1"/>
    <col min="43" max="43" width="16.5" bestFit="1" customWidth="1"/>
    <col min="44" max="44" width="12" bestFit="1" customWidth="1"/>
    <col min="45" max="45" width="16.5" bestFit="1" customWidth="1"/>
    <col min="46" max="46" width="12" bestFit="1" customWidth="1"/>
    <col min="47" max="47" width="16.5" bestFit="1" customWidth="1"/>
    <col min="48" max="48" width="12" bestFit="1" customWidth="1"/>
    <col min="49" max="49" width="16.5" bestFit="1" customWidth="1"/>
    <col min="50" max="50" width="12" bestFit="1" customWidth="1"/>
    <col min="51" max="51" width="16.5" bestFit="1" customWidth="1"/>
    <col min="52" max="52" width="12" bestFit="1" customWidth="1"/>
    <col min="53" max="53" width="16.5" bestFit="1" customWidth="1"/>
    <col min="54" max="54" width="12" bestFit="1" customWidth="1"/>
    <col min="55" max="55" width="16.5" bestFit="1" customWidth="1"/>
    <col min="56" max="56" width="12" bestFit="1" customWidth="1"/>
    <col min="57" max="57" width="16.5" bestFit="1" customWidth="1"/>
    <col min="58" max="58" width="12" bestFit="1" customWidth="1"/>
    <col min="59" max="59" width="16.5" bestFit="1" customWidth="1"/>
    <col min="60" max="60" width="12" bestFit="1" customWidth="1"/>
    <col min="61" max="61" width="16.5" bestFit="1" customWidth="1"/>
    <col min="62" max="62" width="12" bestFit="1" customWidth="1"/>
    <col min="63" max="63" width="16.5" bestFit="1" customWidth="1"/>
    <col min="64" max="64" width="12" bestFit="1" customWidth="1"/>
    <col min="65" max="66" width="16.5" bestFit="1" customWidth="1"/>
    <col min="67" max="67" width="21.6640625" bestFit="1" customWidth="1"/>
    <col min="68" max="68" width="13.83203125" bestFit="1" customWidth="1"/>
    <col min="69" max="69" width="16.5" bestFit="1" customWidth="1"/>
    <col min="70" max="70" width="28.1640625" bestFit="1" customWidth="1"/>
    <col min="71" max="71" width="33.1640625" bestFit="1" customWidth="1"/>
    <col min="72" max="72" width="13.83203125" bestFit="1" customWidth="1"/>
    <col min="73" max="73" width="16.5" bestFit="1" customWidth="1"/>
    <col min="74" max="74" width="28.1640625" bestFit="1" customWidth="1"/>
    <col min="75" max="75" width="33.1640625" bestFit="1" customWidth="1"/>
    <col min="76" max="76" width="13.83203125" bestFit="1" customWidth="1"/>
    <col min="77" max="77" width="16.5" bestFit="1" customWidth="1"/>
    <col min="78" max="78" width="27.1640625" bestFit="1" customWidth="1"/>
    <col min="79" max="79" width="32.1640625" bestFit="1" customWidth="1"/>
    <col min="80" max="80" width="13.83203125" bestFit="1" customWidth="1"/>
    <col min="81" max="81" width="16.5" bestFit="1" customWidth="1"/>
    <col min="82" max="82" width="28.1640625" bestFit="1" customWidth="1"/>
    <col min="83" max="83" width="33.1640625" bestFit="1" customWidth="1"/>
    <col min="84" max="84" width="13.83203125" bestFit="1" customWidth="1"/>
    <col min="85" max="85" width="16.5" bestFit="1" customWidth="1"/>
    <col min="86" max="86" width="28.1640625" bestFit="1" customWidth="1"/>
    <col min="87" max="87" width="33.1640625" bestFit="1" customWidth="1"/>
    <col min="88" max="88" width="11.5" bestFit="1" customWidth="1"/>
    <col min="89" max="89" width="16.5" bestFit="1" customWidth="1"/>
    <col min="90" max="90" width="16.1640625" bestFit="1" customWidth="1"/>
    <col min="91" max="91" width="21.1640625" bestFit="1" customWidth="1"/>
    <col min="92" max="92" width="13.83203125" bestFit="1" customWidth="1"/>
    <col min="93" max="93" width="16.5" bestFit="1" customWidth="1"/>
    <col min="94" max="94" width="28.1640625" bestFit="1" customWidth="1"/>
    <col min="95" max="95" width="33.1640625" bestFit="1" customWidth="1"/>
    <col min="96" max="96" width="13.83203125" bestFit="1" customWidth="1"/>
    <col min="97" max="97" width="16.5" bestFit="1" customWidth="1"/>
    <col min="98" max="98" width="28.1640625" bestFit="1" customWidth="1"/>
    <col min="99" max="99" width="33.1640625" bestFit="1" customWidth="1"/>
    <col min="100" max="100" width="13.83203125" bestFit="1" customWidth="1"/>
    <col min="101" max="101" width="16.5" bestFit="1" customWidth="1"/>
    <col min="102" max="102" width="28.1640625" bestFit="1" customWidth="1"/>
    <col min="103" max="103" width="33.1640625" bestFit="1" customWidth="1"/>
    <col min="104" max="104" width="13.83203125" bestFit="1" customWidth="1"/>
    <col min="105" max="105" width="16.5" bestFit="1" customWidth="1"/>
    <col min="106" max="106" width="28.1640625" bestFit="1" customWidth="1"/>
    <col min="107" max="107" width="33.1640625" bestFit="1" customWidth="1"/>
    <col min="108" max="108" width="13.83203125" bestFit="1" customWidth="1"/>
    <col min="109" max="109" width="16.5" bestFit="1" customWidth="1"/>
    <col min="110" max="110" width="28.1640625" bestFit="1" customWidth="1"/>
    <col min="111" max="111" width="33.1640625" bestFit="1" customWidth="1"/>
    <col min="112" max="112" width="13.83203125" bestFit="1" customWidth="1"/>
    <col min="113" max="113" width="16.5" bestFit="1" customWidth="1"/>
    <col min="114" max="114" width="28.1640625" bestFit="1" customWidth="1"/>
    <col min="115" max="115" width="33.1640625" bestFit="1" customWidth="1"/>
    <col min="116" max="116" width="13.83203125" bestFit="1" customWidth="1"/>
    <col min="117" max="117" width="16.5" bestFit="1" customWidth="1"/>
    <col min="118" max="118" width="28.1640625" bestFit="1" customWidth="1"/>
    <col min="119" max="119" width="33.1640625" bestFit="1" customWidth="1"/>
    <col min="120" max="120" width="13.83203125" bestFit="1" customWidth="1"/>
    <col min="121" max="121" width="16.5" bestFit="1" customWidth="1"/>
    <col min="122" max="122" width="28.1640625" bestFit="1" customWidth="1"/>
    <col min="123" max="123" width="33.1640625" bestFit="1" customWidth="1"/>
    <col min="124" max="124" width="13.83203125" bestFit="1" customWidth="1"/>
    <col min="125" max="125" width="16.5" bestFit="1" customWidth="1"/>
    <col min="126" max="126" width="28.1640625" bestFit="1" customWidth="1"/>
    <col min="127" max="127" width="33.1640625" bestFit="1" customWidth="1"/>
    <col min="128" max="128" width="13.83203125" bestFit="1" customWidth="1"/>
    <col min="129" max="129" width="16.5" bestFit="1" customWidth="1"/>
    <col min="130" max="130" width="28.1640625" bestFit="1" customWidth="1"/>
    <col min="131" max="131" width="33.1640625" bestFit="1" customWidth="1"/>
    <col min="132" max="132" width="12.83203125" bestFit="1" customWidth="1"/>
    <col min="133" max="133" width="16.5" bestFit="1" customWidth="1"/>
    <col min="134" max="134" width="28.1640625" bestFit="1" customWidth="1"/>
    <col min="135" max="135" width="33.1640625" bestFit="1" customWidth="1"/>
    <col min="136" max="136" width="13.83203125" bestFit="1" customWidth="1"/>
    <col min="137" max="137" width="16.5" bestFit="1" customWidth="1"/>
    <col min="138" max="138" width="28.1640625" bestFit="1" customWidth="1"/>
    <col min="139" max="139" width="33.1640625" bestFit="1" customWidth="1"/>
    <col min="140" max="140" width="13.83203125" bestFit="1" customWidth="1"/>
    <col min="141" max="141" width="16.5" bestFit="1" customWidth="1"/>
    <col min="142" max="142" width="28.1640625" bestFit="1" customWidth="1"/>
    <col min="143" max="143" width="33.1640625" bestFit="1" customWidth="1"/>
    <col min="144" max="144" width="13.83203125" bestFit="1" customWidth="1"/>
    <col min="145" max="145" width="16.5" bestFit="1" customWidth="1"/>
    <col min="146" max="146" width="28.1640625" bestFit="1" customWidth="1"/>
    <col min="147" max="147" width="33.1640625" bestFit="1" customWidth="1"/>
    <col min="148" max="148" width="13.83203125" bestFit="1" customWidth="1"/>
    <col min="149" max="149" width="16.5" bestFit="1" customWidth="1"/>
    <col min="150" max="150" width="28.1640625" bestFit="1" customWidth="1"/>
    <col min="151" max="151" width="33.1640625" bestFit="1" customWidth="1"/>
    <col min="152" max="152" width="12.83203125" bestFit="1" customWidth="1"/>
    <col min="153" max="153" width="16.5" bestFit="1" customWidth="1"/>
    <col min="154" max="154" width="27.1640625" bestFit="1" customWidth="1"/>
    <col min="155" max="155" width="32.1640625" bestFit="1" customWidth="1"/>
    <col min="156" max="156" width="16.5" bestFit="1" customWidth="1"/>
    <col min="157" max="157" width="21.6640625" bestFit="1" customWidth="1"/>
  </cols>
  <sheetData>
    <row r="1" spans="1:3" x14ac:dyDescent="0.2">
      <c r="A1" s="1" t="s">
        <v>19</v>
      </c>
      <c r="B1" t="s">
        <v>21</v>
      </c>
      <c r="C1" t="s">
        <v>22</v>
      </c>
    </row>
    <row r="2" spans="1:3" x14ac:dyDescent="0.2">
      <c r="A2" s="2" t="s">
        <v>0</v>
      </c>
      <c r="B2" s="5">
        <v>26081.121848350085</v>
      </c>
      <c r="C2" s="5">
        <v>22208.878151649915</v>
      </c>
    </row>
    <row r="3" spans="1:3" x14ac:dyDescent="0.2">
      <c r="A3" s="3" t="s">
        <v>1</v>
      </c>
      <c r="B3" s="5">
        <v>26081.121848350085</v>
      </c>
      <c r="C3" s="5">
        <v>22208.878151649915</v>
      </c>
    </row>
    <row r="4" spans="1:3" x14ac:dyDescent="0.2">
      <c r="A4" s="4" t="s">
        <v>3</v>
      </c>
      <c r="B4" s="5">
        <v>5477.5714890520885</v>
      </c>
      <c r="C4" s="5">
        <v>4196.4285109479115</v>
      </c>
    </row>
    <row r="5" spans="1:3" x14ac:dyDescent="0.2">
      <c r="A5" s="4" t="s">
        <v>2</v>
      </c>
      <c r="B5" s="5">
        <v>5332.7989336789096</v>
      </c>
      <c r="C5" s="5">
        <v>4395.2010663210904</v>
      </c>
    </row>
    <row r="6" spans="1:3" x14ac:dyDescent="0.2">
      <c r="A6" s="4" t="s">
        <v>5</v>
      </c>
      <c r="B6" s="5">
        <v>5819.6539108184661</v>
      </c>
      <c r="C6" s="5">
        <v>3655.3460891815344</v>
      </c>
    </row>
    <row r="7" spans="1:3" x14ac:dyDescent="0.2">
      <c r="A7" s="4" t="s">
        <v>6</v>
      </c>
      <c r="B7" s="5">
        <v>2788.9426627567577</v>
      </c>
      <c r="C7" s="5">
        <v>7064.0573372432418</v>
      </c>
    </row>
    <row r="8" spans="1:3" x14ac:dyDescent="0.2">
      <c r="A8" s="4" t="s">
        <v>4</v>
      </c>
      <c r="B8" s="5">
        <v>6662.1548520438619</v>
      </c>
      <c r="C8" s="5">
        <v>2897.8451479561386</v>
      </c>
    </row>
    <row r="9" spans="1:3" x14ac:dyDescent="0.2">
      <c r="A9" s="2" t="s">
        <v>7</v>
      </c>
      <c r="B9" s="5">
        <v>32599.125352323746</v>
      </c>
      <c r="C9" s="5">
        <v>27539.874647676257</v>
      </c>
    </row>
    <row r="10" spans="1:3" x14ac:dyDescent="0.2">
      <c r="A10" s="3" t="s">
        <v>8</v>
      </c>
      <c r="B10" s="5">
        <v>2106.3585352614969</v>
      </c>
      <c r="C10" s="5">
        <v>8569.6414647385027</v>
      </c>
    </row>
    <row r="11" spans="1:3" x14ac:dyDescent="0.2">
      <c r="A11" s="4" t="s">
        <v>6</v>
      </c>
      <c r="B11" s="5">
        <v>2106.3585352614969</v>
      </c>
      <c r="C11" s="5">
        <v>8569.6414647385027</v>
      </c>
    </row>
    <row r="12" spans="1:3" x14ac:dyDescent="0.2">
      <c r="A12" s="3" t="s">
        <v>1</v>
      </c>
      <c r="B12" s="5">
        <v>24712.433483728913</v>
      </c>
      <c r="C12" s="5">
        <v>18970.233182937754</v>
      </c>
    </row>
    <row r="13" spans="1:3" x14ac:dyDescent="0.2">
      <c r="A13" s="4" t="s">
        <v>3</v>
      </c>
      <c r="B13" s="5">
        <v>996.7033787262535</v>
      </c>
      <c r="C13" s="5">
        <v>5191.9632879404126</v>
      </c>
    </row>
    <row r="14" spans="1:3" x14ac:dyDescent="0.2">
      <c r="A14" s="4" t="s">
        <v>2</v>
      </c>
      <c r="B14" s="5">
        <v>6666.5468577784977</v>
      </c>
      <c r="C14" s="5">
        <v>5494.4531422215023</v>
      </c>
    </row>
    <row r="15" spans="1:3" x14ac:dyDescent="0.2">
      <c r="A15" s="4" t="s">
        <v>5</v>
      </c>
      <c r="B15" s="5">
        <v>7369.923723051269</v>
      </c>
      <c r="C15" s="5">
        <v>4629.076276948731</v>
      </c>
    </row>
    <row r="16" spans="1:3" x14ac:dyDescent="0.2">
      <c r="A16" s="4" t="s">
        <v>6</v>
      </c>
      <c r="B16" s="5">
        <v>1277</v>
      </c>
      <c r="C16" s="5">
        <v>0</v>
      </c>
    </row>
    <row r="17" spans="1:3" x14ac:dyDescent="0.2">
      <c r="A17" s="4" t="s">
        <v>4</v>
      </c>
      <c r="B17" s="5">
        <v>8402.2595241728905</v>
      </c>
      <c r="C17" s="5">
        <v>3654.7404758271091</v>
      </c>
    </row>
    <row r="18" spans="1:3" x14ac:dyDescent="0.2">
      <c r="A18" s="3" t="s">
        <v>9</v>
      </c>
      <c r="B18" s="5">
        <v>5780.3333333333339</v>
      </c>
      <c r="C18" s="5">
        <v>0</v>
      </c>
    </row>
    <row r="19" spans="1:3" x14ac:dyDescent="0.2">
      <c r="A19" s="4" t="s">
        <v>3</v>
      </c>
      <c r="B19" s="5">
        <v>5780.3333333333339</v>
      </c>
      <c r="C19" s="5">
        <v>0</v>
      </c>
    </row>
    <row r="20" spans="1:3" x14ac:dyDescent="0.2">
      <c r="A20" s="2" t="s">
        <v>10</v>
      </c>
      <c r="B20" s="5">
        <v>48216.648719816265</v>
      </c>
      <c r="C20" s="5">
        <v>40418.351280183728</v>
      </c>
    </row>
    <row r="21" spans="1:3" x14ac:dyDescent="0.2">
      <c r="A21" s="3" t="s">
        <v>8</v>
      </c>
      <c r="B21" s="5">
        <v>4850.7165748160514</v>
      </c>
      <c r="C21" s="5">
        <v>12286.283425183949</v>
      </c>
    </row>
    <row r="22" spans="1:3" x14ac:dyDescent="0.2">
      <c r="A22" s="4" t="s">
        <v>6</v>
      </c>
      <c r="B22" s="5">
        <v>4850.7165748160514</v>
      </c>
      <c r="C22" s="5">
        <v>12286.283425183949</v>
      </c>
    </row>
    <row r="23" spans="1:3" x14ac:dyDescent="0.2">
      <c r="A23" s="3" t="s">
        <v>1</v>
      </c>
      <c r="B23" s="5">
        <v>25141.779089872816</v>
      </c>
      <c r="C23" s="5">
        <v>20358.220910127184</v>
      </c>
    </row>
    <row r="24" spans="1:3" x14ac:dyDescent="0.2">
      <c r="A24" s="4" t="s">
        <v>2</v>
      </c>
      <c r="B24" s="5">
        <v>9730.3845675165139</v>
      </c>
      <c r="C24" s="5">
        <v>8019.6154324834861</v>
      </c>
    </row>
    <row r="25" spans="1:3" x14ac:dyDescent="0.2">
      <c r="A25" s="4" t="s">
        <v>5</v>
      </c>
      <c r="B25" s="5">
        <v>2909.4010029350811</v>
      </c>
      <c r="C25" s="5">
        <v>6900.5989970649189</v>
      </c>
    </row>
    <row r="26" spans="1:3" x14ac:dyDescent="0.2">
      <c r="A26" s="4" t="s">
        <v>4</v>
      </c>
      <c r="B26" s="5">
        <v>12501.993519421221</v>
      </c>
      <c r="C26" s="5">
        <v>5438.0064805787788</v>
      </c>
    </row>
    <row r="27" spans="1:3" x14ac:dyDescent="0.2">
      <c r="A27" s="3" t="s">
        <v>9</v>
      </c>
      <c r="B27" s="5">
        <v>18224.153055127401</v>
      </c>
      <c r="C27" s="5">
        <v>7773.8469448725982</v>
      </c>
    </row>
    <row r="28" spans="1:3" x14ac:dyDescent="0.2">
      <c r="A28" s="4" t="s">
        <v>3</v>
      </c>
      <c r="B28" s="5">
        <v>10147.153055127401</v>
      </c>
      <c r="C28" s="5">
        <v>7773.8469448725982</v>
      </c>
    </row>
    <row r="29" spans="1:3" x14ac:dyDescent="0.2">
      <c r="A29" s="4" t="s">
        <v>5</v>
      </c>
      <c r="B29" s="5">
        <v>8077</v>
      </c>
      <c r="C29" s="5">
        <v>0</v>
      </c>
    </row>
    <row r="30" spans="1:3" x14ac:dyDescent="0.2">
      <c r="A30" s="2" t="s">
        <v>11</v>
      </c>
      <c r="B30" s="5">
        <v>58783.691614169758</v>
      </c>
      <c r="C30" s="5">
        <v>49957.308385830242</v>
      </c>
    </row>
    <row r="31" spans="1:3" x14ac:dyDescent="0.2">
      <c r="A31" s="3" t="s">
        <v>8</v>
      </c>
      <c r="B31" s="5">
        <v>16872.31830754512</v>
      </c>
      <c r="C31" s="5">
        <v>15847.34835912155</v>
      </c>
    </row>
    <row r="32" spans="1:3" x14ac:dyDescent="0.2">
      <c r="A32" s="4" t="s">
        <v>3</v>
      </c>
      <c r="B32" s="5">
        <v>10615.666666666668</v>
      </c>
      <c r="C32" s="5">
        <v>0</v>
      </c>
    </row>
    <row r="33" spans="1:3" x14ac:dyDescent="0.2">
      <c r="A33" s="4" t="s">
        <v>6</v>
      </c>
      <c r="B33" s="5">
        <v>6256.651640878451</v>
      </c>
      <c r="C33" s="5">
        <v>15847.34835912155</v>
      </c>
    </row>
    <row r="34" spans="1:3" x14ac:dyDescent="0.2">
      <c r="A34" s="3" t="s">
        <v>1</v>
      </c>
      <c r="B34" s="5">
        <v>29075.311767256528</v>
      </c>
      <c r="C34" s="5">
        <v>16424.688232743472</v>
      </c>
    </row>
    <row r="35" spans="1:3" x14ac:dyDescent="0.2">
      <c r="A35" s="4" t="s">
        <v>2</v>
      </c>
      <c r="B35" s="5">
        <v>11964.809778626222</v>
      </c>
      <c r="C35" s="5">
        <v>9861.1902213737776</v>
      </c>
    </row>
    <row r="36" spans="1:3" x14ac:dyDescent="0.2">
      <c r="A36" s="4" t="s">
        <v>5</v>
      </c>
      <c r="B36" s="5">
        <v>2021</v>
      </c>
      <c r="C36" s="5">
        <v>0</v>
      </c>
    </row>
    <row r="37" spans="1:3" x14ac:dyDescent="0.2">
      <c r="A37" s="4" t="s">
        <v>4</v>
      </c>
      <c r="B37" s="5">
        <v>15089.501988630307</v>
      </c>
      <c r="C37" s="5">
        <v>6563.4980113696929</v>
      </c>
    </row>
    <row r="38" spans="1:3" x14ac:dyDescent="0.2">
      <c r="A38" s="3" t="s">
        <v>9</v>
      </c>
      <c r="B38" s="5">
        <v>12836.061539368104</v>
      </c>
      <c r="C38" s="5">
        <v>17685.271793965228</v>
      </c>
    </row>
    <row r="39" spans="1:3" x14ac:dyDescent="0.2">
      <c r="A39" s="4" t="s">
        <v>3</v>
      </c>
      <c r="B39" s="5">
        <v>1599.306429603821</v>
      </c>
      <c r="C39" s="5">
        <v>9358.0269037295111</v>
      </c>
    </row>
    <row r="40" spans="1:3" x14ac:dyDescent="0.2">
      <c r="A40" s="4" t="s">
        <v>5</v>
      </c>
      <c r="B40" s="5">
        <v>11236.755109764283</v>
      </c>
      <c r="C40" s="5">
        <v>8327.2448902357173</v>
      </c>
    </row>
    <row r="41" spans="1:3" x14ac:dyDescent="0.2">
      <c r="A41" s="2" t="s">
        <v>12</v>
      </c>
      <c r="B41" s="5">
        <v>71733.185518349739</v>
      </c>
      <c r="C41" s="5">
        <v>53300.500192348693</v>
      </c>
    </row>
    <row r="42" spans="1:3" x14ac:dyDescent="0.2">
      <c r="A42" s="3" t="s">
        <v>8</v>
      </c>
      <c r="B42" s="5">
        <v>22652.325289297463</v>
      </c>
      <c r="C42" s="5">
        <v>21655.360421400976</v>
      </c>
    </row>
    <row r="43" spans="1:3" x14ac:dyDescent="0.2">
      <c r="A43" s="4" t="s">
        <v>3</v>
      </c>
      <c r="B43" s="5">
        <v>15124.189791613639</v>
      </c>
      <c r="C43" s="5">
        <v>2587.4959190848022</v>
      </c>
    </row>
    <row r="44" spans="1:3" x14ac:dyDescent="0.2">
      <c r="A44" s="4" t="s">
        <v>6</v>
      </c>
      <c r="B44" s="5">
        <v>7528.1354976838256</v>
      </c>
      <c r="C44" s="5">
        <v>19067.864502316173</v>
      </c>
    </row>
    <row r="45" spans="1:3" x14ac:dyDescent="0.2">
      <c r="A45" s="3" t="s">
        <v>1</v>
      </c>
      <c r="B45" s="5">
        <v>32610.77900281511</v>
      </c>
      <c r="C45" s="5">
        <v>12889.22099718489</v>
      </c>
    </row>
    <row r="46" spans="1:3" x14ac:dyDescent="0.2">
      <c r="A46" s="4" t="s">
        <v>2</v>
      </c>
      <c r="B46" s="5">
        <v>14304.487600269065</v>
      </c>
      <c r="C46" s="5">
        <v>4926.5123997309347</v>
      </c>
    </row>
    <row r="47" spans="1:3" x14ac:dyDescent="0.2">
      <c r="A47" s="4" t="s">
        <v>4</v>
      </c>
      <c r="B47" s="5">
        <v>18306.291402546045</v>
      </c>
      <c r="C47" s="5">
        <v>7962.7085974539541</v>
      </c>
    </row>
    <row r="48" spans="1:3" x14ac:dyDescent="0.2">
      <c r="A48" s="3" t="s">
        <v>9</v>
      </c>
      <c r="B48" s="5">
        <v>16470.081226237166</v>
      </c>
      <c r="C48" s="5">
        <v>18755.918773762831</v>
      </c>
    </row>
    <row r="49" spans="1:3" x14ac:dyDescent="0.2">
      <c r="A49" s="4" t="s">
        <v>3</v>
      </c>
      <c r="B49" s="5">
        <v>0</v>
      </c>
      <c r="C49" s="5">
        <v>1547.9999999999982</v>
      </c>
    </row>
    <row r="50" spans="1:3" x14ac:dyDescent="0.2">
      <c r="A50" s="4" t="s">
        <v>2</v>
      </c>
      <c r="B50" s="5">
        <v>0</v>
      </c>
      <c r="C50" s="5">
        <v>6863</v>
      </c>
    </row>
    <row r="51" spans="1:3" x14ac:dyDescent="0.2">
      <c r="A51" s="4" t="s">
        <v>5</v>
      </c>
      <c r="B51" s="5">
        <v>16470.081226237166</v>
      </c>
      <c r="C51" s="5">
        <v>10344.918773762833</v>
      </c>
    </row>
    <row r="52" spans="1:3" x14ac:dyDescent="0.2">
      <c r="A52" s="2" t="s">
        <v>13</v>
      </c>
      <c r="B52" s="5">
        <v>59008.941532902609</v>
      </c>
      <c r="C52" s="5">
        <v>40352.039423065609</v>
      </c>
    </row>
    <row r="53" spans="1:3" x14ac:dyDescent="0.2">
      <c r="A53" s="3" t="s">
        <v>8</v>
      </c>
      <c r="B53" s="5">
        <v>7670.1109914439303</v>
      </c>
      <c r="C53" s="5">
        <v>15731.20329785763</v>
      </c>
    </row>
    <row r="54" spans="1:3" x14ac:dyDescent="0.2">
      <c r="A54" s="4" t="s">
        <v>3</v>
      </c>
      <c r="B54" s="5">
        <v>1459.3142893015593</v>
      </c>
      <c r="C54" s="5">
        <v>0</v>
      </c>
    </row>
    <row r="55" spans="1:3" x14ac:dyDescent="0.2">
      <c r="A55" s="4" t="s">
        <v>6</v>
      </c>
      <c r="B55" s="5">
        <v>6210.796702142371</v>
      </c>
      <c r="C55" s="5">
        <v>15731.20329785763</v>
      </c>
    </row>
    <row r="56" spans="1:3" x14ac:dyDescent="0.2">
      <c r="A56" s="3" t="s">
        <v>1</v>
      </c>
      <c r="B56" s="5">
        <v>29216.439266169553</v>
      </c>
      <c r="C56" s="5">
        <v>16283.560733830447</v>
      </c>
    </row>
    <row r="57" spans="1:3" x14ac:dyDescent="0.2">
      <c r="A57" s="4" t="s">
        <v>2</v>
      </c>
      <c r="B57" s="5">
        <v>11680.298815778837</v>
      </c>
      <c r="C57" s="5">
        <v>9626.7011842211632</v>
      </c>
    </row>
    <row r="58" spans="1:3" x14ac:dyDescent="0.2">
      <c r="A58" s="4" t="s">
        <v>5</v>
      </c>
      <c r="B58" s="5">
        <v>2232</v>
      </c>
      <c r="C58" s="5">
        <v>0</v>
      </c>
    </row>
    <row r="59" spans="1:3" x14ac:dyDescent="0.2">
      <c r="A59" s="4" t="s">
        <v>4</v>
      </c>
      <c r="B59" s="5">
        <v>15304.140450390716</v>
      </c>
      <c r="C59" s="5">
        <v>6656.8595496092848</v>
      </c>
    </row>
    <row r="60" spans="1:3" x14ac:dyDescent="0.2">
      <c r="A60" s="3" t="s">
        <v>9</v>
      </c>
      <c r="B60" s="5">
        <v>22122.391275289134</v>
      </c>
      <c r="C60" s="5">
        <v>8337.2753913775341</v>
      </c>
    </row>
    <row r="61" spans="1:3" x14ac:dyDescent="0.2">
      <c r="A61" s="4" t="s">
        <v>3</v>
      </c>
      <c r="B61" s="5">
        <v>11080.666666666666</v>
      </c>
      <c r="C61" s="5">
        <v>0</v>
      </c>
    </row>
    <row r="62" spans="1:3" x14ac:dyDescent="0.2">
      <c r="A62" s="4" t="s">
        <v>5</v>
      </c>
      <c r="B62" s="5">
        <v>11041.724608622466</v>
      </c>
      <c r="C62" s="5">
        <v>8337.2753913775341</v>
      </c>
    </row>
    <row r="63" spans="1:3" x14ac:dyDescent="0.2">
      <c r="A63" s="2" t="s">
        <v>20</v>
      </c>
      <c r="B63" s="5">
        <v>296422.71458591224</v>
      </c>
      <c r="C63" s="5">
        <v>233776.95208075448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D7C8-0D34-5A4E-B7CE-38605C63C20A}">
  <dimension ref="A1:E9"/>
  <sheetViews>
    <sheetView zoomScale="125" workbookViewId="0">
      <selection activeCell="L23" sqref="L2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5" width="12.1640625" bestFit="1" customWidth="1"/>
    <col min="6" max="6" width="8.6640625" bestFit="1" customWidth="1"/>
    <col min="7" max="7" width="12.83203125" bestFit="1" customWidth="1"/>
    <col min="8" max="8" width="6.5" bestFit="1" customWidth="1"/>
    <col min="9" max="9" width="7.1640625" bestFit="1" customWidth="1"/>
    <col min="10" max="10" width="12.1640625" bestFit="1" customWidth="1"/>
    <col min="11" max="11" width="13.1640625" bestFit="1" customWidth="1"/>
    <col min="12" max="12" width="8.6640625" bestFit="1" customWidth="1"/>
    <col min="13" max="13" width="12.83203125" bestFit="1" customWidth="1"/>
    <col min="14" max="15" width="12.1640625" bestFit="1" customWidth="1"/>
  </cols>
  <sheetData>
    <row r="1" spans="1:5" x14ac:dyDescent="0.2">
      <c r="A1" s="1" t="s">
        <v>34</v>
      </c>
      <c r="B1" s="1" t="s">
        <v>33</v>
      </c>
    </row>
    <row r="2" spans="1:5" x14ac:dyDescent="0.2">
      <c r="A2" s="1" t="s">
        <v>19</v>
      </c>
      <c r="B2" t="s">
        <v>8</v>
      </c>
      <c r="C2" t="s">
        <v>1</v>
      </c>
      <c r="D2" t="s">
        <v>9</v>
      </c>
      <c r="E2" t="s">
        <v>20</v>
      </c>
    </row>
    <row r="3" spans="1:5" x14ac:dyDescent="0.2">
      <c r="A3" s="2" t="s">
        <v>0</v>
      </c>
      <c r="B3" s="5">
        <v>0</v>
      </c>
      <c r="C3" s="5">
        <v>48290</v>
      </c>
      <c r="D3" s="5">
        <v>0</v>
      </c>
      <c r="E3" s="5">
        <v>48290</v>
      </c>
    </row>
    <row r="4" spans="1:5" x14ac:dyDescent="0.2">
      <c r="A4" s="2" t="s">
        <v>7</v>
      </c>
      <c r="B4" s="5">
        <v>10676</v>
      </c>
      <c r="C4" s="5">
        <v>43682.666666666664</v>
      </c>
      <c r="D4" s="5">
        <v>5780.3333333333339</v>
      </c>
      <c r="E4" s="5">
        <v>60139</v>
      </c>
    </row>
    <row r="5" spans="1:5" x14ac:dyDescent="0.2">
      <c r="A5" s="2" t="s">
        <v>10</v>
      </c>
      <c r="B5" s="5">
        <v>17137</v>
      </c>
      <c r="C5" s="5">
        <v>45500</v>
      </c>
      <c r="D5" s="5">
        <v>25998</v>
      </c>
      <c r="E5" s="5">
        <v>88635</v>
      </c>
    </row>
    <row r="6" spans="1:5" x14ac:dyDescent="0.2">
      <c r="A6" s="2" t="s">
        <v>11</v>
      </c>
      <c r="B6" s="5">
        <v>32719.666666666672</v>
      </c>
      <c r="C6" s="5">
        <v>45500</v>
      </c>
      <c r="D6" s="5">
        <v>30521.333333333332</v>
      </c>
      <c r="E6" s="5">
        <v>108741</v>
      </c>
    </row>
    <row r="7" spans="1:5" x14ac:dyDescent="0.2">
      <c r="A7" s="2" t="s">
        <v>12</v>
      </c>
      <c r="B7" s="5">
        <v>44307.685710698439</v>
      </c>
      <c r="C7" s="5">
        <v>45500</v>
      </c>
      <c r="D7" s="5">
        <v>35226</v>
      </c>
      <c r="E7" s="5">
        <v>125033.68571069842</v>
      </c>
    </row>
    <row r="8" spans="1:5" x14ac:dyDescent="0.2">
      <c r="A8" s="2" t="s">
        <v>13</v>
      </c>
      <c r="B8" s="5">
        <v>23401.314289301561</v>
      </c>
      <c r="C8" s="5">
        <v>45500</v>
      </c>
      <c r="D8" s="5">
        <v>30459.666666666668</v>
      </c>
      <c r="E8" s="5">
        <v>99360.980955968218</v>
      </c>
    </row>
    <row r="9" spans="1:5" x14ac:dyDescent="0.2">
      <c r="A9" s="2" t="s">
        <v>20</v>
      </c>
      <c r="B9" s="5">
        <v>128241.66666666667</v>
      </c>
      <c r="C9" s="5">
        <v>273972.66666666669</v>
      </c>
      <c r="D9" s="5">
        <v>127985.33333333333</v>
      </c>
      <c r="E9" s="5">
        <v>530199.66666666663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C985-AE16-42EA-A3AB-729CA1C3C357}">
  <dimension ref="A1:O40"/>
  <sheetViews>
    <sheetView zoomScale="126" workbookViewId="0">
      <selection sqref="A1:E40"/>
    </sheetView>
  </sheetViews>
  <sheetFormatPr baseColWidth="10" defaultColWidth="8.83203125" defaultRowHeight="15" x14ac:dyDescent="0.2"/>
  <cols>
    <col min="7" max="7" width="13.1640625" bestFit="1" customWidth="1"/>
    <col min="8" max="8" width="16.33203125" bestFit="1" customWidth="1"/>
    <col min="9" max="9" width="21.83203125" bestFit="1" customWidth="1"/>
    <col min="10" max="10" width="13.83203125" bestFit="1" customWidth="1"/>
    <col min="11" max="11" width="20.6640625" bestFit="1" customWidth="1"/>
    <col min="12" max="12" width="13.83203125" bestFit="1" customWidth="1"/>
    <col min="13" max="13" width="21.83203125" bestFit="1" customWidth="1"/>
    <col min="14" max="14" width="13.83203125" bestFit="1" customWidth="1"/>
    <col min="15" max="15" width="21.83203125" bestFit="1" customWidth="1"/>
    <col min="16" max="16" width="13.83203125" bestFit="1" customWidth="1"/>
    <col min="17" max="17" width="21.83203125" bestFit="1" customWidth="1"/>
    <col min="18" max="18" width="13.83203125" bestFit="1" customWidth="1"/>
    <col min="19" max="19" width="21.83203125" bestFit="1" customWidth="1"/>
    <col min="20" max="20" width="13.83203125" bestFit="1" customWidth="1"/>
    <col min="21" max="21" width="21.83203125" bestFit="1" customWidth="1"/>
    <col min="22" max="22" width="13.83203125" bestFit="1" customWidth="1"/>
    <col min="23" max="23" width="21.83203125" bestFit="1" customWidth="1"/>
    <col min="24" max="24" width="12" bestFit="1" customWidth="1"/>
    <col min="25" max="25" width="13.83203125" bestFit="1" customWidth="1"/>
    <col min="26" max="26" width="21.83203125" bestFit="1" customWidth="1"/>
    <col min="27" max="27" width="6.83203125" bestFit="1" customWidth="1"/>
    <col min="28" max="28" width="9.83203125" bestFit="1" customWidth="1"/>
    <col min="29" max="29" width="6.83203125" bestFit="1" customWidth="1"/>
    <col min="30" max="30" width="9.83203125" bestFit="1" customWidth="1"/>
    <col min="31" max="31" width="6.83203125" bestFit="1" customWidth="1"/>
    <col min="32" max="32" width="9.83203125" bestFit="1" customWidth="1"/>
    <col min="33" max="33" width="13.83203125" bestFit="1" customWidth="1"/>
    <col min="34" max="34" width="21.83203125" bestFit="1" customWidth="1"/>
    <col min="35" max="35" width="13.83203125" bestFit="1" customWidth="1"/>
    <col min="36" max="36" width="21.83203125" bestFit="1" customWidth="1"/>
    <col min="37" max="37" width="13.83203125" bestFit="1" customWidth="1"/>
    <col min="38" max="38" width="21.83203125" bestFit="1" customWidth="1"/>
    <col min="39" max="39" width="13.83203125" bestFit="1" customWidth="1"/>
    <col min="40" max="40" width="21.83203125" bestFit="1" customWidth="1"/>
    <col min="41" max="41" width="13.83203125" bestFit="1" customWidth="1"/>
    <col min="42" max="42" width="21.83203125" bestFit="1" customWidth="1"/>
    <col min="43" max="43" width="13.83203125" bestFit="1" customWidth="1"/>
    <col min="44" max="44" width="21.83203125" bestFit="1" customWidth="1"/>
    <col min="45" max="45" width="13.83203125" bestFit="1" customWidth="1"/>
    <col min="46" max="46" width="20.6640625" bestFit="1" customWidth="1"/>
    <col min="47" max="47" width="13.83203125" bestFit="1" customWidth="1"/>
    <col min="48" max="48" width="21.83203125" bestFit="1" customWidth="1"/>
    <col min="49" max="49" width="13.83203125" bestFit="1" customWidth="1"/>
    <col min="50" max="50" width="21.83203125" bestFit="1" customWidth="1"/>
    <col min="51" max="51" width="13.83203125" bestFit="1" customWidth="1"/>
    <col min="52" max="52" width="21.83203125" bestFit="1" customWidth="1"/>
    <col min="53" max="53" width="13.83203125" bestFit="1" customWidth="1"/>
    <col min="54" max="54" width="21.83203125" bestFit="1" customWidth="1"/>
    <col min="55" max="55" width="13.83203125" bestFit="1" customWidth="1"/>
    <col min="56" max="56" width="21.83203125" bestFit="1" customWidth="1"/>
    <col min="57" max="57" width="13.83203125" bestFit="1" customWidth="1"/>
    <col min="58" max="58" width="21.83203125" bestFit="1" customWidth="1"/>
    <col min="59" max="59" width="12.83203125" bestFit="1" customWidth="1"/>
    <col min="60" max="60" width="21.83203125" bestFit="1" customWidth="1"/>
    <col min="61" max="61" width="13.83203125" bestFit="1" customWidth="1"/>
    <col min="62" max="62" width="21.83203125" bestFit="1" customWidth="1"/>
    <col min="63" max="63" width="13.83203125" bestFit="1" customWidth="1"/>
    <col min="64" max="64" width="21.83203125" bestFit="1" customWidth="1"/>
    <col min="65" max="65" width="12.83203125" bestFit="1" customWidth="1"/>
    <col min="66" max="66" width="20.6640625" bestFit="1" customWidth="1"/>
    <col min="67" max="67" width="12.5" bestFit="1" customWidth="1"/>
    <col min="68" max="68" width="9.5" bestFit="1" customWidth="1"/>
    <col min="69" max="69" width="5" bestFit="1" customWidth="1"/>
    <col min="70" max="70" width="6.83203125" bestFit="1" customWidth="1"/>
    <col min="71" max="71" width="12.83203125" bestFit="1" customWidth="1"/>
    <col min="72" max="72" width="21.83203125" bestFit="1" customWidth="1"/>
    <col min="73" max="73" width="13.83203125" bestFit="1" customWidth="1"/>
    <col min="74" max="74" width="21.83203125" bestFit="1" customWidth="1"/>
    <col min="75" max="75" width="6.83203125" bestFit="1" customWidth="1"/>
    <col min="76" max="76" width="9.83203125" bestFit="1" customWidth="1"/>
    <col min="77" max="77" width="13.83203125" bestFit="1" customWidth="1"/>
    <col min="78" max="78" width="21.83203125" bestFit="1" customWidth="1"/>
    <col min="79" max="79" width="13.83203125" bestFit="1" customWidth="1"/>
    <col min="80" max="80" width="21.83203125" bestFit="1" customWidth="1"/>
    <col min="81" max="81" width="13.83203125" bestFit="1" customWidth="1"/>
    <col min="82" max="82" width="21.83203125" bestFit="1" customWidth="1"/>
    <col min="83" max="83" width="13.83203125" bestFit="1" customWidth="1"/>
    <col min="84" max="84" width="21.83203125" bestFit="1" customWidth="1"/>
    <col min="85" max="85" width="13.83203125" bestFit="1" customWidth="1"/>
    <col min="86" max="86" width="21.83203125" bestFit="1" customWidth="1"/>
    <col min="87" max="87" width="12.5" bestFit="1" customWidth="1"/>
    <col min="88" max="88" width="12" bestFit="1" customWidth="1"/>
  </cols>
  <sheetData>
    <row r="1" spans="1:15" x14ac:dyDescent="0.2">
      <c r="A1" t="s">
        <v>16</v>
      </c>
      <c r="B1" t="s">
        <v>17</v>
      </c>
      <c r="C1" t="s">
        <v>18</v>
      </c>
      <c r="D1" t="s">
        <v>14</v>
      </c>
      <c r="E1" t="s">
        <v>15</v>
      </c>
      <c r="I1" t="s">
        <v>30</v>
      </c>
      <c r="N1" t="s">
        <v>32</v>
      </c>
    </row>
    <row r="2" spans="1:15" x14ac:dyDescent="0.2">
      <c r="A2" t="s">
        <v>0</v>
      </c>
      <c r="B2" t="s">
        <v>1</v>
      </c>
      <c r="C2" t="s">
        <v>2</v>
      </c>
      <c r="D2">
        <v>5332.7989336789096</v>
      </c>
      <c r="E2">
        <v>4395.2010663210904</v>
      </c>
      <c r="I2" t="s">
        <v>31</v>
      </c>
      <c r="J2">
        <v>1312406.5649999999</v>
      </c>
      <c r="N2" t="s">
        <v>31</v>
      </c>
      <c r="O2">
        <v>4284.66</v>
      </c>
    </row>
    <row r="3" spans="1:15" x14ac:dyDescent="0.2">
      <c r="A3" t="s">
        <v>0</v>
      </c>
      <c r="B3" t="s">
        <v>1</v>
      </c>
      <c r="C3" t="s">
        <v>3</v>
      </c>
      <c r="D3">
        <v>5477.5714890520885</v>
      </c>
      <c r="E3">
        <v>4196.4285109479115</v>
      </c>
      <c r="I3" t="s">
        <v>7</v>
      </c>
      <c r="J3">
        <v>1646468.4739999999</v>
      </c>
      <c r="N3" t="s">
        <v>7</v>
      </c>
      <c r="O3">
        <v>9605.49</v>
      </c>
    </row>
    <row r="4" spans="1:15" x14ac:dyDescent="0.2">
      <c r="A4" t="s">
        <v>0</v>
      </c>
      <c r="B4" t="s">
        <v>1</v>
      </c>
      <c r="C4" t="s">
        <v>4</v>
      </c>
      <c r="D4">
        <v>6662.1548520438619</v>
      </c>
      <c r="E4">
        <v>2897.8451479561386</v>
      </c>
      <c r="I4" t="s">
        <v>10</v>
      </c>
      <c r="J4">
        <v>2436351.3089999999</v>
      </c>
      <c r="N4" t="s">
        <v>10</v>
      </c>
      <c r="O4">
        <v>9642.42</v>
      </c>
    </row>
    <row r="5" spans="1:15" x14ac:dyDescent="0.2">
      <c r="A5" t="s">
        <v>0</v>
      </c>
      <c r="B5" t="s">
        <v>1</v>
      </c>
      <c r="C5" t="s">
        <v>5</v>
      </c>
      <c r="D5">
        <v>5819.6539108184661</v>
      </c>
      <c r="E5">
        <v>3655.3460891815344</v>
      </c>
      <c r="I5" t="s">
        <v>11</v>
      </c>
      <c r="J5">
        <v>2962442.483</v>
      </c>
      <c r="N5" t="s">
        <v>11</v>
      </c>
      <c r="O5">
        <v>6236.68</v>
      </c>
    </row>
    <row r="6" spans="1:15" x14ac:dyDescent="0.2">
      <c r="A6" t="s">
        <v>0</v>
      </c>
      <c r="B6" t="s">
        <v>1</v>
      </c>
      <c r="C6" t="s">
        <v>6</v>
      </c>
      <c r="D6">
        <v>2788.9426627567577</v>
      </c>
      <c r="E6">
        <v>7064.0573372432418</v>
      </c>
      <c r="I6" t="s">
        <v>12</v>
      </c>
      <c r="J6">
        <v>3532411.8160000001</v>
      </c>
      <c r="N6" t="s">
        <v>12</v>
      </c>
      <c r="O6">
        <v>657.21428679999997</v>
      </c>
    </row>
    <row r="7" spans="1:15" x14ac:dyDescent="0.2">
      <c r="A7" t="s">
        <v>7</v>
      </c>
      <c r="B7" t="s">
        <v>8</v>
      </c>
      <c r="C7" t="s">
        <v>6</v>
      </c>
      <c r="D7">
        <v>2106.3585352614969</v>
      </c>
      <c r="E7">
        <v>8569.6414647385027</v>
      </c>
      <c r="I7" t="s">
        <v>13</v>
      </c>
      <c r="J7">
        <v>2871130.6850000001</v>
      </c>
      <c r="N7" t="s">
        <v>13</v>
      </c>
    </row>
    <row r="8" spans="1:15" x14ac:dyDescent="0.2">
      <c r="A8" t="s">
        <v>7</v>
      </c>
      <c r="B8" t="s">
        <v>1</v>
      </c>
      <c r="C8" t="s">
        <v>2</v>
      </c>
      <c r="D8">
        <v>6666.5468577784977</v>
      </c>
      <c r="E8">
        <v>5494.4531422215023</v>
      </c>
    </row>
    <row r="9" spans="1:15" x14ac:dyDescent="0.2">
      <c r="A9" t="s">
        <v>7</v>
      </c>
      <c r="B9" t="s">
        <v>1</v>
      </c>
      <c r="C9" t="s">
        <v>3</v>
      </c>
      <c r="D9">
        <v>996.7033787262535</v>
      </c>
      <c r="E9">
        <v>5191.9632879404126</v>
      </c>
    </row>
    <row r="10" spans="1:15" x14ac:dyDescent="0.2">
      <c r="A10" t="s">
        <v>7</v>
      </c>
      <c r="B10" t="s">
        <v>1</v>
      </c>
      <c r="C10" t="s">
        <v>4</v>
      </c>
      <c r="D10">
        <v>8402.2595241728905</v>
      </c>
      <c r="E10">
        <v>3654.7404758271091</v>
      </c>
    </row>
    <row r="11" spans="1:15" x14ac:dyDescent="0.2">
      <c r="A11" t="s">
        <v>7</v>
      </c>
      <c r="B11" t="s">
        <v>1</v>
      </c>
      <c r="C11" t="s">
        <v>5</v>
      </c>
      <c r="D11">
        <v>7369.923723051269</v>
      </c>
      <c r="E11">
        <v>4629.076276948731</v>
      </c>
    </row>
    <row r="12" spans="1:15" x14ac:dyDescent="0.2">
      <c r="A12" t="s">
        <v>7</v>
      </c>
      <c r="B12" t="s">
        <v>1</v>
      </c>
      <c r="C12" t="s">
        <v>6</v>
      </c>
      <c r="D12">
        <v>1277</v>
      </c>
      <c r="E12">
        <v>0</v>
      </c>
    </row>
    <row r="13" spans="1:15" x14ac:dyDescent="0.2">
      <c r="A13" t="s">
        <v>7</v>
      </c>
      <c r="B13" t="s">
        <v>9</v>
      </c>
      <c r="C13" t="s">
        <v>3</v>
      </c>
      <c r="D13">
        <v>5780.3333333333339</v>
      </c>
      <c r="E13">
        <v>0</v>
      </c>
    </row>
    <row r="14" spans="1:15" x14ac:dyDescent="0.2">
      <c r="A14" t="s">
        <v>10</v>
      </c>
      <c r="B14" t="s">
        <v>8</v>
      </c>
      <c r="C14" t="s">
        <v>6</v>
      </c>
      <c r="D14">
        <v>4850.7165748160514</v>
      </c>
      <c r="E14">
        <v>12286.283425183949</v>
      </c>
    </row>
    <row r="15" spans="1:15" x14ac:dyDescent="0.2">
      <c r="A15" t="s">
        <v>10</v>
      </c>
      <c r="B15" t="s">
        <v>1</v>
      </c>
      <c r="C15" t="s">
        <v>2</v>
      </c>
      <c r="D15">
        <v>9730.3845675165139</v>
      </c>
      <c r="E15">
        <v>8019.6154324834861</v>
      </c>
    </row>
    <row r="16" spans="1:15" x14ac:dyDescent="0.2">
      <c r="A16" t="s">
        <v>10</v>
      </c>
      <c r="B16" t="s">
        <v>1</v>
      </c>
      <c r="C16" t="s">
        <v>4</v>
      </c>
      <c r="D16">
        <v>12501.993519421221</v>
      </c>
      <c r="E16">
        <v>5438.0064805787788</v>
      </c>
    </row>
    <row r="17" spans="1:5" x14ac:dyDescent="0.2">
      <c r="A17" t="s">
        <v>10</v>
      </c>
      <c r="B17" t="s">
        <v>1</v>
      </c>
      <c r="C17" t="s">
        <v>5</v>
      </c>
      <c r="D17">
        <v>2909.4010029350811</v>
      </c>
      <c r="E17">
        <v>6900.5989970649189</v>
      </c>
    </row>
    <row r="18" spans="1:5" x14ac:dyDescent="0.2">
      <c r="A18" t="s">
        <v>10</v>
      </c>
      <c r="B18" t="s">
        <v>9</v>
      </c>
      <c r="C18" t="s">
        <v>3</v>
      </c>
      <c r="D18">
        <v>10147.153055127401</v>
      </c>
      <c r="E18">
        <v>7773.8469448725982</v>
      </c>
    </row>
    <row r="19" spans="1:5" x14ac:dyDescent="0.2">
      <c r="A19" t="s">
        <v>10</v>
      </c>
      <c r="B19" t="s">
        <v>9</v>
      </c>
      <c r="C19" t="s">
        <v>5</v>
      </c>
      <c r="D19">
        <v>8077</v>
      </c>
      <c r="E19">
        <v>0</v>
      </c>
    </row>
    <row r="20" spans="1:5" x14ac:dyDescent="0.2">
      <c r="A20" t="s">
        <v>11</v>
      </c>
      <c r="B20" t="s">
        <v>8</v>
      </c>
      <c r="C20" t="s">
        <v>3</v>
      </c>
      <c r="D20">
        <v>10615.666666666668</v>
      </c>
      <c r="E20">
        <v>0</v>
      </c>
    </row>
    <row r="21" spans="1:5" x14ac:dyDescent="0.2">
      <c r="A21" t="s">
        <v>11</v>
      </c>
      <c r="B21" t="s">
        <v>8</v>
      </c>
      <c r="C21" t="s">
        <v>6</v>
      </c>
      <c r="D21">
        <v>6256.651640878451</v>
      </c>
      <c r="E21">
        <v>15847.34835912155</v>
      </c>
    </row>
    <row r="22" spans="1:5" x14ac:dyDescent="0.2">
      <c r="A22" t="s">
        <v>11</v>
      </c>
      <c r="B22" t="s">
        <v>1</v>
      </c>
      <c r="C22" t="s">
        <v>2</v>
      </c>
      <c r="D22">
        <v>11964.809778626222</v>
      </c>
      <c r="E22">
        <v>9861.1902213737776</v>
      </c>
    </row>
    <row r="23" spans="1:5" x14ac:dyDescent="0.2">
      <c r="A23" t="s">
        <v>11</v>
      </c>
      <c r="B23" t="s">
        <v>1</v>
      </c>
      <c r="C23" t="s">
        <v>4</v>
      </c>
      <c r="D23">
        <v>15089.501988630307</v>
      </c>
      <c r="E23">
        <v>6563.4980113696929</v>
      </c>
    </row>
    <row r="24" spans="1:5" x14ac:dyDescent="0.2">
      <c r="A24" t="s">
        <v>11</v>
      </c>
      <c r="B24" t="s">
        <v>1</v>
      </c>
      <c r="C24" t="s">
        <v>5</v>
      </c>
      <c r="D24">
        <v>2021</v>
      </c>
      <c r="E24">
        <v>0</v>
      </c>
    </row>
    <row r="25" spans="1:5" x14ac:dyDescent="0.2">
      <c r="A25" t="s">
        <v>11</v>
      </c>
      <c r="B25" t="s">
        <v>9</v>
      </c>
      <c r="C25" t="s">
        <v>3</v>
      </c>
      <c r="D25">
        <v>1599.306429603821</v>
      </c>
      <c r="E25">
        <v>9358.0269037295111</v>
      </c>
    </row>
    <row r="26" spans="1:5" x14ac:dyDescent="0.2">
      <c r="A26" t="s">
        <v>11</v>
      </c>
      <c r="B26" t="s">
        <v>9</v>
      </c>
      <c r="C26" t="s">
        <v>5</v>
      </c>
      <c r="D26">
        <v>11236.755109764283</v>
      </c>
      <c r="E26">
        <v>8327.2448902357173</v>
      </c>
    </row>
    <row r="27" spans="1:5" x14ac:dyDescent="0.2">
      <c r="A27" t="s">
        <v>12</v>
      </c>
      <c r="B27" t="s">
        <v>8</v>
      </c>
      <c r="C27" t="s">
        <v>3</v>
      </c>
      <c r="D27">
        <v>15124.189791613639</v>
      </c>
      <c r="E27">
        <v>2587.4959190848022</v>
      </c>
    </row>
    <row r="28" spans="1:5" x14ac:dyDescent="0.2">
      <c r="A28" t="s">
        <v>12</v>
      </c>
      <c r="B28" t="s">
        <v>8</v>
      </c>
      <c r="C28" t="s">
        <v>6</v>
      </c>
      <c r="D28">
        <v>7528.1354976838256</v>
      </c>
      <c r="E28">
        <v>19067.864502316173</v>
      </c>
    </row>
    <row r="29" spans="1:5" x14ac:dyDescent="0.2">
      <c r="A29" t="s">
        <v>12</v>
      </c>
      <c r="B29" t="s">
        <v>1</v>
      </c>
      <c r="C29" t="s">
        <v>2</v>
      </c>
      <c r="D29">
        <v>14304.487600269065</v>
      </c>
      <c r="E29">
        <v>4926.5123997309347</v>
      </c>
    </row>
    <row r="30" spans="1:5" x14ac:dyDescent="0.2">
      <c r="A30" t="s">
        <v>12</v>
      </c>
      <c r="B30" t="s">
        <v>1</v>
      </c>
      <c r="C30" t="s">
        <v>4</v>
      </c>
      <c r="D30">
        <v>18306.291402546045</v>
      </c>
      <c r="E30">
        <v>7962.7085974539541</v>
      </c>
    </row>
    <row r="31" spans="1:5" x14ac:dyDescent="0.2">
      <c r="A31" t="s">
        <v>12</v>
      </c>
      <c r="B31" t="s">
        <v>9</v>
      </c>
      <c r="C31" t="s">
        <v>2</v>
      </c>
      <c r="D31">
        <v>0</v>
      </c>
      <c r="E31">
        <v>6863</v>
      </c>
    </row>
    <row r="32" spans="1:5" x14ac:dyDescent="0.2">
      <c r="A32" t="s">
        <v>12</v>
      </c>
      <c r="B32" t="s">
        <v>9</v>
      </c>
      <c r="C32" t="s">
        <v>3</v>
      </c>
      <c r="D32">
        <v>0</v>
      </c>
      <c r="E32">
        <v>1547.9999999999982</v>
      </c>
    </row>
    <row r="33" spans="1:5" x14ac:dyDescent="0.2">
      <c r="A33" t="s">
        <v>12</v>
      </c>
      <c r="B33" t="s">
        <v>9</v>
      </c>
      <c r="C33" t="s">
        <v>5</v>
      </c>
      <c r="D33">
        <v>16470.081226237166</v>
      </c>
      <c r="E33">
        <v>10344.918773762833</v>
      </c>
    </row>
    <row r="34" spans="1:5" x14ac:dyDescent="0.2">
      <c r="A34" t="s">
        <v>13</v>
      </c>
      <c r="B34" t="s">
        <v>8</v>
      </c>
      <c r="C34" t="s">
        <v>3</v>
      </c>
      <c r="D34">
        <v>1459.3142893015593</v>
      </c>
      <c r="E34">
        <v>0</v>
      </c>
    </row>
    <row r="35" spans="1:5" x14ac:dyDescent="0.2">
      <c r="A35" t="s">
        <v>13</v>
      </c>
      <c r="B35" t="s">
        <v>8</v>
      </c>
      <c r="C35" t="s">
        <v>6</v>
      </c>
      <c r="D35">
        <v>6210.796702142371</v>
      </c>
      <c r="E35">
        <v>15731.20329785763</v>
      </c>
    </row>
    <row r="36" spans="1:5" x14ac:dyDescent="0.2">
      <c r="A36" t="s">
        <v>13</v>
      </c>
      <c r="B36" t="s">
        <v>1</v>
      </c>
      <c r="C36" t="s">
        <v>2</v>
      </c>
      <c r="D36">
        <v>11680.298815778837</v>
      </c>
      <c r="E36">
        <v>9626.7011842211632</v>
      </c>
    </row>
    <row r="37" spans="1:5" x14ac:dyDescent="0.2">
      <c r="A37" t="s">
        <v>13</v>
      </c>
      <c r="B37" t="s">
        <v>1</v>
      </c>
      <c r="C37" t="s">
        <v>4</v>
      </c>
      <c r="D37">
        <v>15304.140450390716</v>
      </c>
      <c r="E37">
        <v>6656.8595496092848</v>
      </c>
    </row>
    <row r="38" spans="1:5" x14ac:dyDescent="0.2">
      <c r="A38" t="s">
        <v>13</v>
      </c>
      <c r="B38" t="s">
        <v>1</v>
      </c>
      <c r="C38" t="s">
        <v>5</v>
      </c>
      <c r="D38">
        <v>2232</v>
      </c>
      <c r="E38">
        <v>0</v>
      </c>
    </row>
    <row r="39" spans="1:5" x14ac:dyDescent="0.2">
      <c r="A39" t="s">
        <v>13</v>
      </c>
      <c r="B39" t="s">
        <v>9</v>
      </c>
      <c r="C39" t="s">
        <v>3</v>
      </c>
      <c r="D39">
        <v>11080.666666666666</v>
      </c>
      <c r="E39">
        <v>0</v>
      </c>
    </row>
    <row r="40" spans="1:5" x14ac:dyDescent="0.2">
      <c r="A40" t="s">
        <v>13</v>
      </c>
      <c r="B40" t="s">
        <v>9</v>
      </c>
      <c r="C40" t="s">
        <v>5</v>
      </c>
      <c r="D40">
        <v>11041.724608622466</v>
      </c>
      <c r="E40">
        <v>8337.2753913775341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4D6C-E1C8-4304-AFBF-A045F01C3A9C}">
  <dimension ref="A1:F34"/>
  <sheetViews>
    <sheetView topLeftCell="B1" workbookViewId="0">
      <selection activeCell="R34" sqref="R34"/>
    </sheetView>
  </sheetViews>
  <sheetFormatPr baseColWidth="10" defaultColWidth="8.83203125" defaultRowHeight="15" x14ac:dyDescent="0.2"/>
  <cols>
    <col min="1" max="1" width="12.1640625" bestFit="1" customWidth="1"/>
    <col min="2" max="2" width="12" bestFit="1" customWidth="1"/>
    <col min="3" max="3" width="18.5" bestFit="1" customWidth="1"/>
    <col min="4" max="4" width="12.6640625" bestFit="1" customWidth="1"/>
    <col min="5" max="5" width="18.83203125" bestFit="1" customWidth="1"/>
    <col min="6" max="6" width="14.1640625" bestFit="1" customWidth="1"/>
  </cols>
  <sheetData>
    <row r="1" spans="1:6" x14ac:dyDescent="0.2">
      <c r="A1" s="1" t="s">
        <v>19</v>
      </c>
      <c r="B1" t="s">
        <v>25</v>
      </c>
      <c r="C1" t="s">
        <v>26</v>
      </c>
      <c r="D1" t="s">
        <v>27</v>
      </c>
      <c r="E1" t="s">
        <v>24</v>
      </c>
      <c r="F1" t="s">
        <v>28</v>
      </c>
    </row>
    <row r="2" spans="1:6" x14ac:dyDescent="0.2">
      <c r="A2" s="2" t="s">
        <v>0</v>
      </c>
      <c r="B2" s="5">
        <v>109584.99999999999</v>
      </c>
      <c r="C2" s="5">
        <v>9475</v>
      </c>
      <c r="D2" s="5">
        <v>9560</v>
      </c>
      <c r="E2" s="5">
        <v>20546.666666666672</v>
      </c>
      <c r="F2" s="5">
        <v>9728</v>
      </c>
    </row>
    <row r="3" spans="1:6" x14ac:dyDescent="0.2">
      <c r="A3" s="3" t="s">
        <v>1</v>
      </c>
      <c r="B3" s="5">
        <v>11130</v>
      </c>
      <c r="C3" s="5">
        <v>9475</v>
      </c>
      <c r="D3" s="5">
        <v>9560</v>
      </c>
      <c r="E3" s="5">
        <v>9674</v>
      </c>
      <c r="F3" s="5">
        <v>9728</v>
      </c>
    </row>
    <row r="4" spans="1:6" x14ac:dyDescent="0.2">
      <c r="A4" s="4" t="s">
        <v>1</v>
      </c>
      <c r="B4" s="5">
        <v>11130</v>
      </c>
      <c r="C4" s="5">
        <v>9475</v>
      </c>
      <c r="D4" s="5">
        <v>9560</v>
      </c>
      <c r="E4" s="5">
        <v>9674</v>
      </c>
      <c r="F4" s="5">
        <v>9728</v>
      </c>
    </row>
    <row r="5" spans="1:6" x14ac:dyDescent="0.2">
      <c r="A5" s="3" t="s">
        <v>23</v>
      </c>
      <c r="B5" s="5">
        <v>98454.999999999985</v>
      </c>
      <c r="C5" s="5">
        <v>0</v>
      </c>
      <c r="D5" s="5">
        <v>0</v>
      </c>
      <c r="E5" s="5">
        <v>10872.66666666667</v>
      </c>
      <c r="F5" s="5">
        <v>0</v>
      </c>
    </row>
    <row r="6" spans="1:6" x14ac:dyDescent="0.2">
      <c r="A6" s="4" t="s">
        <v>8</v>
      </c>
      <c r="B6" s="5">
        <v>98454.999999999985</v>
      </c>
      <c r="C6" s="5">
        <v>0</v>
      </c>
      <c r="D6" s="5">
        <v>0</v>
      </c>
      <c r="E6" s="5">
        <v>10872.66666666667</v>
      </c>
      <c r="F6" s="5">
        <v>0</v>
      </c>
    </row>
    <row r="7" spans="1:6" x14ac:dyDescent="0.2">
      <c r="A7" s="2" t="s">
        <v>7</v>
      </c>
      <c r="B7" s="5">
        <v>0</v>
      </c>
      <c r="C7" s="5">
        <v>11999</v>
      </c>
      <c r="D7" s="5">
        <v>12057</v>
      </c>
      <c r="E7" s="5">
        <v>30188.666666666664</v>
      </c>
      <c r="F7" s="5">
        <v>12161</v>
      </c>
    </row>
    <row r="8" spans="1:6" x14ac:dyDescent="0.2">
      <c r="A8" s="3" t="s">
        <v>1</v>
      </c>
      <c r="B8" s="5">
        <v>0</v>
      </c>
      <c r="C8" s="5">
        <v>11999</v>
      </c>
      <c r="D8" s="5">
        <v>12057</v>
      </c>
      <c r="E8" s="5">
        <v>6188.6666666666661</v>
      </c>
      <c r="F8" s="5">
        <v>12161</v>
      </c>
    </row>
    <row r="9" spans="1:6" x14ac:dyDescent="0.2">
      <c r="A9" s="4" t="s">
        <v>1</v>
      </c>
      <c r="B9" s="5">
        <v>0</v>
      </c>
      <c r="C9" s="5">
        <v>11999</v>
      </c>
      <c r="D9" s="5">
        <v>12057</v>
      </c>
      <c r="E9" s="5">
        <v>6188.6666666666661</v>
      </c>
      <c r="F9" s="5">
        <v>12161</v>
      </c>
    </row>
    <row r="10" spans="1:6" x14ac:dyDescent="0.2">
      <c r="A10" s="3" t="s">
        <v>23</v>
      </c>
      <c r="B10" s="5">
        <v>0</v>
      </c>
      <c r="C10" s="5">
        <v>0</v>
      </c>
      <c r="D10" s="5">
        <v>0</v>
      </c>
      <c r="E10" s="5">
        <v>24000</v>
      </c>
      <c r="F10" s="5">
        <v>0</v>
      </c>
    </row>
    <row r="11" spans="1:6" x14ac:dyDescent="0.2">
      <c r="A11" s="4" t="s">
        <v>8</v>
      </c>
      <c r="B11" s="5">
        <v>0</v>
      </c>
      <c r="C11" s="5">
        <v>0</v>
      </c>
      <c r="D11" s="5">
        <v>0</v>
      </c>
      <c r="E11" s="5">
        <v>18219.666666666664</v>
      </c>
      <c r="F11" s="5">
        <v>0</v>
      </c>
    </row>
    <row r="12" spans="1:6" x14ac:dyDescent="0.2">
      <c r="A12" s="4" t="s">
        <v>9</v>
      </c>
      <c r="B12" s="5">
        <v>0</v>
      </c>
      <c r="C12" s="5">
        <v>0</v>
      </c>
      <c r="D12" s="5">
        <v>0</v>
      </c>
      <c r="E12" s="5">
        <v>5780.3333333333339</v>
      </c>
      <c r="F12" s="5">
        <v>0</v>
      </c>
    </row>
    <row r="13" spans="1:6" x14ac:dyDescent="0.2">
      <c r="A13" s="2" t="s">
        <v>10</v>
      </c>
      <c r="B13" s="5">
        <v>0</v>
      </c>
      <c r="C13" s="5">
        <v>17887</v>
      </c>
      <c r="D13" s="5">
        <v>17940</v>
      </c>
      <c r="E13" s="5">
        <v>18615.333333333332</v>
      </c>
      <c r="F13" s="5">
        <v>17750</v>
      </c>
    </row>
    <row r="14" spans="1:6" x14ac:dyDescent="0.2">
      <c r="A14" s="3" t="s">
        <v>1</v>
      </c>
      <c r="B14" s="5">
        <v>0</v>
      </c>
      <c r="C14" s="5">
        <v>9810</v>
      </c>
      <c r="D14" s="5">
        <v>17940</v>
      </c>
      <c r="E14" s="5">
        <v>0</v>
      </c>
      <c r="F14" s="5">
        <v>17750</v>
      </c>
    </row>
    <row r="15" spans="1:6" x14ac:dyDescent="0.2">
      <c r="A15" s="4" t="s">
        <v>1</v>
      </c>
      <c r="B15" s="5">
        <v>0</v>
      </c>
      <c r="C15" s="5">
        <v>9810</v>
      </c>
      <c r="D15" s="5">
        <v>17940</v>
      </c>
      <c r="E15" s="5">
        <v>0</v>
      </c>
      <c r="F15" s="5">
        <v>17750</v>
      </c>
    </row>
    <row r="16" spans="1:6" x14ac:dyDescent="0.2">
      <c r="A16" s="3" t="s">
        <v>23</v>
      </c>
      <c r="B16" s="5">
        <v>0</v>
      </c>
      <c r="C16" s="5">
        <v>8077</v>
      </c>
      <c r="D16" s="5">
        <v>0</v>
      </c>
      <c r="E16" s="5">
        <v>18615.333333333332</v>
      </c>
      <c r="F16" s="5">
        <v>0</v>
      </c>
    </row>
    <row r="17" spans="1:6" x14ac:dyDescent="0.2">
      <c r="A17" s="4" t="s">
        <v>8</v>
      </c>
      <c r="B17" s="5">
        <v>0</v>
      </c>
      <c r="C17" s="5">
        <v>0</v>
      </c>
      <c r="D17" s="5">
        <v>0</v>
      </c>
      <c r="E17" s="5">
        <v>694.33333333333212</v>
      </c>
      <c r="F17" s="5">
        <v>0</v>
      </c>
    </row>
    <row r="18" spans="1:6" x14ac:dyDescent="0.2">
      <c r="A18" s="4" t="s">
        <v>9</v>
      </c>
      <c r="B18" s="5">
        <v>0</v>
      </c>
      <c r="C18" s="5">
        <v>8077</v>
      </c>
      <c r="D18" s="5">
        <v>0</v>
      </c>
      <c r="E18" s="5">
        <v>17921</v>
      </c>
      <c r="F18" s="5">
        <v>0</v>
      </c>
    </row>
    <row r="19" spans="1:6" x14ac:dyDescent="0.2">
      <c r="A19" s="2" t="s">
        <v>11</v>
      </c>
      <c r="B19" s="5">
        <v>0</v>
      </c>
      <c r="C19" s="5">
        <v>21585</v>
      </c>
      <c r="D19" s="5">
        <v>21653</v>
      </c>
      <c r="E19" s="5">
        <v>10957.333333333332</v>
      </c>
      <c r="F19" s="5">
        <v>21826</v>
      </c>
    </row>
    <row r="20" spans="1:6" x14ac:dyDescent="0.2">
      <c r="A20" s="3" t="s">
        <v>1</v>
      </c>
      <c r="B20" s="5">
        <v>0</v>
      </c>
      <c r="C20" s="5">
        <v>2021</v>
      </c>
      <c r="D20" s="5">
        <v>21653</v>
      </c>
      <c r="E20" s="5">
        <v>0</v>
      </c>
      <c r="F20" s="5">
        <v>21826</v>
      </c>
    </row>
    <row r="21" spans="1:6" x14ac:dyDescent="0.2">
      <c r="A21" s="4" t="s">
        <v>1</v>
      </c>
      <c r="B21" s="5">
        <v>0</v>
      </c>
      <c r="C21" s="5">
        <v>2021</v>
      </c>
      <c r="D21" s="5">
        <v>21653</v>
      </c>
      <c r="E21" s="5">
        <v>0</v>
      </c>
      <c r="F21" s="5">
        <v>21826</v>
      </c>
    </row>
    <row r="22" spans="1:6" x14ac:dyDescent="0.2">
      <c r="A22" s="3" t="s">
        <v>23</v>
      </c>
      <c r="B22" s="5">
        <v>0</v>
      </c>
      <c r="C22" s="5">
        <v>19564</v>
      </c>
      <c r="D22" s="5">
        <v>0</v>
      </c>
      <c r="E22" s="5">
        <v>10957.333333333332</v>
      </c>
      <c r="F22" s="5">
        <v>0</v>
      </c>
    </row>
    <row r="23" spans="1:6" x14ac:dyDescent="0.2">
      <c r="A23" s="4" t="s">
        <v>9</v>
      </c>
      <c r="B23" s="5">
        <v>0</v>
      </c>
      <c r="C23" s="5">
        <v>19564</v>
      </c>
      <c r="D23" s="5">
        <v>0</v>
      </c>
      <c r="E23" s="5">
        <v>10957.333333333332</v>
      </c>
      <c r="F23" s="5">
        <v>0</v>
      </c>
    </row>
    <row r="24" spans="1:6" x14ac:dyDescent="0.2">
      <c r="A24" s="2" t="s">
        <v>12</v>
      </c>
      <c r="B24" s="5">
        <v>0</v>
      </c>
      <c r="C24" s="5">
        <v>26815</v>
      </c>
      <c r="D24" s="5">
        <v>26269</v>
      </c>
      <c r="E24" s="5">
        <v>1547.9999999999982</v>
      </c>
      <c r="F24" s="5">
        <v>26094</v>
      </c>
    </row>
    <row r="25" spans="1:6" x14ac:dyDescent="0.2">
      <c r="A25" s="3" t="s">
        <v>1</v>
      </c>
      <c r="B25" s="5">
        <v>0</v>
      </c>
      <c r="C25" s="5">
        <v>0</v>
      </c>
      <c r="D25" s="5">
        <v>26269</v>
      </c>
      <c r="E25" s="5">
        <v>0</v>
      </c>
      <c r="F25" s="5">
        <v>19231</v>
      </c>
    </row>
    <row r="26" spans="1:6" x14ac:dyDescent="0.2">
      <c r="A26" s="4" t="s">
        <v>1</v>
      </c>
      <c r="B26" s="5">
        <v>0</v>
      </c>
      <c r="C26" s="5">
        <v>0</v>
      </c>
      <c r="D26" s="5">
        <v>26269</v>
      </c>
      <c r="E26" s="5">
        <v>0</v>
      </c>
      <c r="F26" s="5">
        <v>19231</v>
      </c>
    </row>
    <row r="27" spans="1:6" x14ac:dyDescent="0.2">
      <c r="A27" s="3" t="s">
        <v>23</v>
      </c>
      <c r="B27" s="5">
        <v>0</v>
      </c>
      <c r="C27" s="5">
        <v>26815</v>
      </c>
      <c r="D27" s="5">
        <v>0</v>
      </c>
      <c r="E27" s="5">
        <v>1547.9999999999982</v>
      </c>
      <c r="F27" s="5">
        <v>6863</v>
      </c>
    </row>
    <row r="28" spans="1:6" x14ac:dyDescent="0.2">
      <c r="A28" s="4" t="s">
        <v>9</v>
      </c>
      <c r="B28" s="5">
        <v>0</v>
      </c>
      <c r="C28" s="5">
        <v>26815</v>
      </c>
      <c r="D28" s="5">
        <v>0</v>
      </c>
      <c r="E28" s="5">
        <v>1547.9999999999982</v>
      </c>
      <c r="F28" s="5">
        <v>6863</v>
      </c>
    </row>
    <row r="29" spans="1:6" x14ac:dyDescent="0.2">
      <c r="A29" s="2" t="s">
        <v>13</v>
      </c>
      <c r="B29" s="5">
        <v>0</v>
      </c>
      <c r="C29" s="5">
        <v>21611</v>
      </c>
      <c r="D29" s="5">
        <v>21961</v>
      </c>
      <c r="E29" s="5">
        <v>11080.666666666666</v>
      </c>
      <c r="F29" s="5">
        <v>21307</v>
      </c>
    </row>
    <row r="30" spans="1:6" x14ac:dyDescent="0.2">
      <c r="A30" s="3" t="s">
        <v>1</v>
      </c>
      <c r="B30" s="5">
        <v>0</v>
      </c>
      <c r="C30" s="5">
        <v>2232</v>
      </c>
      <c r="D30" s="5">
        <v>21961</v>
      </c>
      <c r="E30" s="5">
        <v>0</v>
      </c>
      <c r="F30" s="5">
        <v>21307</v>
      </c>
    </row>
    <row r="31" spans="1:6" x14ac:dyDescent="0.2">
      <c r="A31" s="4" t="s">
        <v>1</v>
      </c>
      <c r="B31" s="5">
        <v>0</v>
      </c>
      <c r="C31" s="5">
        <v>2232</v>
      </c>
      <c r="D31" s="5">
        <v>21961</v>
      </c>
      <c r="E31" s="5">
        <v>0</v>
      </c>
      <c r="F31" s="5">
        <v>21307</v>
      </c>
    </row>
    <row r="32" spans="1:6" x14ac:dyDescent="0.2">
      <c r="A32" s="3" t="s">
        <v>23</v>
      </c>
      <c r="B32" s="5">
        <v>0</v>
      </c>
      <c r="C32" s="5">
        <v>19379</v>
      </c>
      <c r="D32" s="5">
        <v>0</v>
      </c>
      <c r="E32" s="5">
        <v>11080.666666666666</v>
      </c>
      <c r="F32" s="5">
        <v>0</v>
      </c>
    </row>
    <row r="33" spans="1:6" x14ac:dyDescent="0.2">
      <c r="A33" s="4" t="s">
        <v>9</v>
      </c>
      <c r="B33" s="5">
        <v>0</v>
      </c>
      <c r="C33" s="5">
        <v>19379</v>
      </c>
      <c r="D33" s="5">
        <v>0</v>
      </c>
      <c r="E33" s="5">
        <v>11080.666666666666</v>
      </c>
      <c r="F33" s="5">
        <v>0</v>
      </c>
    </row>
    <row r="34" spans="1:6" x14ac:dyDescent="0.2">
      <c r="A34" s="2" t="s">
        <v>20</v>
      </c>
      <c r="B34" s="5">
        <v>109584.99999999999</v>
      </c>
      <c r="C34" s="5">
        <v>109372</v>
      </c>
      <c r="D34" s="5">
        <v>109440</v>
      </c>
      <c r="E34" s="5">
        <v>92936.666666666672</v>
      </c>
      <c r="F34" s="5">
        <v>108866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0B9B-5218-A846-98A8-5BFB0001E2AF}">
  <dimension ref="A1:D9"/>
  <sheetViews>
    <sheetView tabSelected="1" zoomScale="176" workbookViewId="0">
      <selection activeCell="E25" sqref="E2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4" width="12.1640625" bestFit="1" customWidth="1"/>
  </cols>
  <sheetData>
    <row r="1" spans="1:4" x14ac:dyDescent="0.2">
      <c r="A1" s="1" t="s">
        <v>34</v>
      </c>
      <c r="B1" s="1" t="s">
        <v>33</v>
      </c>
    </row>
    <row r="2" spans="1:4" x14ac:dyDescent="0.2">
      <c r="A2" s="1" t="s">
        <v>19</v>
      </c>
      <c r="B2" t="s">
        <v>1</v>
      </c>
      <c r="C2" t="s">
        <v>23</v>
      </c>
      <c r="D2" t="s">
        <v>20</v>
      </c>
    </row>
    <row r="3" spans="1:4" x14ac:dyDescent="0.2">
      <c r="A3" s="2" t="s">
        <v>0</v>
      </c>
      <c r="B3" s="5">
        <v>49567</v>
      </c>
      <c r="C3" s="5">
        <v>109327.66666666666</v>
      </c>
      <c r="D3" s="5">
        <v>158894.66666666666</v>
      </c>
    </row>
    <row r="4" spans="1:4" x14ac:dyDescent="0.2">
      <c r="A4" s="2" t="s">
        <v>7</v>
      </c>
      <c r="B4" s="5">
        <v>42405.666666666664</v>
      </c>
      <c r="C4" s="5">
        <v>24000</v>
      </c>
      <c r="D4" s="5">
        <v>66405.666666666657</v>
      </c>
    </row>
    <row r="5" spans="1:4" x14ac:dyDescent="0.2">
      <c r="A5" s="2" t="s">
        <v>10</v>
      </c>
      <c r="B5" s="5">
        <v>45500</v>
      </c>
      <c r="C5" s="5">
        <v>26692.333333333332</v>
      </c>
      <c r="D5" s="5">
        <v>72192.333333333328</v>
      </c>
    </row>
    <row r="6" spans="1:4" x14ac:dyDescent="0.2">
      <c r="A6" s="2" t="s">
        <v>11</v>
      </c>
      <c r="B6" s="5">
        <v>45500</v>
      </c>
      <c r="C6" s="5">
        <v>30521.333333333332</v>
      </c>
      <c r="D6" s="5">
        <v>76021.333333333328</v>
      </c>
    </row>
    <row r="7" spans="1:4" x14ac:dyDescent="0.2">
      <c r="A7" s="2" t="s">
        <v>12</v>
      </c>
      <c r="B7" s="5">
        <v>45500</v>
      </c>
      <c r="C7" s="5">
        <v>35226</v>
      </c>
      <c r="D7" s="5">
        <v>80726</v>
      </c>
    </row>
    <row r="8" spans="1:4" x14ac:dyDescent="0.2">
      <c r="A8" s="2" t="s">
        <v>13</v>
      </c>
      <c r="B8" s="5">
        <v>45500</v>
      </c>
      <c r="C8" s="5">
        <v>30459.666666666664</v>
      </c>
      <c r="D8" s="5">
        <v>75959.666666666657</v>
      </c>
    </row>
    <row r="9" spans="1:4" x14ac:dyDescent="0.2">
      <c r="A9" s="2" t="s">
        <v>20</v>
      </c>
      <c r="B9" s="5">
        <v>273972.66666666663</v>
      </c>
      <c r="C9" s="5">
        <v>256227</v>
      </c>
      <c r="D9" s="5">
        <v>530199.66666666674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441D-8DAD-4B8F-8653-EB5F7B64D311}">
  <dimension ref="A1:H15"/>
  <sheetViews>
    <sheetView workbookViewId="0">
      <selection sqref="A1:H15"/>
    </sheetView>
  </sheetViews>
  <sheetFormatPr baseColWidth="10" defaultColWidth="8.83203125" defaultRowHeight="15" x14ac:dyDescent="0.2"/>
  <sheetData>
    <row r="1" spans="1:8" x14ac:dyDescent="0.2">
      <c r="A1" t="s">
        <v>16</v>
      </c>
      <c r="B1" t="s">
        <v>29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0</v>
      </c>
      <c r="B2" t="s">
        <v>23</v>
      </c>
      <c r="C2" t="s">
        <v>8</v>
      </c>
      <c r="D2">
        <v>0</v>
      </c>
      <c r="E2">
        <v>10872.66666666667</v>
      </c>
      <c r="F2">
        <v>0</v>
      </c>
      <c r="G2">
        <v>0</v>
      </c>
      <c r="H2">
        <v>98454.999999999985</v>
      </c>
    </row>
    <row r="3" spans="1:8" x14ac:dyDescent="0.2">
      <c r="A3" t="s">
        <v>0</v>
      </c>
      <c r="B3" t="s">
        <v>1</v>
      </c>
      <c r="C3" t="s">
        <v>1</v>
      </c>
      <c r="D3">
        <v>9728</v>
      </c>
      <c r="E3">
        <v>9674</v>
      </c>
      <c r="F3">
        <v>9560</v>
      </c>
      <c r="G3">
        <v>9475</v>
      </c>
      <c r="H3">
        <v>11130</v>
      </c>
    </row>
    <row r="4" spans="1:8" x14ac:dyDescent="0.2">
      <c r="A4" t="s">
        <v>7</v>
      </c>
      <c r="B4" t="s">
        <v>23</v>
      </c>
      <c r="C4" t="s">
        <v>8</v>
      </c>
      <c r="D4">
        <v>0</v>
      </c>
      <c r="E4">
        <v>18219.666666666664</v>
      </c>
      <c r="F4">
        <v>0</v>
      </c>
      <c r="G4">
        <v>0</v>
      </c>
      <c r="H4">
        <v>0</v>
      </c>
    </row>
    <row r="5" spans="1:8" x14ac:dyDescent="0.2">
      <c r="A5" t="s">
        <v>7</v>
      </c>
      <c r="B5" t="s">
        <v>23</v>
      </c>
      <c r="C5" t="s">
        <v>9</v>
      </c>
      <c r="D5">
        <v>0</v>
      </c>
      <c r="E5">
        <v>5780.3333333333339</v>
      </c>
      <c r="F5">
        <v>0</v>
      </c>
      <c r="G5">
        <v>0</v>
      </c>
      <c r="H5">
        <v>0</v>
      </c>
    </row>
    <row r="6" spans="1:8" x14ac:dyDescent="0.2">
      <c r="A6" t="s">
        <v>7</v>
      </c>
      <c r="B6" t="s">
        <v>1</v>
      </c>
      <c r="C6" t="s">
        <v>1</v>
      </c>
      <c r="D6">
        <v>12161</v>
      </c>
      <c r="E6">
        <v>6188.6666666666661</v>
      </c>
      <c r="F6">
        <v>12057</v>
      </c>
      <c r="G6">
        <v>11999</v>
      </c>
      <c r="H6">
        <v>0</v>
      </c>
    </row>
    <row r="7" spans="1:8" x14ac:dyDescent="0.2">
      <c r="A7" t="s">
        <v>10</v>
      </c>
      <c r="B7" t="s">
        <v>23</v>
      </c>
      <c r="C7" t="s">
        <v>8</v>
      </c>
      <c r="D7">
        <v>0</v>
      </c>
      <c r="E7">
        <v>694.33333333333212</v>
      </c>
      <c r="F7">
        <v>0</v>
      </c>
      <c r="G7">
        <v>0</v>
      </c>
      <c r="H7">
        <v>0</v>
      </c>
    </row>
    <row r="8" spans="1:8" x14ac:dyDescent="0.2">
      <c r="A8" t="s">
        <v>10</v>
      </c>
      <c r="B8" t="s">
        <v>23</v>
      </c>
      <c r="C8" t="s">
        <v>9</v>
      </c>
      <c r="D8">
        <v>0</v>
      </c>
      <c r="E8">
        <v>17921</v>
      </c>
      <c r="F8">
        <v>0</v>
      </c>
      <c r="G8">
        <v>8077</v>
      </c>
      <c r="H8">
        <v>0</v>
      </c>
    </row>
    <row r="9" spans="1:8" x14ac:dyDescent="0.2">
      <c r="A9" t="s">
        <v>10</v>
      </c>
      <c r="B9" t="s">
        <v>1</v>
      </c>
      <c r="C9" t="s">
        <v>1</v>
      </c>
      <c r="D9">
        <v>17750</v>
      </c>
      <c r="E9">
        <v>0</v>
      </c>
      <c r="F9">
        <v>17940</v>
      </c>
      <c r="G9">
        <v>9810</v>
      </c>
      <c r="H9">
        <v>0</v>
      </c>
    </row>
    <row r="10" spans="1:8" x14ac:dyDescent="0.2">
      <c r="A10" t="s">
        <v>11</v>
      </c>
      <c r="B10" t="s">
        <v>23</v>
      </c>
      <c r="C10" t="s">
        <v>9</v>
      </c>
      <c r="D10">
        <v>0</v>
      </c>
      <c r="E10">
        <v>10957.333333333332</v>
      </c>
      <c r="F10">
        <v>0</v>
      </c>
      <c r="G10">
        <v>19564</v>
      </c>
      <c r="H10">
        <v>0</v>
      </c>
    </row>
    <row r="11" spans="1:8" x14ac:dyDescent="0.2">
      <c r="A11" t="s">
        <v>11</v>
      </c>
      <c r="B11" t="s">
        <v>1</v>
      </c>
      <c r="C11" t="s">
        <v>1</v>
      </c>
      <c r="D11">
        <v>21826</v>
      </c>
      <c r="E11">
        <v>0</v>
      </c>
      <c r="F11">
        <v>21653</v>
      </c>
      <c r="G11">
        <v>2021</v>
      </c>
      <c r="H11">
        <v>0</v>
      </c>
    </row>
    <row r="12" spans="1:8" x14ac:dyDescent="0.2">
      <c r="A12" t="s">
        <v>12</v>
      </c>
      <c r="B12" t="s">
        <v>23</v>
      </c>
      <c r="C12" t="s">
        <v>9</v>
      </c>
      <c r="D12">
        <v>6863</v>
      </c>
      <c r="E12">
        <v>1547.9999999999982</v>
      </c>
      <c r="F12">
        <v>0</v>
      </c>
      <c r="G12">
        <v>26815</v>
      </c>
      <c r="H12">
        <v>0</v>
      </c>
    </row>
    <row r="13" spans="1:8" x14ac:dyDescent="0.2">
      <c r="A13" t="s">
        <v>12</v>
      </c>
      <c r="B13" t="s">
        <v>1</v>
      </c>
      <c r="C13" t="s">
        <v>1</v>
      </c>
      <c r="D13">
        <v>19231</v>
      </c>
      <c r="E13">
        <v>0</v>
      </c>
      <c r="F13">
        <v>26269</v>
      </c>
      <c r="G13">
        <v>0</v>
      </c>
      <c r="H13">
        <v>0</v>
      </c>
    </row>
    <row r="14" spans="1:8" x14ac:dyDescent="0.2">
      <c r="A14" t="s">
        <v>13</v>
      </c>
      <c r="B14" t="s">
        <v>23</v>
      </c>
      <c r="C14" t="s">
        <v>9</v>
      </c>
      <c r="D14">
        <v>0</v>
      </c>
      <c r="E14">
        <v>11080.666666666666</v>
      </c>
      <c r="F14">
        <v>0</v>
      </c>
      <c r="G14">
        <v>19379</v>
      </c>
      <c r="H14">
        <v>0</v>
      </c>
    </row>
    <row r="15" spans="1:8" x14ac:dyDescent="0.2">
      <c r="A15" t="s">
        <v>13</v>
      </c>
      <c r="B15" t="s">
        <v>1</v>
      </c>
      <c r="C15" t="s">
        <v>1</v>
      </c>
      <c r="D15">
        <v>21307</v>
      </c>
      <c r="E15">
        <v>0</v>
      </c>
      <c r="F15">
        <v>21961</v>
      </c>
      <c r="G15">
        <v>2232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PivotSales</vt:lpstr>
      <vt:lpstr>Pivotsales2</vt:lpstr>
      <vt:lpstr>Sales</vt:lpstr>
      <vt:lpstr>PivotProduction</vt:lpstr>
      <vt:lpstr>pivotproduction2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Bouhy</dc:creator>
  <cp:lastModifiedBy>Microsoft Office User</cp:lastModifiedBy>
  <dcterms:created xsi:type="dcterms:W3CDTF">2023-05-02T07:59:09Z</dcterms:created>
  <dcterms:modified xsi:type="dcterms:W3CDTF">2023-05-02T11:12:24Z</dcterms:modified>
</cp:coreProperties>
</file>