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 PC #27\Desktop\TESDAQ\FINAL\FINALNATO\"/>
    </mc:Choice>
  </mc:AlternateContent>
  <xr:revisionPtr revIDLastSave="0" documentId="13_ncr:1_{6748001B-44DC-4970-85DF-07399132A763}" xr6:coauthVersionLast="47" xr6:coauthVersionMax="47" xr10:uidLastSave="{00000000-0000-0000-0000-000000000000}"/>
  <bookViews>
    <workbookView xWindow="-120" yWindow="-120" windowWidth="26640" windowHeight="14490" activeTab="1" xr2:uid="{FCA3B3C0-3C9D-4C2A-8203-FD34C18E6353}"/>
  </bookViews>
  <sheets>
    <sheet name="Store Type" sheetId="4" r:id="rId1"/>
    <sheet name="Region" sheetId="1" r:id="rId2"/>
    <sheet name="Catergory" sheetId="2" r:id="rId3"/>
    <sheet name="Category x  Region" sheetId="3" r:id="rId4"/>
  </sheet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_b43c425a-fa59-4377-9c48-afd9c391713f" name="Store" connection="Query - Store"/>
          <x15:modelTable id="sales_0a6cfbb0-c6df-4ca0-a251-f95a87a1de01" name="sales" connection="Query - sales"/>
          <x15:modelTable id="product_dacc9f8c-8acb-4c1d-8374-a70421d8ec88" name="product" connection="Query - product"/>
          <x15:modelTable id="customer_2a0f2914-7967-47c8-9de0-dd02e939f666" name="customer" connection="Query - customer"/>
        </x15:modelTables>
        <x15:modelRelationships>
          <x15:modelRelationship fromTable="sales" fromColumn="product_id" toTable="product" toColumn="product_id"/>
          <x15:modelRelationship fromTable="sales" fromColumn="customer_id" toTable="customer" toColumn="customer_id"/>
          <x15:modelRelationship fromTable="sales" fromColumn="store_id" toTable="Store" toColumn="stor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61F41E-EA37-4730-951D-BD2A6460864C}" name="Query - customer" description="Connection to the 'customer' query in the workbook." type="100" refreshedVersion="7" minRefreshableVersion="5">
    <extLst>
      <ext xmlns:x15="http://schemas.microsoft.com/office/spreadsheetml/2010/11/main" uri="{DE250136-89BD-433C-8126-D09CA5730AF9}">
        <x15:connection id="9b8b4271-fb4a-4774-90e1-b26482921871"/>
      </ext>
    </extLst>
  </connection>
  <connection id="2" xr16:uid="{5D1DA1A7-BFB1-477E-AB39-2B58FEDA3E40}" name="Query - product" description="Connection to the 'product' query in the workbook." type="100" refreshedVersion="7" minRefreshableVersion="5">
    <extLst>
      <ext xmlns:x15="http://schemas.microsoft.com/office/spreadsheetml/2010/11/main" uri="{DE250136-89BD-433C-8126-D09CA5730AF9}">
        <x15:connection id="d5399d1b-aef8-4b48-92eb-45d95757532e"/>
      </ext>
    </extLst>
  </connection>
  <connection id="3" xr16:uid="{CB4CEC14-EF17-4CBE-AC2F-9DB8538D1127}" name="Query - sales" description="Connection to the 'sales' query in the workbook." type="100" refreshedVersion="7" minRefreshableVersion="5">
    <extLst>
      <ext xmlns:x15="http://schemas.microsoft.com/office/spreadsheetml/2010/11/main" uri="{DE250136-89BD-433C-8126-D09CA5730AF9}">
        <x15:connection id="9967726c-d0d5-4f78-a89b-5d4cd9c789bb"/>
      </ext>
    </extLst>
  </connection>
  <connection id="4" xr16:uid="{0F22698B-B664-40CA-8F23-E802E932A158}" name="Query - Store" description="Connection to the 'Store' query in the workbook." type="100" refreshedVersion="7" minRefreshableVersion="5">
    <extLst>
      <ext xmlns:x15="http://schemas.microsoft.com/office/spreadsheetml/2010/11/main" uri="{DE250136-89BD-433C-8126-D09CA5730AF9}">
        <x15:connection id="7d3a7aea-ac26-4d93-858f-45f90f8e67c4"/>
      </ext>
    </extLst>
  </connection>
  <connection id="5" xr16:uid="{D56E351A-11A1-4D39-B140-F4596EE71C0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<sst xmlns="http://schemas.openxmlformats.org/spreadsheetml/2006/main" count="57" uniqueCount="30">
  <si>
    <t>Row Labels</t>
  </si>
  <si>
    <t>Luzon</t>
  </si>
  <si>
    <t>Mindanao</t>
  </si>
  <si>
    <t>no region</t>
  </si>
  <si>
    <t>Visayas</t>
  </si>
  <si>
    <t>Grand Total</t>
  </si>
  <si>
    <t>Sum of net_amount</t>
  </si>
  <si>
    <t xml:space="preserve"> Beverages</t>
  </si>
  <si>
    <t xml:space="preserve"> Frozen &amp; Dairy</t>
  </si>
  <si>
    <t xml:space="preserve"> Groceries</t>
  </si>
  <si>
    <t xml:space="preserve"> Health &amp; Wellness</t>
  </si>
  <si>
    <t xml:space="preserve"> Household</t>
  </si>
  <si>
    <t xml:space="preserve"> Personal Care</t>
  </si>
  <si>
    <t xml:space="preserve"> Snacks</t>
  </si>
  <si>
    <t xml:space="preserve"> Tobacco &amp; Liquor</t>
  </si>
  <si>
    <t>Beverages</t>
  </si>
  <si>
    <t>Frozen &amp; Dairy</t>
  </si>
  <si>
    <t>Groceries</t>
  </si>
  <si>
    <t>Health &amp; Wellness</t>
  </si>
  <si>
    <t>Household</t>
  </si>
  <si>
    <t>Personal Care</t>
  </si>
  <si>
    <t>Snacks</t>
  </si>
  <si>
    <t>Tobacco &amp; Liquor</t>
  </si>
  <si>
    <t>Region</t>
  </si>
  <si>
    <t>Category</t>
  </si>
  <si>
    <t>Column Labels</t>
  </si>
  <si>
    <t>Express</t>
  </si>
  <si>
    <t>Flagship</t>
  </si>
  <si>
    <t>Standard</t>
  </si>
  <si>
    <t>Store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</si>
</sst>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[IA_DSV_Workbook_quelnat.xlsx]Store Type!PivotTable5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</a:t>
            </a:r>
            <a:r>
              <a:rPr lang="en-US" baseline="0"/>
              <a:t>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'Store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'Store Type'!$A$4:$A$7</c:f>
              <c:strCache>
                <c:ptCount val="3"/>
                <c:pt idx="0">
                  <c:v>Express</c:v>
                </c:pt>
                <c:pt idx="1">
                  <c:v>Flagship</c:v>
                </c:pt>
                <c:pt idx="2">
                  <c:v>Standard</c:v>
                </c:pt>
              </c:strCache>
            </c:strRef>
          </c:cat>
          <c:val>
            <c:numRef>
              <c:f>'Store Type'!$B$4:$B$7</c:f>
              <c:numCache>
                <c:formatCode>General</c:formatCode>
                <c:ptCount val="3"/>
                <c:pt idx="0">
                  <c:v>4655717.45</c:v>
                </c:pt>
                <c:pt idx="1">
                  <c:v>9855065.7599999998</c:v>
                </c:pt>
                <c:pt idx="2">
                  <c:v>12595327.58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D-492A-9E02-DA2C9B099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1815711"/>
        <c:axId val="321818207"/>
        <c:axId val="0"/>
      </c:bar3DChart>
      <c:catAx>
        <c:axId val="32181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18207"/>
        <c:crosses val="autoZero"/>
        <c:auto val="1"/>
        <c:lblAlgn val="ctr"/>
        <c:lblOffset val="100"/>
        <c:noMultiLvlLbl val="0"/>
      </c:catAx>
      <c:valAx>
        <c:axId val="32181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1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[IA_DSV_Workbook_quelnat.xlsx]Region!PivotTable2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Region!$B$1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31-403B-9DB8-E9FBCE162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F31-403B-9DB8-E9FBCE162C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F31-403B-9DB8-E9FBCE162C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F31-403B-9DB8-E9FBCE162C9C}"/>
              </c:ext>
            </c:extLst>
          </c:dPt>
          <c:cat>
            <c:strRef>
              <c:f>Region!$A$2:$A$6</c:f>
              <c:strCache>
                <c:ptCount val="4"/>
                <c:pt idx="0">
                  <c:v>Luzon</c:v>
                </c:pt>
                <c:pt idx="1">
                  <c:v>Visayas</c:v>
                </c:pt>
                <c:pt idx="2">
                  <c:v>Mindanao</c:v>
                </c:pt>
                <c:pt idx="3">
                  <c:v>no region</c:v>
                </c:pt>
              </c:strCache>
            </c:strRef>
          </c:cat>
          <c:val>
            <c:numRef>
              <c:f>Region!$B$2:$B$6</c:f>
              <c:numCache>
                <c:formatCode>General</c:formatCode>
                <c:ptCount val="4"/>
                <c:pt idx="0">
                  <c:v>13571860.439999999</c:v>
                </c:pt>
                <c:pt idx="1">
                  <c:v>5801354.2999999998</c:v>
                </c:pt>
                <c:pt idx="2">
                  <c:v>5642830.5800000001</c:v>
                </c:pt>
                <c:pt idx="3">
                  <c:v>2090065.47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9-4363-8EA4-F6B1F4641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[IA_DSV_Workbook_quelnat.xlsx]Catergory!PivotTable3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Catergory!$B$1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Catergory!$A$2:$A$18</c:f>
              <c:strCache>
                <c:ptCount val="16"/>
                <c:pt idx="0">
                  <c:v> Beverages</c:v>
                </c:pt>
                <c:pt idx="1">
                  <c:v> Frozen &amp; Dairy</c:v>
                </c:pt>
                <c:pt idx="2">
                  <c:v> Groceries</c:v>
                </c:pt>
                <c:pt idx="3">
                  <c:v> Health &amp; Wellness</c:v>
                </c:pt>
                <c:pt idx="4">
                  <c:v> Household</c:v>
                </c:pt>
                <c:pt idx="5">
                  <c:v> Personal Care</c:v>
                </c:pt>
                <c:pt idx="6">
                  <c:v> Snacks</c:v>
                </c:pt>
                <c:pt idx="7">
                  <c:v> Tobacco &amp; Liquor</c:v>
                </c:pt>
                <c:pt idx="8">
                  <c:v>Beverages</c:v>
                </c:pt>
                <c:pt idx="9">
                  <c:v>Frozen &amp; Dairy</c:v>
                </c:pt>
                <c:pt idx="10">
                  <c:v>Groceries</c:v>
                </c:pt>
                <c:pt idx="11">
                  <c:v>Health &amp; Wellness</c:v>
                </c:pt>
                <c:pt idx="12">
                  <c:v>Household</c:v>
                </c:pt>
                <c:pt idx="13">
                  <c:v>Personal Care</c:v>
                </c:pt>
                <c:pt idx="14">
                  <c:v>Snacks</c:v>
                </c:pt>
                <c:pt idx="15">
                  <c:v>Tobacco &amp; Liquor</c:v>
                </c:pt>
              </c:strCache>
            </c:strRef>
          </c:cat>
          <c:val>
            <c:numRef>
              <c:f>Catergory!$B$2:$B$18</c:f>
              <c:numCache>
                <c:formatCode>General</c:formatCode>
                <c:ptCount val="16"/>
                <c:pt idx="0">
                  <c:v>616847.44999999995</c:v>
                </c:pt>
                <c:pt idx="1">
                  <c:v>570587.43000000005</c:v>
                </c:pt>
                <c:pt idx="2">
                  <c:v>719469.08</c:v>
                </c:pt>
                <c:pt idx="3">
                  <c:v>1052597.5</c:v>
                </c:pt>
                <c:pt idx="4">
                  <c:v>644409.01</c:v>
                </c:pt>
                <c:pt idx="5">
                  <c:v>415816.15</c:v>
                </c:pt>
                <c:pt idx="6">
                  <c:v>48582.9</c:v>
                </c:pt>
                <c:pt idx="7">
                  <c:v>980069.46</c:v>
                </c:pt>
                <c:pt idx="8">
                  <c:v>996619.46</c:v>
                </c:pt>
                <c:pt idx="9">
                  <c:v>2841466.61</c:v>
                </c:pt>
                <c:pt idx="10">
                  <c:v>4012555.33</c:v>
                </c:pt>
                <c:pt idx="11">
                  <c:v>3756411.67</c:v>
                </c:pt>
                <c:pt idx="12">
                  <c:v>2160566.63</c:v>
                </c:pt>
                <c:pt idx="13">
                  <c:v>1772564.57</c:v>
                </c:pt>
                <c:pt idx="14">
                  <c:v>1102278.6299999999</c:v>
                </c:pt>
                <c:pt idx="15">
                  <c:v>5415268.9100000001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5-4570-B4D9-0D540784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486815"/>
        <c:axId val="324488063"/>
      </c:lineChart>
      <c:catAx>
        <c:axId val="32448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88063"/>
        <c:crosses val="autoZero"/>
        <c:auto val="1"/>
        <c:lblAlgn val="ctr"/>
        <c:lblOffset val="100"/>
        <c:noMultiLvlLbl val="0"/>
      </c:catAx>
      <c:valAx>
        <c:axId val="3244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8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[IA_DSV_Workbook_quelnat.xlsx]Category x  Region!PivotTable4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x  Region'!$B$1:$B$2</c:f>
              <c:strCache>
                <c:ptCount val="1"/>
                <c:pt idx="0">
                  <c:v>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Region'!$B$3:$B$7</c:f>
              <c:numCache>
                <c:formatCode>General</c:formatCode>
                <c:ptCount val="4"/>
                <c:pt idx="0">
                  <c:v>304572.23</c:v>
                </c:pt>
                <c:pt idx="1">
                  <c:v>124861.58</c:v>
                </c:pt>
                <c:pt idx="2">
                  <c:v>45173.23</c:v>
                </c:pt>
                <c:pt idx="3">
                  <c:v>142240.41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A-42AE-B6B8-AD83CC39CFF8}"/>
            </c:ext>
          </c:extLst>
        </c:ser>
        <c:ser>
          <c:idx val="1"/>
          <c:order val="1"/>
          <c:tx>
            <c:strRef>
              <c:f>'Category x  Region'!$C$1:$C$2</c:f>
              <c:strCache>
                <c:ptCount val="1"/>
                <c:pt idx="0">
                  <c:v> Frozen &amp; Dairy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Region'!$C$3:$C$7</c:f>
              <c:numCache>
                <c:formatCode>General</c:formatCode>
                <c:ptCount val="4"/>
                <c:pt idx="0">
                  <c:v>265893.95</c:v>
                </c:pt>
                <c:pt idx="1">
                  <c:v>133821.96</c:v>
                </c:pt>
                <c:pt idx="2">
                  <c:v>43041.94</c:v>
                </c:pt>
                <c:pt idx="3">
                  <c:v>127829.58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AA-42AE-B6B8-AD83CC39CFF8}"/>
            </c:ext>
          </c:extLst>
        </c:ser>
        <c:ser>
          <c:idx val="2"/>
          <c:order val="2"/>
          <c:tx>
            <c:strRef>
              <c:f>'Category x  Region'!$D$1:$D$2</c:f>
              <c:strCache>
                <c:ptCount val="1"/>
                <c:pt idx="0">
                  <c:v> Groceries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Region'!$D$3:$D$7</c:f>
              <c:numCache>
                <c:formatCode>General</c:formatCode>
                <c:ptCount val="4"/>
                <c:pt idx="0">
                  <c:v>341772.84</c:v>
                </c:pt>
                <c:pt idx="1">
                  <c:v>162721.91</c:v>
                </c:pt>
                <c:pt idx="2">
                  <c:v>54806.22</c:v>
                </c:pt>
                <c:pt idx="3">
                  <c:v>160168.10999999999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AA-42AE-B6B8-AD83CC39CFF8}"/>
            </c:ext>
          </c:extLst>
        </c:ser>
        <c:ser>
          <c:idx val="3"/>
          <c:order val="3"/>
          <c:tx>
            <c:strRef>
              <c:f>'Category x  Region'!$E$1:$E$2</c:f>
              <c:strCache>
                <c:ptCount val="1"/>
                <c:pt idx="0">
                  <c:v> Health &amp; Wellness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Region'!$E$3:$E$7</c:f>
              <c:numCache>
                <c:formatCode>General</c:formatCode>
                <c:ptCount val="4"/>
                <c:pt idx="0">
                  <c:v>464029.66</c:v>
                </c:pt>
                <c:pt idx="1">
                  <c:v>297314.78999999998</c:v>
                </c:pt>
                <c:pt idx="2">
                  <c:v>73568.47</c:v>
                </c:pt>
                <c:pt idx="3">
                  <c:v>217684.58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AA-42AE-B6B8-AD83CC39CFF8}"/>
            </c:ext>
          </c:extLst>
        </c:ser>
        <c:ser>
          <c:idx val="4"/>
          <c:order val="4"/>
          <c:tx>
            <c:strRef>
              <c:f>'Category x  Region'!$F$1:$F$2</c:f>
              <c:strCache>
                <c:ptCount val="1"/>
                <c:pt idx="0">
                  <c:v> Household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Region'!$F$3:$F$7</c:f>
              <c:numCache>
                <c:formatCode>General</c:formatCode>
                <c:ptCount val="4"/>
                <c:pt idx="0">
                  <c:v>337766.16</c:v>
                </c:pt>
                <c:pt idx="1">
                  <c:v>109812.49</c:v>
                </c:pt>
                <c:pt idx="2">
                  <c:v>41764.49</c:v>
                </c:pt>
                <c:pt idx="3">
                  <c:v>155065.87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AA-42AE-B6B8-AD83CC39CFF8}"/>
            </c:ext>
          </c:extLst>
        </c:ser>
        <c:ser>
          <c:idx val="5"/>
          <c:order val="5"/>
          <c:tx>
            <c:strRef>
              <c:f>'Category x  Region'!$G$1:$G$2</c:f>
              <c:strCache>
                <c:ptCount val="1"/>
                <c:pt idx="0">
                  <c:v> Personal Care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Region'!$G$3:$G$7</c:f>
              <c:numCache>
                <c:formatCode>General</c:formatCode>
                <c:ptCount val="4"/>
                <c:pt idx="0">
                  <c:v>187904.63</c:v>
                </c:pt>
                <c:pt idx="1">
                  <c:v>96588.02</c:v>
                </c:pt>
                <c:pt idx="2">
                  <c:v>35464.86</c:v>
                </c:pt>
                <c:pt idx="3">
                  <c:v>95858.64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AA-42AE-B6B8-AD83CC39CFF8}"/>
            </c:ext>
          </c:extLst>
        </c:ser>
        <c:ser>
          <c:idx val="6"/>
          <c:order val="6"/>
          <c:tx>
            <c:strRef>
              <c:f>'Category x  Region'!$H$1:$H$2</c:f>
              <c:strCache>
                <c:ptCount val="1"/>
                <c:pt idx="0">
                  <c:v> Snacks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Region'!$H$3:$H$7</c:f>
              <c:numCache>
                <c:formatCode>General</c:formatCode>
                <c:ptCount val="4"/>
                <c:pt idx="0">
                  <c:v>24544.82</c:v>
                </c:pt>
                <c:pt idx="1">
                  <c:v>6955.61</c:v>
                </c:pt>
                <c:pt idx="2">
                  <c:v>3710.56</c:v>
                </c:pt>
                <c:pt idx="3">
                  <c:v>13371.91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A-42AE-B6B8-AD83CC39CFF8}"/>
            </c:ext>
          </c:extLst>
        </c:ser>
        <c:ser>
          <c:idx val="7"/>
          <c:order val="7"/>
          <c:tx>
            <c:strRef>
              <c:f>'Category x  Region'!$I$1:$I$2</c:f>
              <c:strCache>
                <c:ptCount val="1"/>
                <c:pt idx="0">
                  <c:v> Tobacco &amp; Liquor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Region'!$I$3:$I$7</c:f>
              <c:numCache>
                <c:formatCode>General</c:formatCode>
                <c:ptCount val="4"/>
                <c:pt idx="0">
                  <c:v>521116.11</c:v>
                </c:pt>
                <c:pt idx="1">
                  <c:v>203677.57</c:v>
                </c:pt>
                <c:pt idx="2">
                  <c:v>81530.880000000005</c:v>
                </c:pt>
                <c:pt idx="3">
                  <c:v>173744.9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AA-42AE-B6B8-AD83CC39CFF8}"/>
            </c:ext>
          </c:extLst>
        </c:ser>
        <c:ser>
          <c:idx val="8"/>
          <c:order val="8"/>
          <c:tx>
            <c:strRef>
              <c:f>'Category x  Region'!$J$1:$J$2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Region'!$J$3:$J$7</c:f>
              <c:numCache>
                <c:formatCode>General</c:formatCode>
                <c:ptCount val="4"/>
                <c:pt idx="0">
                  <c:v>542630.9</c:v>
                </c:pt>
                <c:pt idx="1">
                  <c:v>190388.73</c:v>
                </c:pt>
                <c:pt idx="2">
                  <c:v>67617.259999999995</c:v>
                </c:pt>
                <c:pt idx="3">
                  <c:v>195982.57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AA-42AE-B6B8-AD83CC39CFF8}"/>
            </c:ext>
          </c:extLst>
        </c:ser>
        <c:ser>
          <c:idx val="9"/>
          <c:order val="9"/>
          <c:tx>
            <c:strRef>
              <c:f>'Category x  Region'!$K$1:$K$2</c:f>
              <c:strCache>
                <c:ptCount val="1"/>
                <c:pt idx="0">
                  <c:v>Frozen &amp; Dairy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Region'!$K$3:$K$7</c:f>
              <c:numCache>
                <c:formatCode>General</c:formatCode>
                <c:ptCount val="4"/>
                <c:pt idx="0">
                  <c:v>1400359.6</c:v>
                </c:pt>
                <c:pt idx="1">
                  <c:v>563071.28</c:v>
                </c:pt>
                <c:pt idx="2">
                  <c:v>255734.48</c:v>
                </c:pt>
                <c:pt idx="3">
                  <c:v>622301.25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AA-42AE-B6B8-AD83CC39CFF8}"/>
            </c:ext>
          </c:extLst>
        </c:ser>
        <c:ser>
          <c:idx val="10"/>
          <c:order val="10"/>
          <c:tx>
            <c:strRef>
              <c:f>'Category x  Region'!$L$1:$L$2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Region'!$L$3:$L$7</c:f>
              <c:numCache>
                <c:formatCode>General</c:formatCode>
                <c:ptCount val="4"/>
                <c:pt idx="0">
                  <c:v>1920011.4</c:v>
                </c:pt>
                <c:pt idx="1">
                  <c:v>899195.49</c:v>
                </c:pt>
                <c:pt idx="2">
                  <c:v>325262.51</c:v>
                </c:pt>
                <c:pt idx="3">
                  <c:v>868085.93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AA-42AE-B6B8-AD83CC39CFF8}"/>
            </c:ext>
          </c:extLst>
        </c:ser>
        <c:ser>
          <c:idx val="11"/>
          <c:order val="11"/>
          <c:tx>
            <c:strRef>
              <c:f>'Category x  Region'!$M$1:$M$2</c:f>
              <c:strCache>
                <c:ptCount val="1"/>
                <c:pt idx="0">
                  <c:v>Health &amp; Wellness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Region'!$M$3:$M$7</c:f>
              <c:numCache>
                <c:formatCode>General</c:formatCode>
                <c:ptCount val="4"/>
                <c:pt idx="0">
                  <c:v>1978124.09</c:v>
                </c:pt>
                <c:pt idx="1">
                  <c:v>689709.2</c:v>
                </c:pt>
                <c:pt idx="2">
                  <c:v>274865.71000000002</c:v>
                </c:pt>
                <c:pt idx="3">
                  <c:v>813712.67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AA-42AE-B6B8-AD83CC39CFF8}"/>
            </c:ext>
          </c:extLst>
        </c:ser>
        <c:ser>
          <c:idx val="12"/>
          <c:order val="12"/>
          <c:tx>
            <c:strRef>
              <c:f>'Category x  Region'!$N$1:$N$2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Region'!$N$3:$N$7</c:f>
              <c:numCache>
                <c:formatCode>General</c:formatCode>
                <c:ptCount val="4"/>
                <c:pt idx="0">
                  <c:v>1102089.8400000001</c:v>
                </c:pt>
                <c:pt idx="1">
                  <c:v>426442.25</c:v>
                </c:pt>
                <c:pt idx="2">
                  <c:v>169714.01</c:v>
                </c:pt>
                <c:pt idx="3">
                  <c:v>462320.53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AA-42AE-B6B8-AD83CC39CFF8}"/>
            </c:ext>
          </c:extLst>
        </c:ser>
        <c:ser>
          <c:idx val="13"/>
          <c:order val="13"/>
          <c:tx>
            <c:strRef>
              <c:f>'Category x  Region'!$O$1:$O$2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Region'!$O$3:$O$7</c:f>
              <c:numCache>
                <c:formatCode>General</c:formatCode>
                <c:ptCount val="4"/>
                <c:pt idx="0">
                  <c:v>926285.92</c:v>
                </c:pt>
                <c:pt idx="1">
                  <c:v>321884.28000000003</c:v>
                </c:pt>
                <c:pt idx="2">
                  <c:v>130155.86</c:v>
                </c:pt>
                <c:pt idx="3">
                  <c:v>394238.51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AA-42AE-B6B8-AD83CC39CFF8}"/>
            </c:ext>
          </c:extLst>
        </c:ser>
        <c:ser>
          <c:idx val="14"/>
          <c:order val="14"/>
          <c:tx>
            <c:strRef>
              <c:f>'Category x  Region'!$P$1:$P$2</c:f>
              <c:strCache>
                <c:ptCount val="1"/>
                <c:pt idx="0">
                  <c:v>Snacks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Region'!$P$3:$P$7</c:f>
              <c:numCache>
                <c:formatCode>General</c:formatCode>
                <c:ptCount val="4"/>
                <c:pt idx="0">
                  <c:v>557567.68999999994</c:v>
                </c:pt>
                <c:pt idx="1">
                  <c:v>219312.12</c:v>
                </c:pt>
                <c:pt idx="2">
                  <c:v>70908.490000000005</c:v>
                </c:pt>
                <c:pt idx="3">
                  <c:v>254490.33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AA-42AE-B6B8-AD83CC39CFF8}"/>
            </c:ext>
          </c:extLst>
        </c:ser>
        <c:ser>
          <c:idx val="15"/>
          <c:order val="15"/>
          <c:tx>
            <c:strRef>
              <c:f>'Category x  Region'!$Q$1:$Q$2</c:f>
              <c:strCache>
                <c:ptCount val="1"/>
                <c:pt idx="0">
                  <c:v>Tobacco &amp; Liquor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x  Region'!$A$3:$A$7</c:f>
              <c:strCache>
                <c:ptCount val="4"/>
                <c:pt idx="0">
                  <c:v>Luzon</c:v>
                </c:pt>
                <c:pt idx="1">
                  <c:v>Mindanao</c:v>
                </c:pt>
                <c:pt idx="2">
                  <c:v>no region</c:v>
                </c:pt>
                <c:pt idx="3">
                  <c:v>Visayas</c:v>
                </c:pt>
              </c:strCache>
            </c:strRef>
          </c:cat>
          <c:val>
            <c:numRef>
              <c:f>'Category x  Region'!$Q$3:$Q$7</c:f>
              <c:numCache>
                <c:formatCode>General</c:formatCode>
                <c:ptCount val="4"/>
                <c:pt idx="0">
                  <c:v>2697190.6</c:v>
                </c:pt>
                <c:pt idx="1">
                  <c:v>1197073.3</c:v>
                </c:pt>
                <c:pt idx="2">
                  <c:v>416746.5</c:v>
                </c:pt>
                <c:pt idx="3">
                  <c:v>1104258.51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AA-42AE-B6B8-AD83CC39C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830815"/>
        <c:axId val="227832063"/>
      </c:barChart>
      <c:catAx>
        <c:axId val="22783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32063"/>
        <c:crosses val="autoZero"/>
        <c:auto val="1"/>
        <c:lblAlgn val="ctr"/>
        <c:lblOffset val="100"/>
        <c:noMultiLvlLbl val="0"/>
      </c:catAx>
      <c:valAx>
        <c:axId val="2278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128587</xdr:rowOff>
    </xdr:from>
    <xdr:to>
      <xdr:col>10</xdr:col>
      <xdr:colOff>152400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35706-07FE-4B4A-9070-55CFD000C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376237</xdr:colOff>
      <xdr:row>1</xdr:row>
      <xdr:rowOff>52387</xdr:rowOff>
    </xdr:from>
    <xdr:to>
      <xdr:col>10</xdr:col>
      <xdr:colOff>71437</xdr:colOff>
      <xdr:row>15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67AE32-C329-4B58-89E3-4EC468B5B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3</xdr:row>
      <xdr:rowOff>33336</xdr:rowOff>
    </xdr:from>
    <xdr:to>
      <xdr:col>11</xdr:col>
      <xdr:colOff>38100</xdr:colOff>
      <xdr:row>17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A2339-9EA0-46B3-ADE1-DD6571B2C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795617</xdr:colOff>
      <xdr:row>10</xdr:row>
      <xdr:rowOff>23532</xdr:rowOff>
    </xdr:from>
    <xdr:to>
      <xdr:col>6</xdr:col>
      <xdr:colOff>683558</xdr:colOff>
      <xdr:row>24</xdr:row>
      <xdr:rowOff>99732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7F3A-D2FF-4032-875F-865821978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staac PC #27" refreshedDate="46202.632670486113" backgroundQuery="1" createdVersion="7" refreshedVersion="7" minRefreshableVersion="3" recordCount="0" supportSubquery="1" supportAdvancedDrill="1" xr:uid="{9842ACA0-D68F-448F-91C6-11E669970B62}">
  <cacheSource type="external" connectionId="5"/>
  <cacheFields count="2">
    <cacheField name="[product].[category].[category]" caption="category" numFmtId="0" hierarchy="8" level="1">
      <sharedItems count="16">
        <s v=" Beverages"/>
        <s v=" Frozen &amp; Dairy"/>
        <s v=" Groceries"/>
        <s v=" Health &amp; Wellness"/>
        <s v=" Household"/>
        <s v=" Personal Care"/>
        <s v=" Snacks"/>
        <s v=" Tobacco &amp; Liquor"/>
        <s v="Beverages"/>
        <s v="Frozen &amp; Dairy"/>
        <s v="Groceries"/>
        <s v="Health &amp; Wellness"/>
        <s v="Household"/>
        <s v="Personal Care"/>
        <s v="Snacks"/>
        <s v="Tobacco &amp; Liquor"/>
      </sharedItems>
    </cacheField>
    <cacheField name="[Measures].[Sum of net_amount]" caption="Sum of net_amount" numFmtId="0" hierarchy="36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birth_year]" caption="birth_year" attribute="1" defaultMemberUniqueName="[customer].[birth_year].[All]" allUniqueName="[customer].[birth_year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loyalty_tier]" caption="loyalty_tier" attribute="1" defaultMemberUniqueName="[customer].[loyalty_tier].[All]" allUniqueName="[customer].[loyalty_tier].[All]" dimensionUniqueName="[customer]" displayFolder="" count="0" memberValueDatatype="130" unbalanced="0"/>
    <cacheHierarchy uniqueName="[customer].[signup_date]" caption="signup_date" attribute="1" time="1" defaultMemberUniqueName="[customer].[signup_date].[All]" allUniqueName="[customer].[signup_date].[All]" dimensionUniqueName="[customer]" displayFolder="" count="0" memberValueDatatype="7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_cost]" caption="unit_cost" attribute="1" defaultMemberUniqueName="[product].[unit_cost].[All]" allUniqueName="[product].[unit_cost].[All]" dimensionUniqueName="[product]" displayFolder="" count="0" memberValueDatatype="5" unbalanced="0"/>
    <cacheHierarchy uniqueName="[product].[unit_price]" caption="unit_price" attribute="1" defaultMemberUniqueName="[product].[unit_price].[All]" allUniqueName="[product].[unit_price].[All]" dimensionUniqueName="[product]" displayFolder="" count="0" memberValueDatatype="5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gross_amount]" caption="gross_amount" attribute="1" defaultMemberUniqueName="[sales].[gross_amount].[All]" allUniqueName="[sales].[gross_amount].[All]" dimensionUniqueName="[sales]" displayFolder="" count="0" memberValueDatatype="5" unbalanced="0"/>
    <cacheHierarchy uniqueName="[sales].[net_amount]" caption="net_amount" attribute="1" defaultMemberUniqueName="[sales].[net_amount].[All]" allUniqueName="[sales].[net_amount].[All]" dimensionUniqueName="[sales]" displayFolder="" count="0" memberValueDatatype="5" unbalanced="0"/>
    <cacheHierarchy uniqueName="[sales].[payment_method]" caption="payment_method" attribute="1" defaultMemberUniqueName="[sales].[payment_method].[All]" allUniqueName="[sales].[payment_method].[All]" dimensionUniqueName="[sales]" displayFolder="" count="0" memberValueDatatype="130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province]" caption="province" attribute="1" defaultMemberUniqueName="[Store].[province].[All]" allUniqueName="[Store].[province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Store].[open_date]" caption="open_date" attribute="1" time="1" defaultMemberUniqueName="[Store].[open_date].[All]" allUniqueName="[Store].[open_date].[All]" dimensionUniqueName="[Store]" displayFolder="" count="0" memberValueDatatype="7" unbalanced="0"/>
    <cacheHierarchy uniqueName="[Measures].[__XL_Count Store]" caption="__XL_Count Store" measure="1" displayFolder="" measureGroup="Store" count="0" hidden="1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net_amount]" caption="Sum of net_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  <dimension name="Store" uniqueName="[Store]" caption="Store"/>
  </dimensions>
  <measureGroups count="4">
    <measureGroup name="customer" caption="customer"/>
    <measureGroup name="product" caption="product"/>
    <measureGroup name="sales" caption="sales"/>
    <measureGroup name="Store" caption="Store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staac PC #27" refreshedDate="46202.634306250002" backgroundQuery="1" createdVersion="7" refreshedVersion="7" minRefreshableVersion="3" recordCount="0" supportSubquery="1" supportAdvancedDrill="1" xr:uid="{99DBE994-9A9E-4DD1-AC59-FC3C24FE583F}">
  <cacheSource type="external" connectionId="5"/>
  <cacheFields count="3">
    <cacheField name="[Store].[region].[region]" caption="region" numFmtId="0" hierarchy="26" level="1">
      <sharedItems count="4">
        <s v="Luzon"/>
        <s v="Mindanao"/>
        <s v="no region"/>
        <s v="Visayas"/>
      </sharedItems>
    </cacheField>
    <cacheField name="[product].[category].[category]" caption="category" numFmtId="0" hierarchy="8" level="1">
      <sharedItems count="16">
        <s v=" Beverages"/>
        <s v=" Frozen &amp; Dairy"/>
        <s v=" Groceries"/>
        <s v=" Health &amp; Wellness"/>
        <s v=" Household"/>
        <s v=" Personal Care"/>
        <s v=" Snacks"/>
        <s v=" Tobacco &amp; Liquor"/>
        <s v="Beverages"/>
        <s v="Frozen &amp; Dairy"/>
        <s v="Groceries"/>
        <s v="Health &amp; Wellness"/>
        <s v="Household"/>
        <s v="Personal Care"/>
        <s v="Snacks"/>
        <s v="Tobacco &amp; Liquor"/>
      </sharedItems>
    </cacheField>
    <cacheField name="[Measures].[Sum of net_amount]" caption="Sum of net_amount" numFmtId="0" hierarchy="36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birth_year]" caption="birth_year" attribute="1" defaultMemberUniqueName="[customer].[birth_year].[All]" allUniqueName="[customer].[birth_year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loyalty_tier]" caption="loyalty_tier" attribute="1" defaultMemberUniqueName="[customer].[loyalty_tier].[All]" allUniqueName="[customer].[loyalty_tier].[All]" dimensionUniqueName="[customer]" displayFolder="" count="0" memberValueDatatype="130" unbalanced="0"/>
    <cacheHierarchy uniqueName="[customer].[signup_date]" caption="signup_date" attribute="1" time="1" defaultMemberUniqueName="[customer].[signup_date].[All]" allUniqueName="[customer].[signup_date].[All]" dimensionUniqueName="[customer]" displayFolder="" count="0" memberValueDatatype="7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1"/>
      </fieldsUsage>
    </cacheHierarchy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_cost]" caption="unit_cost" attribute="1" defaultMemberUniqueName="[product].[unit_cost].[All]" allUniqueName="[product].[unit_cost].[All]" dimensionUniqueName="[product]" displayFolder="" count="0" memberValueDatatype="5" unbalanced="0"/>
    <cacheHierarchy uniqueName="[product].[unit_price]" caption="unit_price" attribute="1" defaultMemberUniqueName="[product].[unit_price].[All]" allUniqueName="[product].[unit_price].[All]" dimensionUniqueName="[product]" displayFolder="" count="0" memberValueDatatype="5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gross_amount]" caption="gross_amount" attribute="1" defaultMemberUniqueName="[sales].[gross_amount].[All]" allUniqueName="[sales].[gross_amount].[All]" dimensionUniqueName="[sales]" displayFolder="" count="0" memberValueDatatype="5" unbalanced="0"/>
    <cacheHierarchy uniqueName="[sales].[net_amount]" caption="net_amount" attribute="1" defaultMemberUniqueName="[sales].[net_amount].[All]" allUniqueName="[sales].[net_amount].[All]" dimensionUniqueName="[sales]" displayFolder="" count="0" memberValueDatatype="5" unbalanced="0"/>
    <cacheHierarchy uniqueName="[sales].[payment_method]" caption="payment_method" attribute="1" defaultMemberUniqueName="[sales].[payment_method].[All]" allUniqueName="[sales].[payment_method].[All]" dimensionUniqueName="[sales]" displayFolder="" count="0" memberValueDatatype="130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2" memberValueDatatype="130" unbalanced="0">
      <fieldsUsage count="2">
        <fieldUsage x="-1"/>
        <fieldUsage x="0"/>
      </fieldsUsage>
    </cacheHierarchy>
    <cacheHierarchy uniqueName="[Store].[province]" caption="province" attribute="1" defaultMemberUniqueName="[Store].[province].[All]" allUniqueName="[Store].[province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Store].[open_date]" caption="open_date" attribute="1" time="1" defaultMemberUniqueName="[Store].[open_date].[All]" allUniqueName="[Store].[open_date].[All]" dimensionUniqueName="[Store]" displayFolder="" count="0" memberValueDatatype="7" unbalanced="0"/>
    <cacheHierarchy uniqueName="[Measures].[__XL_Count Store]" caption="__XL_Count Store" measure="1" displayFolder="" measureGroup="Store" count="0" hidden="1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net_amount]" caption="Sum of net_amoun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  <dimension name="Store" uniqueName="[Store]" caption="Store"/>
  </dimensions>
  <measureGroups count="4">
    <measureGroup name="customer" caption="customer"/>
    <measureGroup name="product" caption="product"/>
    <measureGroup name="sales" caption="sales"/>
    <measureGroup name="Store" caption="Store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staac PC #27" refreshedDate="46202.636805787035" backgroundQuery="1" createdVersion="7" refreshedVersion="7" minRefreshableVersion="3" recordCount="0" supportSubquery="1" supportAdvancedDrill="1" xr:uid="{6E7FE9F7-061D-4A5D-A637-0DBD38B2B7BF}">
  <cacheSource type="external" connectionId="5"/>
  <cacheFields count="2">
    <cacheField name="[Store].[store_type].[store_type]" caption="store_type" numFmtId="0" hierarchy="29" level="1">
      <sharedItems count="3">
        <s v="Express"/>
        <s v="Flagship"/>
        <s v="Standard"/>
      </sharedItems>
    </cacheField>
    <cacheField name="[Measures].[Sum of net_amount]" caption="Sum of net_amount" numFmtId="0" hierarchy="36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birth_year]" caption="birth_year" attribute="1" defaultMemberUniqueName="[customer].[birth_year].[All]" allUniqueName="[customer].[birth_year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loyalty_tier]" caption="loyalty_tier" attribute="1" defaultMemberUniqueName="[customer].[loyalty_tier].[All]" allUniqueName="[customer].[loyalty_tier].[All]" dimensionUniqueName="[customer]" displayFolder="" count="0" memberValueDatatype="130" unbalanced="0"/>
    <cacheHierarchy uniqueName="[customer].[signup_date]" caption="signup_date" attribute="1" time="1" defaultMemberUniqueName="[customer].[signup_date].[All]" allUniqueName="[customer].[signup_date].[All]" dimensionUniqueName="[customer]" displayFolder="" count="0" memberValueDatatype="7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_cost]" caption="unit_cost" attribute="1" defaultMemberUniqueName="[product].[unit_cost].[All]" allUniqueName="[product].[unit_cost].[All]" dimensionUniqueName="[product]" displayFolder="" count="0" memberValueDatatype="5" unbalanced="0"/>
    <cacheHierarchy uniqueName="[product].[unit_price]" caption="unit_price" attribute="1" defaultMemberUniqueName="[product].[unit_price].[All]" allUniqueName="[product].[unit_price].[All]" dimensionUniqueName="[product]" displayFolder="" count="0" memberValueDatatype="5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gross_amount]" caption="gross_amount" attribute="1" defaultMemberUniqueName="[sales].[gross_amount].[All]" allUniqueName="[sales].[gross_amount].[All]" dimensionUniqueName="[sales]" displayFolder="" count="0" memberValueDatatype="5" unbalanced="0"/>
    <cacheHierarchy uniqueName="[sales].[net_amount]" caption="net_amount" attribute="1" defaultMemberUniqueName="[sales].[net_amount].[All]" allUniqueName="[sales].[net_amount].[All]" dimensionUniqueName="[sales]" displayFolder="" count="0" memberValueDatatype="5" unbalanced="0"/>
    <cacheHierarchy uniqueName="[sales].[payment_method]" caption="payment_method" attribute="1" defaultMemberUniqueName="[sales].[payment_method].[All]" allUniqueName="[sales].[payment_method].[All]" dimensionUniqueName="[sales]" displayFolder="" count="0" memberValueDatatype="130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province]" caption="province" attribute="1" defaultMemberUniqueName="[Store].[province].[All]" allUniqueName="[Store].[province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2" memberValueDatatype="130" unbalanced="0">
      <fieldsUsage count="2">
        <fieldUsage x="-1"/>
        <fieldUsage x="0"/>
      </fieldsUsage>
    </cacheHierarchy>
    <cacheHierarchy uniqueName="[Store].[open_date]" caption="open_date" attribute="1" time="1" defaultMemberUniqueName="[Store].[open_date].[All]" allUniqueName="[Store].[open_date].[All]" dimensionUniqueName="[Store]" displayFolder="" count="0" memberValueDatatype="7" unbalanced="0"/>
    <cacheHierarchy uniqueName="[Measures].[__XL_Count Store]" caption="__XL_Count Store" measure="1" displayFolder="" measureGroup="Store" count="0" hidden="1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net_amount]" caption="Sum of net_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  <dimension name="Store" uniqueName="[Store]" caption="Store"/>
  </dimensions>
  <measureGroups count="4">
    <measureGroup name="customer" caption="customer"/>
    <measureGroup name="product" caption="product"/>
    <measureGroup name="sales" caption="sales"/>
    <measureGroup name="Store" caption="Store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staac PC #27" refreshedDate="46202.667607523152" backgroundQuery="1" createdVersion="7" refreshedVersion="7" minRefreshableVersion="3" recordCount="0" supportSubquery="1" supportAdvancedDrill="1" xr:uid="{74FF75FC-7E6A-488D-AE96-D64BB534D68E}">
  <cacheSource type="external" connectionId="5"/>
  <cacheFields count="2">
    <cacheField name="[Store].[region].[region]" caption="region" numFmtId="0" hierarchy="26" level="1">
      <sharedItems count="4">
        <s v="Luzon"/>
        <s v="Mindanao"/>
        <s v="no region"/>
        <s v="Visayas"/>
      </sharedItems>
    </cacheField>
    <cacheField name="[Measures].[Sum of net_amount]" caption="Sum of net_amount" numFmtId="0" hierarchy="36" level="32767"/>
  </cacheFields>
  <cacheHierarchies count="37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birth_year]" caption="birth_year" attribute="1" defaultMemberUniqueName="[customer].[birth_year].[All]" allUniqueName="[customer].[birth_year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loyalty_tier]" caption="loyalty_tier" attribute="1" defaultMemberUniqueName="[customer].[loyalty_tier].[All]" allUniqueName="[customer].[loyalty_tier].[All]" dimensionUniqueName="[customer]" displayFolder="" count="0" memberValueDatatype="130" unbalanced="0"/>
    <cacheHierarchy uniqueName="[customer].[signup_date]" caption="signup_date" attribute="1" time="1" defaultMemberUniqueName="[customer].[signup_date].[All]" allUniqueName="[customer].[signup_date].[All]" dimensionUniqueName="[customer]" displayFolder="" count="0" memberValueDatatype="7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_cost]" caption="unit_cost" attribute="1" defaultMemberUniqueName="[product].[unit_cost].[All]" allUniqueName="[product].[unit_cost].[All]" dimensionUniqueName="[product]" displayFolder="" count="0" memberValueDatatype="5" unbalanced="0"/>
    <cacheHierarchy uniqueName="[product].[unit_price]" caption="unit_price" attribute="1" defaultMemberUniqueName="[product].[unit_price].[All]" allUniqueName="[product].[unit_price].[All]" dimensionUniqueName="[product]" displayFolder="" count="0" memberValueDatatype="5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gross_amount]" caption="gross_amount" attribute="1" defaultMemberUniqueName="[sales].[gross_amount].[All]" allUniqueName="[sales].[gross_amount].[All]" dimensionUniqueName="[sales]" displayFolder="" count="0" memberValueDatatype="5" unbalanced="0"/>
    <cacheHierarchy uniqueName="[sales].[net_amount]" caption="net_amount" attribute="1" defaultMemberUniqueName="[sales].[net_amount].[All]" allUniqueName="[sales].[net_amount].[All]" dimensionUniqueName="[sales]" displayFolder="" count="0" memberValueDatatype="5" unbalanced="0"/>
    <cacheHierarchy uniqueName="[sales].[payment_method]" caption="payment_method" attribute="1" defaultMemberUniqueName="[sales].[payment_method].[All]" allUniqueName="[sales].[payment_method].[All]" dimensionUniqueName="[sales]" displayFolder="" count="0" memberValueDatatype="130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2" memberValueDatatype="130" unbalanced="0">
      <fieldsUsage count="2">
        <fieldUsage x="-1"/>
        <fieldUsage x="0"/>
      </fieldsUsage>
    </cacheHierarchy>
    <cacheHierarchy uniqueName="[Store].[province]" caption="province" attribute="1" defaultMemberUniqueName="[Store].[province].[All]" allUniqueName="[Store].[province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Store].[open_date]" caption="open_date" attribute="1" time="1" defaultMemberUniqueName="[Store].[open_date].[All]" allUniqueName="[Store].[open_date].[All]" dimensionUniqueName="[Store]" displayFolder="" count="0" memberValueDatatype="7" unbalanced="0"/>
    <cacheHierarchy uniqueName="[Measures].[__XL_Count Store]" caption="__XL_Count Store" measure="1" displayFolder="" measureGroup="Store" count="0" hidden="1"/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net_amount]" caption="Sum of net_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  <dimension name="Store" uniqueName="[Store]" caption="Store"/>
  </dimensions>
  <measureGroups count="4">
    <measureGroup name="customer" caption="customer"/>
    <measureGroup name="product" caption="product"/>
    <measureGroup name="sales" caption="sales"/>
    <measureGroup name="Store" caption="Store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7871F-79E3-4793-99B4-34AC08FC53D9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ore Type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_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B7221-1F85-4AFE-AA2B-BEF7847839BE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Region">
  <location ref="A1:B6" firstHeaderRow="1" firstDataRow="1" firstDataCol="1"/>
  <pivotFields count="2">
    <pivotField axis="axisRow" allDrilled="1" subtotalTop="0" showAll="0" sortType="de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net_amount" fld="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3CB47-5E0F-44AC-AAAF-F137CF66B0C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ategory">
  <location ref="A1:B18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net_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E5E60-6D31-46DC-8436-D974641D1902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6">
  <location ref="A1:R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net_amount" fld="2" baseField="0" baseItem="0"/>
  </dataFields>
  <chartFormats count="16"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]"/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3A92-E295-4C4C-9F90-78325ABCFFDA}">
  <dimension ref="A3:B7"/>
  <sheetViews>
    <sheetView workbookViewId="0">
      <selection activeCell="M8" sqref="M8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1" t="s">
        <v>29</v>
      </c>
      <c r="B3" t="s">
        <v>6</v>
      </c>
    </row>
    <row r="4" spans="1:2" x14ac:dyDescent="0.25">
      <c r="A4" s="2" t="s">
        <v>26</v>
      </c>
      <c r="B4" s="3">
        <v>4655717.45</v>
      </c>
    </row>
    <row r="5" spans="1:2" x14ac:dyDescent="0.25">
      <c r="A5" s="2" t="s">
        <v>27</v>
      </c>
      <c r="B5" s="3">
        <v>9855065.7599999998</v>
      </c>
    </row>
    <row r="6" spans="1:2" x14ac:dyDescent="0.25">
      <c r="A6" s="2" t="s">
        <v>28</v>
      </c>
      <c r="B6" s="3">
        <v>12595327.58</v>
      </c>
    </row>
    <row r="7" spans="1:2" x14ac:dyDescent="0.25">
      <c r="A7" s="2" t="s">
        <v>5</v>
      </c>
      <c r="B7" s="3">
        <v>27106110.789999999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556C-FB33-44B5-AF6A-9CEF3841983D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1.28515625" bestFit="1" customWidth="1"/>
    <col min="2" max="2" width="18.7109375" bestFit="1" customWidth="1"/>
  </cols>
  <sheetData>
    <row r="1" spans="1:2" x14ac:dyDescent="0.25">
      <c r="A1" s="1" t="s">
        <v>23</v>
      </c>
      <c r="B1" t="s">
        <v>6</v>
      </c>
    </row>
    <row r="2" spans="1:2" x14ac:dyDescent="0.25">
      <c r="A2" s="2" t="s">
        <v>1</v>
      </c>
      <c r="B2" s="3">
        <v>13571860.439999999</v>
      </c>
    </row>
    <row r="3" spans="1:2" x14ac:dyDescent="0.25">
      <c r="A3" s="2" t="s">
        <v>4</v>
      </c>
      <c r="B3" s="3">
        <v>5801354.2999999998</v>
      </c>
    </row>
    <row r="4" spans="1:2" x14ac:dyDescent="0.25">
      <c r="A4" s="2" t="s">
        <v>2</v>
      </c>
      <c r="B4" s="3">
        <v>5642830.5800000001</v>
      </c>
    </row>
    <row r="5" spans="1:2" x14ac:dyDescent="0.25">
      <c r="A5" s="2" t="s">
        <v>3</v>
      </c>
      <c r="B5" s="3">
        <v>2090065.47</v>
      </c>
    </row>
    <row r="6" spans="1:2" x14ac:dyDescent="0.25">
      <c r="A6" s="2" t="s">
        <v>5</v>
      </c>
      <c r="B6" s="3">
        <v>27106110.789999999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48B-F0BF-458F-8E0A-A0BF2B9673DB}">
  <dimension ref="A1:B18"/>
  <sheetViews>
    <sheetView workbookViewId="0">
      <selection sqref="A1:B18"/>
    </sheetView>
  </sheetViews>
  <sheetFormatPr defaultRowHeight="15" x14ac:dyDescent="0.25"/>
  <cols>
    <col min="1" max="1" width="18" bestFit="1" customWidth="1"/>
    <col min="2" max="2" width="18.7109375" bestFit="1" customWidth="1"/>
  </cols>
  <sheetData>
    <row r="1" spans="1:2" x14ac:dyDescent="0.25">
      <c r="A1" s="1" t="s">
        <v>24</v>
      </c>
      <c r="B1" t="s">
        <v>6</v>
      </c>
    </row>
    <row r="2" spans="1:2" x14ac:dyDescent="0.25">
      <c r="A2" s="2" t="s">
        <v>7</v>
      </c>
      <c r="B2" s="3">
        <v>616847.44999999995</v>
      </c>
    </row>
    <row r="3" spans="1:2" x14ac:dyDescent="0.25">
      <c r="A3" s="2" t="s">
        <v>8</v>
      </c>
      <c r="B3" s="3">
        <v>570587.43000000005</v>
      </c>
    </row>
    <row r="4" spans="1:2" x14ac:dyDescent="0.25">
      <c r="A4" s="2" t="s">
        <v>9</v>
      </c>
      <c r="B4" s="3">
        <v>719469.08</v>
      </c>
    </row>
    <row r="5" spans="1:2" x14ac:dyDescent="0.25">
      <c r="A5" s="2" t="s">
        <v>10</v>
      </c>
      <c r="B5" s="3">
        <v>1052597.5</v>
      </c>
    </row>
    <row r="6" spans="1:2" x14ac:dyDescent="0.25">
      <c r="A6" s="2" t="s">
        <v>11</v>
      </c>
      <c r="B6" s="3">
        <v>644409.01</v>
      </c>
    </row>
    <row r="7" spans="1:2" x14ac:dyDescent="0.25">
      <c r="A7" s="2" t="s">
        <v>12</v>
      </c>
      <c r="B7" s="3">
        <v>415816.15</v>
      </c>
    </row>
    <row r="8" spans="1:2" x14ac:dyDescent="0.25">
      <c r="A8" s="2" t="s">
        <v>13</v>
      </c>
      <c r="B8" s="3">
        <v>48582.9</v>
      </c>
    </row>
    <row r="9" spans="1:2" x14ac:dyDescent="0.25">
      <c r="A9" s="2" t="s">
        <v>14</v>
      </c>
      <c r="B9" s="3">
        <v>980069.46</v>
      </c>
    </row>
    <row r="10" spans="1:2" x14ac:dyDescent="0.25">
      <c r="A10" s="2" t="s">
        <v>15</v>
      </c>
      <c r="B10" s="3">
        <v>996619.46</v>
      </c>
    </row>
    <row r="11" spans="1:2" x14ac:dyDescent="0.25">
      <c r="A11" s="2" t="s">
        <v>16</v>
      </c>
      <c r="B11" s="3">
        <v>2841466.61</v>
      </c>
    </row>
    <row r="12" spans="1:2" x14ac:dyDescent="0.25">
      <c r="A12" s="2" t="s">
        <v>17</v>
      </c>
      <c r="B12" s="3">
        <v>4012555.33</v>
      </c>
    </row>
    <row r="13" spans="1:2" x14ac:dyDescent="0.25">
      <c r="A13" s="2" t="s">
        <v>18</v>
      </c>
      <c r="B13" s="3">
        <v>3756411.67</v>
      </c>
    </row>
    <row r="14" spans="1:2" x14ac:dyDescent="0.25">
      <c r="A14" s="2" t="s">
        <v>19</v>
      </c>
      <c r="B14" s="3">
        <v>2160566.63</v>
      </c>
    </row>
    <row r="15" spans="1:2" x14ac:dyDescent="0.25">
      <c r="A15" s="2" t="s">
        <v>20</v>
      </c>
      <c r="B15" s="3">
        <v>1772564.57</v>
      </c>
    </row>
    <row r="16" spans="1:2" x14ac:dyDescent="0.25">
      <c r="A16" s="2" t="s">
        <v>21</v>
      </c>
      <c r="B16" s="3">
        <v>1102278.6299999999</v>
      </c>
    </row>
    <row r="17" spans="1:2" x14ac:dyDescent="0.25">
      <c r="A17" s="2" t="s">
        <v>22</v>
      </c>
      <c r="B17" s="3">
        <v>5415268.9100000001</v>
      </c>
    </row>
    <row r="18" spans="1:2" x14ac:dyDescent="0.25">
      <c r="A18" s="2" t="s">
        <v>5</v>
      </c>
      <c r="B18" s="3">
        <v>27106110.789999999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4779-F30C-485E-BDFD-FD9045B50AF4}">
  <dimension ref="A1:R7"/>
  <sheetViews>
    <sheetView topLeftCell="B1" zoomScale="85" zoomScaleNormal="85" workbookViewId="0">
      <selection activeCell="J23" sqref="J23"/>
    </sheetView>
  </sheetViews>
  <sheetFormatPr defaultRowHeight="15" x14ac:dyDescent="0.25"/>
  <cols>
    <col min="1" max="1" width="18.7109375" bestFit="1" customWidth="1"/>
    <col min="2" max="2" width="16.28515625" bestFit="1" customWidth="1"/>
    <col min="3" max="3" width="14.5703125" bestFit="1" customWidth="1"/>
    <col min="4" max="4" width="10" bestFit="1" customWidth="1"/>
    <col min="5" max="5" width="18.28515625" bestFit="1" customWidth="1"/>
    <col min="6" max="6" width="11" bestFit="1" customWidth="1"/>
    <col min="7" max="7" width="13.7109375" bestFit="1" customWidth="1"/>
    <col min="8" max="8" width="9" bestFit="1" customWidth="1"/>
    <col min="9" max="9" width="16.7109375" bestFit="1" customWidth="1"/>
    <col min="10" max="10" width="10.140625" bestFit="1" customWidth="1"/>
    <col min="11" max="11" width="14.140625" bestFit="1" customWidth="1"/>
    <col min="12" max="12" width="11" bestFit="1" customWidth="1"/>
    <col min="13" max="13" width="17.85546875" bestFit="1" customWidth="1"/>
    <col min="14" max="14" width="11" bestFit="1" customWidth="1"/>
    <col min="15" max="15" width="13.28515625" bestFit="1" customWidth="1"/>
    <col min="16" max="16" width="11" bestFit="1" customWidth="1"/>
    <col min="17" max="17" width="16.28515625" bestFit="1" customWidth="1"/>
    <col min="18" max="18" width="12" bestFit="1" customWidth="1"/>
  </cols>
  <sheetData>
    <row r="1" spans="1:18" x14ac:dyDescent="0.25">
      <c r="A1" s="1" t="s">
        <v>6</v>
      </c>
      <c r="B1" s="1" t="s">
        <v>25</v>
      </c>
    </row>
    <row r="2" spans="1:18" x14ac:dyDescent="0.25">
      <c r="A2" s="1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5</v>
      </c>
    </row>
    <row r="3" spans="1:18" x14ac:dyDescent="0.25">
      <c r="A3" s="2" t="s">
        <v>1</v>
      </c>
      <c r="B3" s="3">
        <v>304572.23</v>
      </c>
      <c r="C3" s="3">
        <v>265893.95</v>
      </c>
      <c r="D3" s="3">
        <v>341772.84</v>
      </c>
      <c r="E3" s="3">
        <v>464029.66</v>
      </c>
      <c r="F3" s="3">
        <v>337766.16</v>
      </c>
      <c r="G3" s="3">
        <v>187904.63</v>
      </c>
      <c r="H3" s="3">
        <v>24544.82</v>
      </c>
      <c r="I3" s="3">
        <v>521116.11</v>
      </c>
      <c r="J3" s="3">
        <v>542630.9</v>
      </c>
      <c r="K3" s="3">
        <v>1400359.6</v>
      </c>
      <c r="L3" s="3">
        <v>1920011.4</v>
      </c>
      <c r="M3" s="3">
        <v>1978124.09</v>
      </c>
      <c r="N3" s="3">
        <v>1102089.8400000001</v>
      </c>
      <c r="O3" s="3">
        <v>926285.92</v>
      </c>
      <c r="P3" s="3">
        <v>557567.68999999994</v>
      </c>
      <c r="Q3" s="3">
        <v>2697190.6</v>
      </c>
      <c r="R3" s="3">
        <v>13571860.439999999</v>
      </c>
    </row>
    <row r="4" spans="1:18" x14ac:dyDescent="0.25">
      <c r="A4" s="2" t="s">
        <v>2</v>
      </c>
      <c r="B4" s="3">
        <v>124861.58</v>
      </c>
      <c r="C4" s="3">
        <v>133821.96</v>
      </c>
      <c r="D4" s="3">
        <v>162721.91</v>
      </c>
      <c r="E4" s="3">
        <v>297314.78999999998</v>
      </c>
      <c r="F4" s="3">
        <v>109812.49</v>
      </c>
      <c r="G4" s="3">
        <v>96588.02</v>
      </c>
      <c r="H4" s="3">
        <v>6955.61</v>
      </c>
      <c r="I4" s="3">
        <v>203677.57</v>
      </c>
      <c r="J4" s="3">
        <v>190388.73</v>
      </c>
      <c r="K4" s="3">
        <v>563071.28</v>
      </c>
      <c r="L4" s="3">
        <v>899195.49</v>
      </c>
      <c r="M4" s="3">
        <v>689709.2</v>
      </c>
      <c r="N4" s="3">
        <v>426442.25</v>
      </c>
      <c r="O4" s="3">
        <v>321884.28000000003</v>
      </c>
      <c r="P4" s="3">
        <v>219312.12</v>
      </c>
      <c r="Q4" s="3">
        <v>1197073.3</v>
      </c>
      <c r="R4" s="3">
        <v>5642830.5800000001</v>
      </c>
    </row>
    <row r="5" spans="1:18" x14ac:dyDescent="0.25">
      <c r="A5" s="2" t="s">
        <v>3</v>
      </c>
      <c r="B5" s="3">
        <v>45173.23</v>
      </c>
      <c r="C5" s="3">
        <v>43041.94</v>
      </c>
      <c r="D5" s="3">
        <v>54806.22</v>
      </c>
      <c r="E5" s="3">
        <v>73568.47</v>
      </c>
      <c r="F5" s="3">
        <v>41764.49</v>
      </c>
      <c r="G5" s="3">
        <v>35464.86</v>
      </c>
      <c r="H5" s="3">
        <v>3710.56</v>
      </c>
      <c r="I5" s="3">
        <v>81530.880000000005</v>
      </c>
      <c r="J5" s="3">
        <v>67617.259999999995</v>
      </c>
      <c r="K5" s="3">
        <v>255734.48</v>
      </c>
      <c r="L5" s="3">
        <v>325262.51</v>
      </c>
      <c r="M5" s="3">
        <v>274865.71000000002</v>
      </c>
      <c r="N5" s="3">
        <v>169714.01</v>
      </c>
      <c r="O5" s="3">
        <v>130155.86</v>
      </c>
      <c r="P5" s="3">
        <v>70908.490000000005</v>
      </c>
      <c r="Q5" s="3">
        <v>416746.5</v>
      </c>
      <c r="R5" s="3">
        <v>2090065.47</v>
      </c>
    </row>
    <row r="6" spans="1:18" x14ac:dyDescent="0.25">
      <c r="A6" s="2" t="s">
        <v>4</v>
      </c>
      <c r="B6" s="3">
        <v>142240.41</v>
      </c>
      <c r="C6" s="3">
        <v>127829.58</v>
      </c>
      <c r="D6" s="3">
        <v>160168.10999999999</v>
      </c>
      <c r="E6" s="3">
        <v>217684.58</v>
      </c>
      <c r="F6" s="3">
        <v>155065.87</v>
      </c>
      <c r="G6" s="3">
        <v>95858.64</v>
      </c>
      <c r="H6" s="3">
        <v>13371.91</v>
      </c>
      <c r="I6" s="3">
        <v>173744.9</v>
      </c>
      <c r="J6" s="3">
        <v>195982.57</v>
      </c>
      <c r="K6" s="3">
        <v>622301.25</v>
      </c>
      <c r="L6" s="3">
        <v>868085.93</v>
      </c>
      <c r="M6" s="3">
        <v>813712.67</v>
      </c>
      <c r="N6" s="3">
        <v>462320.53</v>
      </c>
      <c r="O6" s="3">
        <v>394238.51</v>
      </c>
      <c r="P6" s="3">
        <v>254490.33</v>
      </c>
      <c r="Q6" s="3">
        <v>1104258.51</v>
      </c>
      <c r="R6" s="3">
        <v>5801354.2999999998</v>
      </c>
    </row>
    <row r="7" spans="1:18" x14ac:dyDescent="0.25">
      <c r="A7" s="2" t="s">
        <v>5</v>
      </c>
      <c r="B7" s="3">
        <v>616847.44999999995</v>
      </c>
      <c r="C7" s="3">
        <v>570587.43000000005</v>
      </c>
      <c r="D7" s="3">
        <v>719469.08</v>
      </c>
      <c r="E7" s="3">
        <v>1052597.5</v>
      </c>
      <c r="F7" s="3">
        <v>644409.01</v>
      </c>
      <c r="G7" s="3">
        <v>415816.15</v>
      </c>
      <c r="H7" s="3">
        <v>48582.9</v>
      </c>
      <c r="I7" s="3">
        <v>980069.46</v>
      </c>
      <c r="J7" s="3">
        <v>996619.46</v>
      </c>
      <c r="K7" s="3">
        <v>2841466.61</v>
      </c>
      <c r="L7" s="3">
        <v>4012555.33</v>
      </c>
      <c r="M7" s="3">
        <v>3756411.67</v>
      </c>
      <c r="N7" s="3">
        <v>2160566.63</v>
      </c>
      <c r="O7" s="3">
        <v>1772564.57</v>
      </c>
      <c r="P7" s="3">
        <v>1102278.6299999999</v>
      </c>
      <c r="Q7" s="3">
        <v>5415268.9100000001</v>
      </c>
      <c r="R7" s="3">
        <v>27106110.789999999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A8FCD4-2640-416B-B6DD-C89C51E8A5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Type</vt:lpstr>
      <vt:lpstr>Region</vt:lpstr>
      <vt:lpstr>Catergory</vt:lpstr>
      <vt:lpstr>Category x 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 PC #27</dc:creator>
  <cp:lastModifiedBy>Gestaac PC #27</cp:lastModifiedBy>
  <dcterms:created xsi:type="dcterms:W3CDTF">2026-06-29T07:08:10Z</dcterms:created>
  <dcterms:modified xsi:type="dcterms:W3CDTF">2026-06-29T08:29:14Z</dcterms:modified>
</cp:coreProperties>
</file>