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690" windowHeight="12945"/>
  </bookViews>
  <sheets>
    <sheet name="amounts" sheetId="1" r:id="rId1"/>
    <sheet name="montants" sheetId="2" r:id="rId2"/>
    <sheet name="description" sheetId="3" r:id="rId3"/>
    <sheet name="sources" sheetId="4" r:id="rId4"/>
  </sheets>
  <calcPr calcId="145621"/>
  <oleSize ref="A1:J41"/>
</workbook>
</file>

<file path=xl/sharedStrings.xml><?xml version="1.0" encoding="utf-8"?>
<sst xmlns="http://schemas.openxmlformats.org/spreadsheetml/2006/main" count="89" uniqueCount="48">
  <si>
    <t>Maladie</t>
  </si>
  <si>
    <t>AT-MP</t>
  </si>
  <si>
    <t>Famille</t>
  </si>
  <si>
    <t>Vieillesse (invalidité-décés)</t>
  </si>
  <si>
    <t>Année 2003: Les comptes de la sécurité sociale, résultats 2003, prévisions 2004, Rapport de septembre 2004, T1  p 35</t>
  </si>
  <si>
    <t>Année 2004: Les comptes de la sécurité sociale, résultats 2004, prévisions 2005, Rapport de septembre 2005, T1  p 33</t>
  </si>
  <si>
    <t>Année 2005: Les comptes de la sécurité sociale, résultats 2005, prévisions 2006 et 2007, Rapport de septembre 2006, T1 p 37</t>
  </si>
  <si>
    <t xml:space="preserve">Année 2006: Les comptes de la sécurité sociale, résultats 2006, prévisions 2007 et 2008, Rapport de septembre 2007, T1 p 39 </t>
  </si>
  <si>
    <t>Année 2007: Les comptes de la sécurité sociale, résultats 2007, prévisions 2008 et 2009, Rapport de septembre 2008 p 39</t>
  </si>
  <si>
    <t>Année 2010: Les comptes de la sécurité sociale, résultats 2010, prévisions 2011 et 2012, Rapport de septembre 2011 p 34</t>
  </si>
  <si>
    <t>Année 2008: Les comptes de la sécurité sociale, résultats 2008, prévisions 2009 et 2010, Rapport de septembre 2009 p 48</t>
  </si>
  <si>
    <t>Année 2009: Les comptes de la sécurité sociale, résultats 2009, prévisions 2010 et 2011, Rapport de septembre 2010 p 42</t>
  </si>
  <si>
    <t>Cotisations sur les revenus d'activité</t>
  </si>
  <si>
    <t>Salariés</t>
  </si>
  <si>
    <t>Part patronale</t>
  </si>
  <si>
    <t>Part salariale</t>
  </si>
  <si>
    <t>Non salariés</t>
  </si>
  <si>
    <t>Cotisations sur les revenus de remplacement</t>
  </si>
  <si>
    <t>Autres cotisations</t>
  </si>
  <si>
    <t>Majorations et pénalités</t>
  </si>
  <si>
    <t>Répartition des cotisations par branche tous régimes en €</t>
  </si>
  <si>
    <t>Répartition des cotisations par type d'assiette tous régimes en €</t>
  </si>
  <si>
    <t>Répartition des cotisations par branche tous régimes en € :</t>
  </si>
  <si>
    <t>Répartition des cotisations par type d'assiette tous régimes en € :</t>
  </si>
  <si>
    <t>Année 2003: Les comptes de la sécurité sociale, résultats 2003, prévisions 2004, Rapport de septembre 2004, T1  p 45</t>
  </si>
  <si>
    <t>Tous régimes</t>
  </si>
  <si>
    <t>Régime général</t>
  </si>
  <si>
    <t>Régimes agricoles</t>
  </si>
  <si>
    <t>Régimes spéciaux</t>
  </si>
  <si>
    <t>Régimes des non salariés-non agricoles</t>
  </si>
  <si>
    <t>Année 2004: Les comptes de la sécurité sociale, résultats 2004, prévisions 2005, Rapport de septembre 2006, T1  p 45</t>
  </si>
  <si>
    <t>Année 2005: Les comptes de la sécurité sociale, résultats 2005, prévisions 2006 et 2007, Rapport de septembre 2006, T1 p 45</t>
  </si>
  <si>
    <t xml:space="preserve">Année 2006: Les comptes de la sécurité sociale, résultats 2006, prévisions 2007 et 2008, Rapport de septembre 2008, T1 p 40 </t>
  </si>
  <si>
    <t>Année 2007: Les comptes de la sécurité sociale, résultats 2007, prévisions 2008 et 2009, Rapport de septembre 2008 p 40</t>
  </si>
  <si>
    <t>Année 2008: Les comptes de la sécurité sociale, résultats 2008, prévisions 2009 et 2010, Rapport de septembre 2010 p 43</t>
  </si>
  <si>
    <t>Année 2009: Les comptes de la sécurité sociale, résultats 2009, prévisions 2010 et 2011, Rapport de septembre 2010 p 43</t>
  </si>
  <si>
    <t>Année 2010: Les comptes de la sécurité sociale, résultats 2010, prévisions 2011 et 2012, Rapport de septembre 2011 p 35</t>
  </si>
  <si>
    <t>cotpat</t>
  </si>
  <si>
    <t>cotsal</t>
  </si>
  <si>
    <t>cotisations agrégées TR</t>
  </si>
  <si>
    <t>cotpat_noncontrib</t>
  </si>
  <si>
    <t>cotpat_contrib</t>
  </si>
  <si>
    <t>cotsal_noncontrib</t>
  </si>
  <si>
    <t>cotsal_contrib</t>
  </si>
  <si>
    <t>cotisation des non-salariés</t>
  </si>
  <si>
    <t>var</t>
  </si>
  <si>
    <t>cotsoc_noncontrib</t>
  </si>
  <si>
    <t>cotsoc_contrib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</si>
</sst>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164" fontId="2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3" fillId="3" borderId="1" xfId="0" applyFont="1" applyFill="1" applyBorder="1"/>
    <xf numFmtId="164" fontId="2" fillId="3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4" borderId="5" xfId="0" applyFont="1" applyFill="1" applyBorder="1"/>
    <xf numFmtId="164" fontId="7" fillId="4" borderId="6" xfId="0" applyNumberFormat="1" applyFont="1" applyFill="1" applyBorder="1"/>
    <xf numFmtId="164" fontId="2" fillId="4" borderId="1" xfId="0" applyNumberFormat="1" applyFont="1" applyFill="1" applyBorder="1"/>
    <xf numFmtId="0" fontId="6" fillId="4" borderId="7" xfId="0" applyFont="1" applyFill="1" applyBorder="1"/>
    <xf numFmtId="164" fontId="7" fillId="4" borderId="8" xfId="0" applyNumberFormat="1" applyFont="1" applyFill="1" applyBorder="1"/>
    <xf numFmtId="0" fontId="1" fillId="0" borderId="0" xfId="0" applyFont="1"/>
    <xf numFmtId="0" fontId="2" fillId="0" borderId="0" xfId="0" applyFont="1" applyAlignment="1"/>
    <xf numFmtId="0" fontId="0" fillId="0" borderId="9" xfId="0" applyBorder="1"/>
    <xf numFmtId="0" fontId="0" fillId="0" borderId="10" xfId="0" applyBorder="1"/>
    <xf numFmtId="164" fontId="2" fillId="4" borderId="0" xfId="0" applyNumberFormat="1" applyFont="1" applyFill="1" applyBorder="1"/>
    <xf numFmtId="0" fontId="0" fillId="0" borderId="1" xfId="0" applyBorder="1"/>
    <xf numFmtId="0" fontId="0" fillId="0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6" sqref="D16"/>
    </sheetView>
  </sheetViews>
  <sheetFormatPr baseColWidth="10" defaultRowHeight="15" x14ac:dyDescent="0.25"/>
  <cols>
    <col min="1" max="1" width="24.85546875" bestFit="1" customWidth="1"/>
    <col min="2" max="9" width="13.85546875" bestFit="1" customWidth="1"/>
  </cols>
  <sheetData>
    <row r="1" spans="1:9" x14ac:dyDescent="0.25">
      <c r="A1" s="2" t="s">
        <v>45</v>
      </c>
      <c r="B1" s="2">
        <v>2003</v>
      </c>
      <c r="C1" s="2">
        <v>2004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</row>
    <row r="2" spans="1:9" x14ac:dyDescent="0.25">
      <c r="A2" s="23" t="s">
        <v>37</v>
      </c>
      <c r="B2" s="3">
        <v>132394000000</v>
      </c>
      <c r="C2" s="3">
        <v>136315000000</v>
      </c>
      <c r="D2" s="3">
        <v>139395000000</v>
      </c>
      <c r="E2" s="3">
        <v>144396000000</v>
      </c>
      <c r="F2" s="3">
        <v>149578000000</v>
      </c>
      <c r="G2" s="3">
        <v>154298000000</v>
      </c>
      <c r="H2" s="3">
        <v>155224000000</v>
      </c>
      <c r="I2" s="3">
        <v>164437000000</v>
      </c>
    </row>
    <row r="3" spans="1:9" x14ac:dyDescent="0.25">
      <c r="A3" s="24" t="s">
        <v>41</v>
      </c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24" t="s">
        <v>42</v>
      </c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23" t="s">
        <v>38</v>
      </c>
      <c r="B5" s="3">
        <v>35530000000</v>
      </c>
      <c r="C5" s="3">
        <v>36648000000</v>
      </c>
      <c r="D5" s="3">
        <v>37913000000</v>
      </c>
      <c r="E5" s="3">
        <v>39645000000</v>
      </c>
      <c r="F5" s="3">
        <v>40975000000</v>
      </c>
      <c r="G5" s="3">
        <v>40439000000</v>
      </c>
      <c r="H5" s="3">
        <v>40619000000</v>
      </c>
      <c r="I5" s="3">
        <v>41209000000</v>
      </c>
    </row>
    <row r="6" spans="1:9" x14ac:dyDescent="0.25">
      <c r="A6" s="24" t="s">
        <v>43</v>
      </c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 t="s">
        <v>40</v>
      </c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4" t="s">
        <v>46</v>
      </c>
      <c r="B8" s="3">
        <v>92806000000</v>
      </c>
      <c r="C8" s="3">
        <v>95002000000</v>
      </c>
      <c r="D8" s="3">
        <v>97978000000</v>
      </c>
      <c r="E8" s="3">
        <v>101486000000</v>
      </c>
      <c r="F8" s="3">
        <v>104001000000</v>
      </c>
      <c r="G8" s="3">
        <v>108053000000</v>
      </c>
      <c r="H8" s="3">
        <v>108818000000</v>
      </c>
      <c r="I8" s="3">
        <v>110926000000</v>
      </c>
    </row>
    <row r="9" spans="1:9" x14ac:dyDescent="0.25">
      <c r="A9" s="24" t="s">
        <v>47</v>
      </c>
      <c r="B9" s="3">
        <v>89157000000</v>
      </c>
      <c r="C9" s="3">
        <v>92100000000</v>
      </c>
      <c r="D9" s="3">
        <v>94188000000</v>
      </c>
      <c r="E9" s="3">
        <v>98386000000</v>
      </c>
      <c r="F9" s="3">
        <v>102167000000</v>
      </c>
      <c r="G9" s="3">
        <v>104647000000</v>
      </c>
      <c r="H9" s="3">
        <v>105452000000</v>
      </c>
      <c r="I9" s="3">
        <v>112923000000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7" workbookViewId="0">
      <selection activeCell="A9" sqref="A9:I10"/>
    </sheetView>
  </sheetViews>
  <sheetFormatPr baseColWidth="10" defaultRowHeight="15" x14ac:dyDescent="0.25"/>
  <cols>
    <col min="1" max="1" width="37.42578125" customWidth="1"/>
    <col min="2" max="2" width="15.7109375" bestFit="1" customWidth="1"/>
    <col min="3" max="9" width="13.85546875" bestFit="1" customWidth="1"/>
  </cols>
  <sheetData>
    <row r="1" spans="1:15" x14ac:dyDescent="0.25">
      <c r="A1" s="2" t="s">
        <v>39</v>
      </c>
      <c r="B1" s="2">
        <v>2003</v>
      </c>
      <c r="C1" s="2">
        <v>2004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</row>
    <row r="2" spans="1:15" x14ac:dyDescent="0.25">
      <c r="A2" s="23" t="s">
        <v>37</v>
      </c>
      <c r="B2" s="3">
        <v>132394000000</v>
      </c>
      <c r="C2" s="3">
        <v>136315000000</v>
      </c>
      <c r="D2" s="3">
        <v>139395000000</v>
      </c>
      <c r="E2" s="3">
        <v>144396000000</v>
      </c>
      <c r="F2" s="3">
        <v>149578000000</v>
      </c>
      <c r="G2" s="3">
        <v>154298000000</v>
      </c>
      <c r="H2" s="3">
        <v>155224000000</v>
      </c>
      <c r="I2" s="3">
        <v>164437000000</v>
      </c>
    </row>
    <row r="3" spans="1:15" x14ac:dyDescent="0.25">
      <c r="A3" s="24" t="s">
        <v>41</v>
      </c>
      <c r="B3" s="23"/>
      <c r="C3" s="23"/>
      <c r="D3" s="23"/>
      <c r="E3" s="23"/>
      <c r="F3" s="23"/>
      <c r="G3" s="23"/>
      <c r="H3" s="23"/>
      <c r="I3" s="23"/>
    </row>
    <row r="4" spans="1:15" x14ac:dyDescent="0.25">
      <c r="A4" s="24" t="s">
        <v>42</v>
      </c>
      <c r="B4" s="23"/>
      <c r="C4" s="23"/>
      <c r="D4" s="23"/>
      <c r="E4" s="23"/>
      <c r="F4" s="23"/>
      <c r="G4" s="23"/>
      <c r="H4" s="23"/>
      <c r="I4" s="23"/>
    </row>
    <row r="5" spans="1:15" x14ac:dyDescent="0.25">
      <c r="A5" s="23" t="s">
        <v>38</v>
      </c>
      <c r="B5" s="3">
        <v>35530000000</v>
      </c>
      <c r="C5" s="3">
        <v>36648000000</v>
      </c>
      <c r="D5" s="3">
        <v>37913000000</v>
      </c>
      <c r="E5" s="3">
        <v>39645000000</v>
      </c>
      <c r="F5" s="3">
        <v>40975000000</v>
      </c>
      <c r="G5" s="3">
        <v>40439000000</v>
      </c>
      <c r="H5" s="3">
        <v>40619000000</v>
      </c>
      <c r="I5" s="3">
        <v>41209000000</v>
      </c>
    </row>
    <row r="6" spans="1:15" x14ac:dyDescent="0.25">
      <c r="A6" s="24" t="s">
        <v>43</v>
      </c>
      <c r="B6" s="23"/>
      <c r="C6" s="23"/>
      <c r="D6" s="23"/>
      <c r="E6" s="23"/>
      <c r="F6" s="23"/>
      <c r="G6" s="23"/>
      <c r="H6" s="23"/>
      <c r="I6" s="23"/>
    </row>
    <row r="7" spans="1:15" x14ac:dyDescent="0.25">
      <c r="A7" s="23" t="s">
        <v>40</v>
      </c>
      <c r="B7" s="23"/>
      <c r="C7" s="23"/>
      <c r="D7" s="23"/>
      <c r="E7" s="23"/>
      <c r="F7" s="23"/>
      <c r="G7" s="23"/>
      <c r="H7" s="23"/>
      <c r="I7" s="23"/>
    </row>
    <row r="8" spans="1:15" customFormat="1" x14ac:dyDescent="0.25">
      <c r="A8" s="24" t="s">
        <v>44</v>
      </c>
      <c r="B8" s="3">
        <v>11964000000</v>
      </c>
      <c r="C8" s="3">
        <v>12013000000</v>
      </c>
      <c r="D8" s="3">
        <v>12558000000</v>
      </c>
      <c r="E8" s="3">
        <v>13445000000</v>
      </c>
      <c r="F8" s="3">
        <v>14123000000</v>
      </c>
      <c r="G8" s="3">
        <v>15682000000</v>
      </c>
      <c r="H8" s="3">
        <v>15995000000</v>
      </c>
      <c r="I8" s="3">
        <v>15651000000</v>
      </c>
    </row>
    <row r="9" spans="1:15" customFormat="1" x14ac:dyDescent="0.25">
      <c r="A9" s="24" t="s">
        <v>46</v>
      </c>
      <c r="B9" s="3">
        <f>B15+B17</f>
        <v>92806000000</v>
      </c>
      <c r="C9" s="3">
        <f t="shared" ref="C9:I9" si="0">C15+C17</f>
        <v>95002000000</v>
      </c>
      <c r="D9" s="3">
        <f t="shared" si="0"/>
        <v>97978000000</v>
      </c>
      <c r="E9" s="3">
        <f t="shared" si="0"/>
        <v>101486000000</v>
      </c>
      <c r="F9" s="3">
        <f t="shared" si="0"/>
        <v>104001000000</v>
      </c>
      <c r="G9" s="3">
        <f t="shared" si="0"/>
        <v>108053000000</v>
      </c>
      <c r="H9" s="3">
        <f t="shared" si="0"/>
        <v>108818000000</v>
      </c>
      <c r="I9" s="3">
        <f t="shared" si="0"/>
        <v>110926000000</v>
      </c>
    </row>
    <row r="10" spans="1:15" customFormat="1" x14ac:dyDescent="0.25">
      <c r="A10" s="24" t="s">
        <v>47</v>
      </c>
      <c r="B10" s="3">
        <f>B16+B18</f>
        <v>89157000000</v>
      </c>
      <c r="C10" s="3">
        <f t="shared" ref="C10:I10" si="1">C16+C18</f>
        <v>92100000000</v>
      </c>
      <c r="D10" s="3">
        <f t="shared" si="1"/>
        <v>94188000000</v>
      </c>
      <c r="E10" s="3">
        <f t="shared" si="1"/>
        <v>98386000000</v>
      </c>
      <c r="F10" s="3">
        <f t="shared" si="1"/>
        <v>102167000000</v>
      </c>
      <c r="G10" s="3">
        <f t="shared" si="1"/>
        <v>104647000000</v>
      </c>
      <c r="H10" s="3">
        <f t="shared" si="1"/>
        <v>105452000000</v>
      </c>
      <c r="I10" s="3">
        <f t="shared" si="1"/>
        <v>112923000000</v>
      </c>
    </row>
    <row r="11" spans="1:15" customFormat="1" x14ac:dyDescent="0.25">
      <c r="B11" s="25"/>
    </row>
    <row r="12" spans="1:15" customFormat="1" x14ac:dyDescent="0.25">
      <c r="A12" t="s">
        <v>20</v>
      </c>
    </row>
    <row r="14" spans="1:15" customFormat="1" x14ac:dyDescent="0.25">
      <c r="A14" s="2"/>
      <c r="B14" s="2">
        <v>2003</v>
      </c>
      <c r="C14" s="2">
        <v>2004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</row>
    <row r="15" spans="1:15" customFormat="1" x14ac:dyDescent="0.25">
      <c r="A15" s="4" t="s">
        <v>0</v>
      </c>
      <c r="B15" s="5">
        <v>64780000000</v>
      </c>
      <c r="C15" s="5">
        <v>66383000000</v>
      </c>
      <c r="D15" s="5">
        <v>68400000000</v>
      </c>
      <c r="E15" s="5">
        <v>70774000000</v>
      </c>
      <c r="F15" s="5">
        <v>73291000000</v>
      </c>
      <c r="G15" s="5">
        <v>75199000000</v>
      </c>
      <c r="H15" s="5">
        <v>75712000000</v>
      </c>
      <c r="I15" s="5">
        <v>77251000000</v>
      </c>
      <c r="J15" s="6"/>
      <c r="N15" s="7"/>
      <c r="O15" s="8"/>
    </row>
    <row r="16" spans="1:15" customFormat="1" x14ac:dyDescent="0.25">
      <c r="A16" s="4" t="s">
        <v>3</v>
      </c>
      <c r="B16" s="5">
        <v>81702000000</v>
      </c>
      <c r="C16" s="5">
        <v>84488000000</v>
      </c>
      <c r="D16" s="5">
        <v>86407000000</v>
      </c>
      <c r="E16" s="5">
        <v>90198000000</v>
      </c>
      <c r="F16" s="5">
        <v>93723000000</v>
      </c>
      <c r="G16" s="5">
        <v>95582000000</v>
      </c>
      <c r="H16" s="5">
        <v>96510000000</v>
      </c>
      <c r="I16" s="5">
        <v>103804000000</v>
      </c>
      <c r="J16" s="1"/>
    </row>
    <row r="17" spans="1:15" customFormat="1" x14ac:dyDescent="0.25">
      <c r="A17" s="4" t="s">
        <v>2</v>
      </c>
      <c r="B17" s="5">
        <v>28026000000</v>
      </c>
      <c r="C17" s="5">
        <v>28619000000</v>
      </c>
      <c r="D17" s="5">
        <v>29578000000</v>
      </c>
      <c r="E17" s="5">
        <v>30712000000</v>
      </c>
      <c r="F17" s="5">
        <v>30710000000</v>
      </c>
      <c r="G17" s="5">
        <v>32854000000</v>
      </c>
      <c r="H17" s="5">
        <v>33106000000</v>
      </c>
      <c r="I17" s="5">
        <v>33675000000</v>
      </c>
    </row>
    <row r="18" spans="1:15" customFormat="1" x14ac:dyDescent="0.25">
      <c r="A18" s="4" t="s">
        <v>1</v>
      </c>
      <c r="B18" s="5">
        <v>7455000000</v>
      </c>
      <c r="C18" s="5">
        <v>7612000000</v>
      </c>
      <c r="D18" s="5">
        <v>7781000000</v>
      </c>
      <c r="E18" s="5">
        <v>8188000000</v>
      </c>
      <c r="F18" s="5">
        <v>8444000000</v>
      </c>
      <c r="G18" s="5">
        <v>9065000000</v>
      </c>
      <c r="H18" s="5">
        <v>8942000000</v>
      </c>
      <c r="I18" s="5">
        <v>9119000000</v>
      </c>
    </row>
    <row r="19" spans="1:15" customFormat="1" x14ac:dyDescent="0.25">
      <c r="A19" s="16"/>
      <c r="B19" s="17"/>
      <c r="C19" s="17"/>
      <c r="D19" s="17"/>
      <c r="E19" s="17"/>
      <c r="F19" s="17"/>
      <c r="G19" s="17"/>
      <c r="H19" s="17"/>
      <c r="I19" s="17"/>
    </row>
    <row r="20" spans="1:15" customFormat="1" x14ac:dyDescent="0.25">
      <c r="B20" s="25"/>
    </row>
    <row r="22" spans="1:15" customFormat="1" x14ac:dyDescent="0.25">
      <c r="A22" t="s">
        <v>21</v>
      </c>
    </row>
    <row r="24" spans="1:15" customFormat="1" x14ac:dyDescent="0.25">
      <c r="A24" s="2"/>
      <c r="B24" s="2">
        <v>2003</v>
      </c>
      <c r="C24" s="2">
        <v>2004</v>
      </c>
      <c r="D24" s="2">
        <v>2005</v>
      </c>
      <c r="E24" s="2">
        <v>2006</v>
      </c>
      <c r="F24" s="2">
        <v>2007</v>
      </c>
      <c r="G24" s="2">
        <v>2008</v>
      </c>
      <c r="H24" s="2">
        <v>2009</v>
      </c>
      <c r="I24" s="2">
        <v>2010</v>
      </c>
    </row>
    <row r="25" spans="1:15" customFormat="1" x14ac:dyDescent="0.25">
      <c r="A25" s="4" t="s">
        <v>25</v>
      </c>
      <c r="B25" s="5">
        <v>181963000000</v>
      </c>
      <c r="C25" s="5">
        <v>187102000000</v>
      </c>
      <c r="D25" s="5">
        <v>192166000000</v>
      </c>
      <c r="E25" s="5">
        <v>199871000000</v>
      </c>
      <c r="F25" s="5">
        <v>207167000000</v>
      </c>
      <c r="G25" s="5">
        <v>212700000000</v>
      </c>
      <c r="H25" s="5">
        <v>214270000000</v>
      </c>
      <c r="I25" s="5">
        <v>223848000000</v>
      </c>
    </row>
    <row r="26" spans="1:15" customFormat="1" x14ac:dyDescent="0.25">
      <c r="A26" s="9" t="s">
        <v>12</v>
      </c>
      <c r="B26" s="10">
        <v>179888000000</v>
      </c>
      <c r="C26" s="10">
        <v>184976000000</v>
      </c>
      <c r="D26" s="10">
        <v>189866000000</v>
      </c>
      <c r="E26" s="10">
        <v>197486000000</v>
      </c>
      <c r="F26" s="10">
        <v>204677000000</v>
      </c>
      <c r="G26" s="10">
        <v>210419000000</v>
      </c>
      <c r="H26" s="10">
        <v>211838000000</v>
      </c>
      <c r="I26" s="10">
        <v>221297000000</v>
      </c>
    </row>
    <row r="27" spans="1:15" customFormat="1" x14ac:dyDescent="0.25">
      <c r="A27" s="11" t="s">
        <v>13</v>
      </c>
      <c r="B27" s="3">
        <v>167924000000</v>
      </c>
      <c r="C27" s="3">
        <v>172964000000</v>
      </c>
      <c r="D27" s="3">
        <v>177309000000</v>
      </c>
      <c r="E27" s="3">
        <v>184041000000</v>
      </c>
      <c r="F27" s="3">
        <v>190554000000</v>
      </c>
      <c r="G27" s="3">
        <v>194737000000</v>
      </c>
      <c r="H27" s="3">
        <v>195843000000</v>
      </c>
      <c r="I27" s="3">
        <v>205646000000</v>
      </c>
    </row>
    <row r="28" spans="1:15" customFormat="1" x14ac:dyDescent="0.25">
      <c r="A28" s="12" t="s">
        <v>14</v>
      </c>
      <c r="B28" s="3">
        <v>132394000000</v>
      </c>
      <c r="C28" s="3">
        <v>136315000000</v>
      </c>
      <c r="D28" s="3">
        <v>139395000000</v>
      </c>
      <c r="E28" s="3">
        <v>144396000000</v>
      </c>
      <c r="F28" s="3">
        <v>149578000000</v>
      </c>
      <c r="G28" s="3">
        <v>154298000000</v>
      </c>
      <c r="H28" s="3">
        <v>155224000000</v>
      </c>
      <c r="I28" s="3">
        <v>164437000000</v>
      </c>
    </row>
    <row r="29" spans="1:15" customFormat="1" x14ac:dyDescent="0.25">
      <c r="A29" s="12" t="s">
        <v>15</v>
      </c>
      <c r="B29" s="3">
        <v>35530000000</v>
      </c>
      <c r="C29" s="3">
        <v>36648000000</v>
      </c>
      <c r="D29" s="3">
        <v>37913000000</v>
      </c>
      <c r="E29" s="3">
        <v>39645000000</v>
      </c>
      <c r="F29" s="3">
        <v>40975000000</v>
      </c>
      <c r="G29" s="3">
        <v>40439000000</v>
      </c>
      <c r="H29" s="3">
        <v>40619000000</v>
      </c>
      <c r="I29" s="3">
        <v>41209000000</v>
      </c>
    </row>
    <row r="30" spans="1:15" customFormat="1" x14ac:dyDescent="0.25">
      <c r="A30" s="11" t="s">
        <v>16</v>
      </c>
      <c r="B30" s="3">
        <v>11964000000</v>
      </c>
      <c r="C30" s="3">
        <v>12013000000</v>
      </c>
      <c r="D30" s="3">
        <v>12558000000</v>
      </c>
      <c r="E30" s="3">
        <v>13445000000</v>
      </c>
      <c r="F30" s="3">
        <v>14123000000</v>
      </c>
      <c r="G30" s="3">
        <v>15682000000</v>
      </c>
      <c r="H30" s="3">
        <v>15995000000</v>
      </c>
      <c r="I30" s="3">
        <v>15651000000</v>
      </c>
    </row>
    <row r="31" spans="1:15" customFormat="1" x14ac:dyDescent="0.25">
      <c r="A31" s="9" t="s">
        <v>17</v>
      </c>
      <c r="B31" s="10">
        <v>658000000</v>
      </c>
      <c r="C31" s="10">
        <v>682000000</v>
      </c>
      <c r="D31" s="10">
        <v>691000000</v>
      </c>
      <c r="E31" s="10">
        <v>724000000</v>
      </c>
      <c r="F31" s="10">
        <v>687000000</v>
      </c>
      <c r="G31" s="10">
        <v>783000000</v>
      </c>
      <c r="H31" s="10">
        <v>811000000</v>
      </c>
      <c r="I31" s="10">
        <v>845000000</v>
      </c>
    </row>
    <row r="32" spans="1:15" customFormat="1" x14ac:dyDescent="0.25">
      <c r="A32" s="9" t="s">
        <v>18</v>
      </c>
      <c r="B32" s="10">
        <v>791000000</v>
      </c>
      <c r="C32" s="10">
        <v>853000000</v>
      </c>
      <c r="D32" s="10">
        <v>991000000</v>
      </c>
      <c r="E32" s="10">
        <v>1002000000</v>
      </c>
      <c r="F32" s="10">
        <v>1130000000</v>
      </c>
      <c r="G32" s="10">
        <v>1016000000</v>
      </c>
      <c r="H32" s="10">
        <v>986000000</v>
      </c>
      <c r="I32" s="10">
        <v>1049000000</v>
      </c>
    </row>
    <row r="33" spans="1:15" customFormat="1" x14ac:dyDescent="0.25">
      <c r="A33" s="9" t="s">
        <v>19</v>
      </c>
      <c r="B33" s="10">
        <v>627000000</v>
      </c>
      <c r="C33" s="10">
        <v>591000000</v>
      </c>
      <c r="D33" s="10">
        <v>618000000</v>
      </c>
      <c r="E33" s="10">
        <v>659000000</v>
      </c>
      <c r="F33" s="10">
        <v>673000000</v>
      </c>
      <c r="G33" s="10">
        <v>481000000</v>
      </c>
      <c r="H33" s="10">
        <v>635000000</v>
      </c>
      <c r="I33" s="10">
        <v>657000000</v>
      </c>
    </row>
    <row r="34" spans="1:15" customFormat="1" x14ac:dyDescent="0.25">
      <c r="A34" s="13"/>
      <c r="B34" s="14"/>
      <c r="C34" s="14"/>
      <c r="D34" s="14"/>
      <c r="E34" s="14"/>
      <c r="F34" s="14"/>
      <c r="G34" s="14"/>
      <c r="H34" s="14"/>
      <c r="I34" s="14"/>
    </row>
    <row r="35" spans="1:15" customFormat="1" x14ac:dyDescent="0.25">
      <c r="A35" s="4" t="s">
        <v>26</v>
      </c>
      <c r="B35" s="5">
        <v>143766000000</v>
      </c>
      <c r="C35" s="5">
        <v>147764000000</v>
      </c>
      <c r="D35" s="5">
        <v>152221000000</v>
      </c>
      <c r="E35" s="5">
        <v>158630000000</v>
      </c>
      <c r="F35" s="5">
        <v>164294000000</v>
      </c>
      <c r="G35" s="5">
        <v>168297000000</v>
      </c>
      <c r="H35" s="5">
        <v>168966000000</v>
      </c>
      <c r="I35" s="5">
        <v>172607000000</v>
      </c>
    </row>
    <row r="36" spans="1:15" customFormat="1" x14ac:dyDescent="0.25">
      <c r="A36" s="9" t="s">
        <v>12</v>
      </c>
      <c r="B36" s="10">
        <v>142291000000</v>
      </c>
      <c r="C36" s="10">
        <v>146205000000</v>
      </c>
      <c r="D36" s="10">
        <v>150586000000</v>
      </c>
      <c r="E36" s="10">
        <v>156923000000</v>
      </c>
      <c r="F36" s="10">
        <v>162440000000</v>
      </c>
      <c r="G36" s="10">
        <v>166517000000</v>
      </c>
      <c r="H36" s="10">
        <v>167022000000</v>
      </c>
      <c r="I36" s="10">
        <v>170668000000</v>
      </c>
    </row>
    <row r="37" spans="1:15" customFormat="1" x14ac:dyDescent="0.25">
      <c r="A37" s="11" t="s">
        <v>13</v>
      </c>
      <c r="B37" s="3">
        <v>139042000000</v>
      </c>
      <c r="C37" s="3">
        <v>143031000000</v>
      </c>
      <c r="D37" s="3">
        <v>147232000000</v>
      </c>
      <c r="E37" s="3">
        <v>153308000000</v>
      </c>
      <c r="F37" s="3">
        <v>158570000000</v>
      </c>
      <c r="G37" s="3">
        <v>162219000000</v>
      </c>
      <c r="H37" s="3">
        <v>162437000000</v>
      </c>
      <c r="I37" s="3">
        <v>166366000000</v>
      </c>
    </row>
    <row r="38" spans="1:15" customFormat="1" x14ac:dyDescent="0.25">
      <c r="A38" s="12" t="s">
        <v>14</v>
      </c>
      <c r="B38" s="3">
        <v>113285000000</v>
      </c>
      <c r="C38" s="3">
        <v>116491000000</v>
      </c>
      <c r="D38" s="3">
        <v>119946000000</v>
      </c>
      <c r="E38" s="3">
        <v>124462000000</v>
      </c>
      <c r="F38" s="3">
        <v>128506000000</v>
      </c>
      <c r="G38" s="3">
        <v>132703000000</v>
      </c>
      <c r="H38" s="3">
        <v>132903000000</v>
      </c>
      <c r="I38" s="3">
        <v>136349000000</v>
      </c>
    </row>
    <row r="39" spans="1:15" customFormat="1" x14ac:dyDescent="0.25">
      <c r="A39" s="12" t="s">
        <v>15</v>
      </c>
      <c r="B39" s="3">
        <v>25757000000</v>
      </c>
      <c r="C39" s="3">
        <v>26540000000</v>
      </c>
      <c r="D39" s="3">
        <v>27286000000</v>
      </c>
      <c r="E39" s="3">
        <v>28846000000</v>
      </c>
      <c r="F39" s="3">
        <v>30064000000</v>
      </c>
      <c r="G39" s="3">
        <v>29517000000</v>
      </c>
      <c r="H39" s="3">
        <v>29534000000</v>
      </c>
      <c r="I39" s="3">
        <v>30017000000</v>
      </c>
    </row>
    <row r="40" spans="1:15" customFormat="1" x14ac:dyDescent="0.25">
      <c r="A40" s="11" t="s">
        <v>16</v>
      </c>
      <c r="B40" s="3">
        <v>3249000000</v>
      </c>
      <c r="C40" s="3">
        <v>3174000000</v>
      </c>
      <c r="D40" s="3">
        <v>3354000000</v>
      </c>
      <c r="E40" s="3">
        <v>3616000000</v>
      </c>
      <c r="F40" s="3">
        <v>3869000000</v>
      </c>
      <c r="G40" s="3">
        <v>4298000000</v>
      </c>
      <c r="H40" s="3">
        <v>4585000000</v>
      </c>
      <c r="I40" s="3">
        <v>4302000000</v>
      </c>
    </row>
    <row r="41" spans="1:15" customFormat="1" x14ac:dyDescent="0.25">
      <c r="A41" s="9" t="s">
        <v>17</v>
      </c>
      <c r="B41" s="10">
        <v>440000000</v>
      </c>
      <c r="C41" s="10">
        <v>461000000</v>
      </c>
      <c r="D41" s="10">
        <v>456000000</v>
      </c>
      <c r="E41" s="10">
        <v>503000000</v>
      </c>
      <c r="F41" s="10">
        <v>524000000</v>
      </c>
      <c r="G41" s="10">
        <v>709000000</v>
      </c>
      <c r="H41" s="10">
        <v>733000000</v>
      </c>
      <c r="I41" s="10">
        <v>766000000</v>
      </c>
    </row>
    <row r="42" spans="1:15" customFormat="1" x14ac:dyDescent="0.25">
      <c r="A42" s="9" t="s">
        <v>18</v>
      </c>
      <c r="B42" s="10">
        <v>547000000</v>
      </c>
      <c r="C42" s="10">
        <v>627000000</v>
      </c>
      <c r="D42" s="10">
        <v>712000000</v>
      </c>
      <c r="E42" s="10">
        <v>687000000</v>
      </c>
      <c r="F42" s="10">
        <v>817000000</v>
      </c>
      <c r="G42" s="10">
        <v>724000000</v>
      </c>
      <c r="H42" s="10">
        <v>730000000</v>
      </c>
      <c r="I42" s="10">
        <v>705000000</v>
      </c>
    </row>
    <row r="43" spans="1:15" customFormat="1" x14ac:dyDescent="0.25">
      <c r="A43" s="9" t="s">
        <v>19</v>
      </c>
      <c r="B43" s="10">
        <v>488000000</v>
      </c>
      <c r="C43" s="10">
        <v>471000000</v>
      </c>
      <c r="D43" s="10">
        <v>468000000</v>
      </c>
      <c r="E43" s="10">
        <v>517000000</v>
      </c>
      <c r="F43" s="10">
        <v>514000000</v>
      </c>
      <c r="G43" s="10">
        <v>347000000</v>
      </c>
      <c r="H43" s="10">
        <v>481000000</v>
      </c>
      <c r="I43" s="10">
        <v>468000000</v>
      </c>
    </row>
    <row r="44" spans="1:15" customFormat="1" x14ac:dyDescent="0.25">
      <c r="A44" s="13"/>
      <c r="B44" s="14"/>
      <c r="C44" s="14"/>
      <c r="D44" s="14"/>
      <c r="E44" s="14"/>
      <c r="F44" s="14"/>
      <c r="G44" s="14"/>
      <c r="H44" s="14"/>
      <c r="I44" s="14"/>
    </row>
    <row r="45" spans="1:15" customFormat="1" x14ac:dyDescent="0.25">
      <c r="A45" s="4" t="s">
        <v>27</v>
      </c>
      <c r="B45" s="5">
        <v>5933000000</v>
      </c>
      <c r="C45" s="5">
        <v>6065000000</v>
      </c>
      <c r="D45" s="5">
        <v>6298000000</v>
      </c>
      <c r="E45" s="5">
        <v>6255000000</v>
      </c>
      <c r="F45" s="5">
        <v>6260000000</v>
      </c>
      <c r="G45" s="5">
        <v>6333000000</v>
      </c>
      <c r="H45" s="5">
        <v>6528000000</v>
      </c>
      <c r="I45" s="5">
        <v>6290000000</v>
      </c>
    </row>
    <row r="46" spans="1:15" customFormat="1" x14ac:dyDescent="0.25">
      <c r="A46" s="9" t="s">
        <v>12</v>
      </c>
      <c r="B46" s="10">
        <v>5879000000</v>
      </c>
      <c r="C46" s="10">
        <v>5991000000</v>
      </c>
      <c r="D46" s="10">
        <v>6201000000</v>
      </c>
      <c r="E46" s="10">
        <v>6133000000</v>
      </c>
      <c r="F46" s="10">
        <v>6146000000</v>
      </c>
      <c r="G46" s="10">
        <v>6227000000</v>
      </c>
      <c r="H46" s="10">
        <v>6429000000</v>
      </c>
      <c r="I46" s="10">
        <v>6194000000</v>
      </c>
    </row>
    <row r="47" spans="1:15" customFormat="1" x14ac:dyDescent="0.25">
      <c r="A47" s="11" t="s">
        <v>13</v>
      </c>
      <c r="B47" s="3">
        <v>3871000000</v>
      </c>
      <c r="C47" s="3">
        <v>3993000000</v>
      </c>
      <c r="D47" s="3">
        <v>4151000000</v>
      </c>
      <c r="E47" s="3">
        <v>4195000000</v>
      </c>
      <c r="F47" s="3">
        <v>4257000000</v>
      </c>
      <c r="G47" s="3">
        <v>4202000000</v>
      </c>
      <c r="H47" s="3">
        <v>4307000000</v>
      </c>
      <c r="I47" s="3">
        <v>4277000000</v>
      </c>
    </row>
    <row r="48" spans="1:15" customFormat="1" x14ac:dyDescent="0.25">
      <c r="A48" s="12" t="s">
        <v>14</v>
      </c>
      <c r="B48" s="3">
        <v>2910000000</v>
      </c>
      <c r="C48" s="3">
        <v>2932000000</v>
      </c>
      <c r="D48" s="3">
        <v>3040000000</v>
      </c>
      <c r="E48" s="3">
        <v>3039000000</v>
      </c>
      <c r="F48" s="3">
        <v>3079000000</v>
      </c>
      <c r="G48" s="3">
        <v>3125000000</v>
      </c>
      <c r="H48" s="3">
        <v>3214000000</v>
      </c>
      <c r="I48" s="3">
        <v>3182000000</v>
      </c>
    </row>
    <row r="49" spans="1:15" customFormat="1" x14ac:dyDescent="0.25">
      <c r="A49" s="12" t="s">
        <v>15</v>
      </c>
      <c r="B49" s="3">
        <v>961000000</v>
      </c>
      <c r="C49" s="3">
        <v>1061000000</v>
      </c>
      <c r="D49" s="3">
        <v>1112000000</v>
      </c>
      <c r="E49" s="3">
        <v>1156000000</v>
      </c>
      <c r="F49" s="3">
        <v>1178000000</v>
      </c>
      <c r="G49" s="3">
        <v>1077000000</v>
      </c>
      <c r="H49" s="3">
        <v>1093000000</v>
      </c>
      <c r="I49" s="3">
        <v>1095000000</v>
      </c>
    </row>
    <row r="50" spans="1:15" customFormat="1" x14ac:dyDescent="0.25">
      <c r="A50" s="11" t="s">
        <v>16</v>
      </c>
      <c r="B50" s="3">
        <v>2009000000</v>
      </c>
      <c r="C50" s="3">
        <v>1999000000</v>
      </c>
      <c r="D50" s="3">
        <v>2050000000</v>
      </c>
      <c r="E50" s="3">
        <v>1938000000</v>
      </c>
      <c r="F50" s="3">
        <v>1889000000</v>
      </c>
      <c r="G50" s="3">
        <v>2025000000</v>
      </c>
      <c r="H50" s="3">
        <v>2122000000</v>
      </c>
      <c r="I50" s="3">
        <v>1917000000</v>
      </c>
    </row>
    <row r="51" spans="1:15" customFormat="1" x14ac:dyDescent="0.25">
      <c r="A51" s="9" t="s">
        <v>17</v>
      </c>
      <c r="B51" s="10">
        <v>0</v>
      </c>
      <c r="C51" s="10">
        <v>18000000</v>
      </c>
      <c r="D51" s="10">
        <v>17000000</v>
      </c>
      <c r="E51" s="10">
        <v>13000000</v>
      </c>
      <c r="F51" s="10">
        <v>16000000</v>
      </c>
      <c r="G51" s="10">
        <v>18000000</v>
      </c>
      <c r="H51" s="10">
        <v>19000000</v>
      </c>
      <c r="I51" s="10">
        <v>19000000</v>
      </c>
    </row>
    <row r="52" spans="1:15" customFormat="1" x14ac:dyDescent="0.25">
      <c r="A52" s="9" t="s">
        <v>18</v>
      </c>
      <c r="B52" s="10">
        <v>7000000</v>
      </c>
      <c r="C52" s="10">
        <v>1000000</v>
      </c>
      <c r="D52" s="10">
        <v>29000000</v>
      </c>
      <c r="E52" s="10">
        <v>53000000</v>
      </c>
      <c r="F52" s="10">
        <v>48000000</v>
      </c>
      <c r="G52" s="10">
        <v>45000000</v>
      </c>
      <c r="H52" s="10">
        <v>37000000</v>
      </c>
      <c r="I52" s="10">
        <v>31000000</v>
      </c>
    </row>
    <row r="53" spans="1:15" customFormat="1" x14ac:dyDescent="0.25">
      <c r="A53" s="9" t="s">
        <v>19</v>
      </c>
      <c r="B53" s="10">
        <v>46000000</v>
      </c>
      <c r="C53" s="10">
        <v>54000000</v>
      </c>
      <c r="D53" s="10">
        <v>51000000</v>
      </c>
      <c r="E53" s="10">
        <v>56000000</v>
      </c>
      <c r="F53" s="10">
        <v>50000000</v>
      </c>
      <c r="G53" s="10">
        <v>44000000</v>
      </c>
      <c r="H53" s="10">
        <v>43000000</v>
      </c>
      <c r="I53" s="10">
        <v>46000000</v>
      </c>
    </row>
    <row r="54" spans="1:15" customFormat="1" x14ac:dyDescent="0.25">
      <c r="A54" s="20"/>
      <c r="B54" s="21"/>
      <c r="C54" s="21"/>
      <c r="D54" s="21"/>
      <c r="E54" s="21"/>
      <c r="F54" s="21"/>
      <c r="G54" s="21"/>
      <c r="H54" s="21"/>
      <c r="I54" s="21"/>
    </row>
    <row r="55" spans="1:15" customFormat="1" x14ac:dyDescent="0.25">
      <c r="A55" s="4" t="s">
        <v>28</v>
      </c>
      <c r="B55" s="5">
        <v>25401000000</v>
      </c>
      <c r="C55" s="5">
        <v>26350000000</v>
      </c>
      <c r="D55" s="5">
        <v>28385000000</v>
      </c>
      <c r="E55" s="5">
        <v>26983000000</v>
      </c>
      <c r="F55" s="5">
        <v>28126000000</v>
      </c>
      <c r="G55" s="5">
        <v>28608900000</v>
      </c>
      <c r="H55" s="5">
        <v>29367800000</v>
      </c>
      <c r="I55" s="5">
        <v>35365000000</v>
      </c>
    </row>
    <row r="56" spans="1:15" customFormat="1" x14ac:dyDescent="0.25">
      <c r="A56" s="9" t="s">
        <v>12</v>
      </c>
      <c r="B56" s="10">
        <v>25004000000</v>
      </c>
      <c r="C56" s="10">
        <v>25932000000</v>
      </c>
      <c r="D56" s="10">
        <v>25918000000</v>
      </c>
      <c r="E56" s="10">
        <v>26529000000</v>
      </c>
      <c r="F56" s="10">
        <v>27719000000</v>
      </c>
      <c r="G56" s="10">
        <v>28307000000</v>
      </c>
      <c r="H56" s="10">
        <v>29090000000</v>
      </c>
      <c r="I56" s="10">
        <v>34994000000</v>
      </c>
    </row>
    <row r="57" spans="1:15" customFormat="1" x14ac:dyDescent="0.25">
      <c r="A57" s="11" t="s">
        <v>13</v>
      </c>
      <c r="B57" s="15">
        <v>25004000000</v>
      </c>
      <c r="C57" s="3">
        <v>25932000000</v>
      </c>
      <c r="D57" s="3">
        <v>25918000000</v>
      </c>
      <c r="E57" s="22">
        <v>26529000000</v>
      </c>
      <c r="F57" s="3">
        <v>27718000000</v>
      </c>
      <c r="G57" s="3">
        <v>28307000000</v>
      </c>
      <c r="H57" s="3">
        <v>29090000000</v>
      </c>
      <c r="I57" s="3">
        <v>34993000000</v>
      </c>
    </row>
    <row r="58" spans="1:15" customFormat="1" x14ac:dyDescent="0.25">
      <c r="A58" s="12" t="s">
        <v>14</v>
      </c>
      <c r="B58" s="15">
        <v>16192000000</v>
      </c>
      <c r="C58" s="3">
        <v>16885000000</v>
      </c>
      <c r="D58" s="3">
        <v>16402000000</v>
      </c>
      <c r="E58" s="3">
        <v>16886000000</v>
      </c>
      <c r="F58" s="3">
        <v>17985000000</v>
      </c>
      <c r="G58" s="3">
        <v>18462000000</v>
      </c>
      <c r="H58" s="3">
        <v>19098000000</v>
      </c>
      <c r="I58" s="3">
        <v>24896000000</v>
      </c>
    </row>
    <row r="59" spans="1:15" customFormat="1" x14ac:dyDescent="0.25">
      <c r="A59" s="12" t="s">
        <v>15</v>
      </c>
      <c r="B59" s="3">
        <v>8812000000</v>
      </c>
      <c r="C59" s="3">
        <v>9047000000</v>
      </c>
      <c r="D59" s="3">
        <v>9516000000</v>
      </c>
      <c r="E59" s="3">
        <v>9643000000</v>
      </c>
      <c r="F59" s="3">
        <v>9733000000</v>
      </c>
      <c r="G59" s="3">
        <v>9845000000</v>
      </c>
      <c r="H59" s="3">
        <v>9992000000</v>
      </c>
      <c r="I59" s="3">
        <v>10097000000</v>
      </c>
    </row>
    <row r="60" spans="1:15" customFormat="1" x14ac:dyDescent="0.25">
      <c r="A60" s="11" t="s">
        <v>16</v>
      </c>
      <c r="B60" s="19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15" customFormat="1" x14ac:dyDescent="0.25">
      <c r="A61" s="9" t="s">
        <v>17</v>
      </c>
      <c r="B61" s="10">
        <v>201000000</v>
      </c>
      <c r="C61" s="10">
        <v>203000000</v>
      </c>
      <c r="D61" s="10">
        <v>218000000</v>
      </c>
      <c r="E61" s="10">
        <v>208000000</v>
      </c>
      <c r="F61" s="10">
        <v>147000000</v>
      </c>
      <c r="G61" s="10">
        <v>56000000</v>
      </c>
      <c r="H61" s="10">
        <v>59000000</v>
      </c>
      <c r="I61" s="10">
        <v>59000000</v>
      </c>
    </row>
    <row r="62" spans="1:15" customFormat="1" x14ac:dyDescent="0.25">
      <c r="A62" s="9" t="s">
        <v>18</v>
      </c>
      <c r="B62" s="10">
        <v>185000000</v>
      </c>
      <c r="C62" s="10">
        <v>206000000</v>
      </c>
      <c r="D62" s="10">
        <v>230000000</v>
      </c>
      <c r="E62" s="10">
        <v>241000000</v>
      </c>
      <c r="F62" s="10">
        <v>251000000</v>
      </c>
      <c r="G62" s="10">
        <v>237000000</v>
      </c>
      <c r="H62" s="10">
        <v>209000000</v>
      </c>
      <c r="I62" s="10">
        <v>304000000</v>
      </c>
    </row>
    <row r="63" spans="1:15" customFormat="1" x14ac:dyDescent="0.25">
      <c r="A63" s="9" t="s">
        <v>19</v>
      </c>
      <c r="B63" s="10">
        <v>11000000</v>
      </c>
      <c r="C63" s="10">
        <v>8000000</v>
      </c>
      <c r="D63" s="10">
        <v>19000000</v>
      </c>
      <c r="E63" s="10">
        <v>5000000</v>
      </c>
      <c r="F63" s="10">
        <v>8000000</v>
      </c>
      <c r="G63" s="10">
        <v>10000000</v>
      </c>
      <c r="H63" s="10">
        <v>10000000</v>
      </c>
      <c r="I63" s="10">
        <v>8000000</v>
      </c>
    </row>
    <row r="64" spans="1:15" customFormat="1" x14ac:dyDescent="0.25">
      <c r="A64" s="20"/>
      <c r="B64" s="21"/>
      <c r="C64" s="21"/>
      <c r="D64" s="21"/>
      <c r="E64" s="21"/>
      <c r="F64" s="21"/>
      <c r="G64" s="21"/>
      <c r="H64" s="21"/>
      <c r="I64" s="21"/>
    </row>
    <row r="65" spans="1:15" customFormat="1" x14ac:dyDescent="0.25">
      <c r="A65" s="4" t="s">
        <v>29</v>
      </c>
      <c r="B65" s="5">
        <v>6848000000</v>
      </c>
      <c r="C65" s="5">
        <v>6924000000</v>
      </c>
      <c r="D65" s="5">
        <v>7261000000</v>
      </c>
      <c r="E65" s="5">
        <v>8003000000</v>
      </c>
      <c r="F65" s="5">
        <v>8488000000</v>
      </c>
      <c r="G65" s="5">
        <v>9458900000</v>
      </c>
      <c r="H65" s="5">
        <v>9408700000</v>
      </c>
      <c r="I65" s="5">
        <v>9586000000</v>
      </c>
    </row>
    <row r="66" spans="1:15" customFormat="1" x14ac:dyDescent="0.25">
      <c r="A66" s="9" t="s">
        <v>12</v>
      </c>
      <c r="B66" s="10">
        <v>6714000000</v>
      </c>
      <c r="C66" s="10">
        <v>6848000000</v>
      </c>
      <c r="D66" s="10">
        <v>7161000000</v>
      </c>
      <c r="E66" s="10">
        <v>7900000000</v>
      </c>
      <c r="F66" s="10">
        <v>8372000000</v>
      </c>
      <c r="G66" s="10">
        <v>9367000000</v>
      </c>
      <c r="H66" s="10">
        <v>9297000000</v>
      </c>
      <c r="I66" s="10">
        <v>9441000000</v>
      </c>
    </row>
    <row r="67" spans="1:15" customFormat="1" x14ac:dyDescent="0.25">
      <c r="A67" s="11" t="s">
        <v>13</v>
      </c>
      <c r="B67" s="15">
        <v>8000000</v>
      </c>
      <c r="C67" s="3">
        <v>8000000</v>
      </c>
      <c r="D67" s="3">
        <v>7000000</v>
      </c>
      <c r="E67" s="3">
        <v>9000000</v>
      </c>
      <c r="F67" s="3">
        <v>8000000</v>
      </c>
      <c r="G67" s="3">
        <v>9000000</v>
      </c>
      <c r="H67" s="3">
        <v>9000000</v>
      </c>
      <c r="I67" s="3">
        <v>10000000</v>
      </c>
    </row>
    <row r="68" spans="1:15" customFormat="1" x14ac:dyDescent="0.25">
      <c r="A68" s="12" t="s">
        <v>14</v>
      </c>
      <c r="B68" s="15">
        <v>8000000</v>
      </c>
      <c r="C68" s="3">
        <v>8000000</v>
      </c>
      <c r="D68" s="3">
        <v>7000000</v>
      </c>
      <c r="E68" s="3">
        <v>9000000</v>
      </c>
      <c r="F68" s="3">
        <v>8000000</v>
      </c>
      <c r="G68" s="3">
        <v>9000000</v>
      </c>
      <c r="H68" s="3">
        <v>9000000</v>
      </c>
      <c r="I68" s="3">
        <v>10000000</v>
      </c>
    </row>
    <row r="69" spans="1:15" customFormat="1" x14ac:dyDescent="0.25">
      <c r="A69" s="12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15" customFormat="1" x14ac:dyDescent="0.25">
      <c r="A70" s="11" t="s">
        <v>16</v>
      </c>
      <c r="B70" s="3">
        <v>6706000000</v>
      </c>
      <c r="C70" s="3">
        <v>6840000000</v>
      </c>
      <c r="D70" s="3">
        <v>7154000000</v>
      </c>
      <c r="E70" s="3">
        <v>7892000000</v>
      </c>
      <c r="F70" s="3">
        <v>8364000000</v>
      </c>
      <c r="G70" s="3">
        <v>9358000000</v>
      </c>
      <c r="H70" s="3">
        <v>9288000000</v>
      </c>
      <c r="I70" s="3">
        <v>9431000000</v>
      </c>
    </row>
    <row r="71" spans="1:15" customFormat="1" x14ac:dyDescent="0.25">
      <c r="A71" s="9" t="s">
        <v>17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</row>
    <row r="72" spans="1:15" customFormat="1" x14ac:dyDescent="0.25">
      <c r="A72" s="9" t="s">
        <v>18</v>
      </c>
      <c r="B72" s="10">
        <v>53000000</v>
      </c>
      <c r="C72" s="10">
        <v>18000000</v>
      </c>
      <c r="D72" s="10">
        <v>20000000</v>
      </c>
      <c r="E72" s="10">
        <v>21000000</v>
      </c>
      <c r="F72" s="10">
        <v>14000000</v>
      </c>
      <c r="G72" s="10">
        <v>11000000</v>
      </c>
      <c r="H72" s="10">
        <v>10000000</v>
      </c>
      <c r="I72" s="10">
        <v>9000000</v>
      </c>
    </row>
    <row r="73" spans="1:15" customFormat="1" x14ac:dyDescent="0.25">
      <c r="A73" s="9" t="s">
        <v>19</v>
      </c>
      <c r="B73" s="10">
        <v>81000000</v>
      </c>
      <c r="C73" s="10">
        <v>58000000</v>
      </c>
      <c r="D73" s="10">
        <v>80000000</v>
      </c>
      <c r="E73" s="10">
        <v>81000000</v>
      </c>
      <c r="F73" s="10">
        <v>101000000</v>
      </c>
      <c r="G73" s="10">
        <v>81000000</v>
      </c>
      <c r="H73" s="10">
        <v>102000000</v>
      </c>
      <c r="I73" s="10">
        <v>136000000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57.42578125" bestFit="1" customWidth="1"/>
  </cols>
  <sheetData>
    <row r="1" spans="1:1" x14ac:dyDescent="0.25">
      <c r="A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1" sqref="A21"/>
    </sheetView>
  </sheetViews>
  <sheetFormatPr baseColWidth="10" defaultRowHeight="15" x14ac:dyDescent="0.25"/>
  <cols>
    <col min="1" max="1" width="105" bestFit="1" customWidth="1"/>
  </cols>
  <sheetData>
    <row r="1" spans="1:1" x14ac:dyDescent="0.25">
      <c r="A1" s="18" t="s">
        <v>22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9</v>
      </c>
    </row>
    <row r="13" spans="1:1" x14ac:dyDescent="0.25">
      <c r="A13" s="18" t="s">
        <v>23</v>
      </c>
    </row>
    <row r="14" spans="1:1" x14ac:dyDescent="0.25">
      <c r="A14" t="s">
        <v>24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amounts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2012-11-28T14:10:28Z</dcterms:created>
  <dcterms:modified xsi:type="dcterms:W3CDTF">2013-04-18T09:02:08Z</dcterms:modified>
</cp:coreProperties>
</file>