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工作\"/>
    </mc:Choice>
  </mc:AlternateContent>
  <xr:revisionPtr revIDLastSave="0" documentId="13_ncr:1_{5FF36DD7-FECA-4DCF-A9C1-D3F76BFAF635}" xr6:coauthVersionLast="47" xr6:coauthVersionMax="47" xr10:uidLastSave="{00000000-0000-0000-0000-000000000000}"/>
  <bookViews>
    <workbookView xWindow="-108" yWindow="-108" windowWidth="23256" windowHeight="12576" tabRatio="584" activeTab="5" xr2:uid="{A08060C5-6DB5-47FF-9FD6-AEE60E0AAE86}"/>
  </bookViews>
  <sheets>
    <sheet name="黑暗卡資料" sheetId="2" r:id="rId1"/>
    <sheet name="大爽卡資料" sheetId="8" r:id="rId2"/>
    <sheet name="小爽卡資料" sheetId="9" r:id="rId3"/>
    <sheet name="好運卡資料" sheetId="10" r:id="rId4"/>
    <sheet name="工作資料" sheetId="1" r:id="rId5"/>
    <sheet name="身份資料" sheetId="6" r:id="rId6"/>
    <sheet name="學習資料" sheetId="5" r:id="rId7"/>
    <sheet name="投資卡資料" sheetId="3" r:id="rId8"/>
    <sheet name="工作表1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2" i="1" l="1"/>
  <c r="M32" i="1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依諼</author>
  </authors>
  <commentList>
    <comment ref="D1" authorId="0" shapeId="0" xr:uid="{9964C363-B49E-44B8-8E7E-26DD2C19B986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-1 </t>
        </r>
        <r>
          <rPr>
            <sz val="9"/>
            <color indexed="81"/>
            <rFont val="細明體"/>
            <family val="3"/>
            <charset val="136"/>
          </rPr>
          <t>：所有玩家可參與
1：抽到的玩家
其他具有人數限制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依諼</author>
  </authors>
  <commentList>
    <comment ref="B1" authorId="0" shapeId="0" xr:uid="{78D499F9-427A-4E08-8B33-4B21407B8931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課外書籍：1
參加社團、營隊：2
報考：3
輔系：4
學習：5
參加活動：6
參加競賽：7
雙主修：8</t>
        </r>
      </text>
    </comment>
    <comment ref="C1" authorId="0" shapeId="0" xr:uid="{0B596EB4-1C35-456F-8716-2567CF9E95E0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自訂：1
</t>
        </r>
      </text>
    </comment>
    <comment ref="F1" authorId="0" shapeId="0" xr:uid="{4071CEDF-97DB-4BBA-94BB-4389E828F0B7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全體玩家：0
</t>
        </r>
      </text>
    </comment>
    <comment ref="G1" authorId="0" shapeId="0" xr:uid="{2627C243-9718-4AF6-9479-20E1B0B2D835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不限次數：0</t>
        </r>
      </text>
    </comment>
    <comment ref="L1" authorId="0" shapeId="0" xr:uid="{F1C3E8A7-B802-4F26-A936-CA2A452F40E1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遊戲時間結束：-1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依諼</author>
  </authors>
  <commentList>
    <comment ref="B1" authorId="0" shapeId="0" xr:uid="{72E979B6-D280-400C-A786-F826D2E7C97D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黃金：1
定存：2
零存整付：3
基金：4</t>
        </r>
      </text>
    </comment>
    <comment ref="H1" authorId="0" shapeId="0" xr:uid="{FB0DD129-3112-4334-8F3A-42D11CE53EDE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自訂：-1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8192B9-9084-4173-9C14-E46AD679EE4E}" name="AllCardsDatatBase" type="4" refreshedVersion="0" background="1">
    <webPr xml="1" sourceData="1" url="D:\工作\AllCardsDatatBase.xml" htmlTables="1" htmlFormat="all"/>
  </connection>
  <connection id="2" xr16:uid="{333C1717-5AC2-4912-967E-4503D1E44011}" name="Character" type="4" refreshedVersion="0" background="1">
    <webPr xml="1" sourceData="1" url="D:\工作\Character.xml" htmlTables="1" htmlFormat="all"/>
  </connection>
  <connection id="3" xr16:uid="{3B835947-1943-4F59-85B5-743147C860A5}" name="Character1" type="4" refreshedVersion="0" background="1">
    <webPr xml="1" sourceData="1" url="D:\工作\Character.xml" htmlTables="1" htmlFormat="all"/>
  </connection>
  <connection id="4" xr16:uid="{052F949E-C112-45CD-8661-0AC48BB724EB}" name="Character2" type="4" refreshedVersion="0" background="1">
    <webPr xml="1" sourceData="1" url="D:\工作\Character.xml" htmlTables="1" htmlFormat="all"/>
  </connection>
  <connection id="5" xr16:uid="{740D20BC-93AB-4761-AD27-33513C041E0E}" name="Character3" type="4" refreshedVersion="0" background="1">
    <webPr xml="1" sourceData="1" url="D:\工作\Character.xml" htmlTables="1" htmlFormat="all"/>
  </connection>
  <connection id="6" xr16:uid="{3AD8542E-16B3-443F-8F60-FFE011393C93}" name="Character4" type="4" refreshedVersion="0" background="1">
    <webPr xml="1" sourceData="1" url="D:\工作\Character.xml" htmlTables="1" htmlFormat="all"/>
  </connection>
  <connection id="7" xr16:uid="{695FE406-2D5C-40D6-A4C7-23888CA48BDE}" name="CharacterDataBase" type="4" refreshedVersion="0" background="1">
    <webPr xml="1" sourceData="1" url="D:\工作\DataBase\CharacterDataBase.xml" htmlTables="1" htmlFormat="all"/>
  </connection>
  <connection id="8" xr16:uid="{27FA5AC5-9985-4210-87EB-F088AFC6339F}" name="CharacterDataBase1" type="4" refreshedVersion="0" background="1">
    <webPr xml="1" sourceData="1" url="D:\工作\DataBase\CharacterDataBase.xml" htmlTables="1" htmlFormat="all"/>
  </connection>
  <connection id="9" xr16:uid="{A684617A-1802-49E5-9132-DBFA9541CF57}" name="CharacterDataBase2" type="4" refreshedVersion="0" background="1">
    <webPr xml="1" sourceData="1" url="D:\工作\DataBase\CharacterDataBase.xml" htmlTables="1" htmlFormat="all"/>
  </connection>
  <connection id="10" xr16:uid="{85878C94-C97A-4B06-A899-16483F035732}" name="CharacterDataBase3" type="4" refreshedVersion="0" background="1">
    <webPr xml="1" sourceData="1" url="D:\工作\DataBase\CharacterDataBase.xml" htmlTables="1" htmlFormat="all"/>
  </connection>
  <connection id="11" xr16:uid="{9BE92FD0-0BA8-456E-B473-8DB2DFB80BCF}" name="DarkCards" type="4" refreshedVersion="0" background="1">
    <webPr xml="1" sourceData="1" url="D:\工作\DarkCards.xml" htmlTables="1" htmlFormat="all"/>
  </connection>
  <connection id="12" xr16:uid="{11614583-F7B9-4BC5-8EE9-B9298F1A06DE}" name="DarkCards1" type="4" refreshedVersion="0" background="1">
    <webPr xml="1" sourceData="1" url="D:\工作\DarkCards.xml" htmlTables="1" htmlFormat="all"/>
  </connection>
  <connection id="13" xr16:uid="{DCD2CC59-7ADE-4FDC-93ED-07F0661AB5EF}" name="JobDataBase" type="4" refreshedVersion="0" background="1">
    <webPr xml="1" sourceData="1" url="D:\工作\JobDataBase.xml" htmlTables="1" htmlFormat="all"/>
  </connection>
  <connection id="14" xr16:uid="{2A108E97-3997-478C-81BC-151D1B208B22}" name="JobDataBase1" type="4" refreshedVersion="0" background="1">
    <webPr xml="1" sourceData="1" url="D:\工作\JobDataBase.xml" htmlTables="1" htmlFormat="all"/>
  </connection>
  <connection id="15" xr16:uid="{7D249A5E-75FC-4132-868D-3F4A9A758938}" name="Jobs" type="4" refreshedVersion="0" background="1">
    <webPr xml="1" sourceData="1" url="D:\工作\Jobs.xml" htmlTables="1" htmlFormat="all"/>
  </connection>
  <connection id="16" xr16:uid="{15E498C1-E075-4A34-B98E-5E5CB55B02B2}" name="LargeGreat" type="4" refreshedVersion="0" background="1">
    <webPr xml="1" sourceData="1" url="D:\工作\LargeGreat.xml" htmlTables="1" htmlFormat="all"/>
  </connection>
  <connection id="17" xr16:uid="{41B2BE63-26B9-4CDD-8F9A-F7110581F798}" name="LargeGreat1" type="4" refreshedVersion="0" background="1">
    <webPr xml="1" sourceData="1" url="D:\工作\LargeGreat.xml" htmlTables="1" htmlFormat="all"/>
  </connection>
  <connection id="18" xr16:uid="{4CC88361-5E0F-44B7-AC9D-7B20AFB83F8E}" name="LargeGreat2" type="4" refreshedVersion="0" background="1">
    <webPr xml="1" sourceData="1" url="D:\工作\LargeGreat.xml" htmlTables="1" htmlFormat="all"/>
  </connection>
  <connection id="19" xr16:uid="{99B76E6E-72B3-4F14-BC59-E9713A8FEFB8}" name="LargeGreat3" type="4" refreshedVersion="0" background="1">
    <webPr xml="1" sourceData="1" url="D:\工作\LargeGreat.xml" htmlTables="1" htmlFormat="all"/>
  </connection>
  <connection id="20" xr16:uid="{CBC63E4E-9431-4BA4-857C-411444E0795E}" name="LargeGreat4" type="4" refreshedVersion="0" background="1">
    <webPr xml="1" sourceData="1" url="D:\工作\LargeGreat.xml" htmlTables="1" htmlFormat="all"/>
  </connection>
  <connection id="21" xr16:uid="{C3D06E72-B22C-4603-A7E4-7BD42083C81F}" name="LargeGreat5" type="4" refreshedVersion="0" background="1">
    <webPr xml="1" sourceData="1" url="D:\工作\LargeGreat.xml" htmlTables="1" htmlFormat="all"/>
  </connection>
  <connection id="22" xr16:uid="{663FE3B5-6CA8-4904-931A-38EFB41194BA}" name="LittleGreat" type="4" refreshedVersion="0" background="1">
    <webPr xml="1" sourceData="1" url="D:\工作\LittleGreat.xml" htmlTables="1" htmlFormat="all"/>
  </connection>
  <connection id="23" xr16:uid="{C5AAB932-CAA4-487B-9682-6F2FD8749E22}" name="LittleGreat1" type="4" refreshedVersion="0" background="1">
    <webPr xml="1" sourceData="1" url="D:\工作\LittleGreat.xml" htmlTables="1" htmlFormat="all"/>
  </connection>
  <connection id="24" xr16:uid="{48A16D77-48D8-4115-80FA-CD884A67C0DD}" name="LittleLuck" type="4" refreshedVersion="0" background="1">
    <webPr xml="1" sourceData="1" url="D:\工作\LittleLuck.xml" htmlTables="1" htmlFormat="all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<sst xmlns="http://schemas.openxmlformats.org/spreadsheetml/2006/main" count="523" uniqueCount="445">
  <si>
    <t>ID</t>
    <phoneticPr fontId="1" type="noConversion"/>
  </si>
  <si>
    <t>Name</t>
    <phoneticPr fontId="1" type="noConversion"/>
  </si>
  <si>
    <t>Post</t>
    <phoneticPr fontId="1" type="noConversion"/>
  </si>
  <si>
    <t>StartMonth</t>
  </si>
  <si>
    <t>EndMonth</t>
  </si>
  <si>
    <t>HourlySalary</t>
    <phoneticPr fontId="1" type="noConversion"/>
  </si>
  <si>
    <t>MonthlySalary</t>
    <phoneticPr fontId="1" type="noConversion"/>
  </si>
  <si>
    <t>AnnualSalary</t>
    <phoneticPr fontId="1" type="noConversion"/>
  </si>
  <si>
    <t>WeeklyTime</t>
  </si>
  <si>
    <t>MonthlyTime</t>
    <phoneticPr fontId="1" type="noConversion"/>
  </si>
  <si>
    <t>MonthlyRequire</t>
    <phoneticPr fontId="1" type="noConversion"/>
  </si>
  <si>
    <t>OtherRequire</t>
    <phoneticPr fontId="1" type="noConversion"/>
  </si>
  <si>
    <t>機構</t>
    <phoneticPr fontId="1" type="noConversion"/>
  </si>
  <si>
    <t>職稱</t>
    <phoneticPr fontId="1" type="noConversion"/>
  </si>
  <si>
    <t>起始月</t>
  </si>
  <si>
    <t>終止月</t>
  </si>
  <si>
    <t>月時</t>
    <phoneticPr fontId="1" type="noConversion"/>
  </si>
  <si>
    <t>月薪</t>
    <phoneticPr fontId="1" type="noConversion"/>
  </si>
  <si>
    <t>年資</t>
  </si>
  <si>
    <t>月數要求</t>
    <phoneticPr fontId="1" type="noConversion"/>
  </si>
  <si>
    <t>其他條件</t>
    <phoneticPr fontId="1" type="noConversion"/>
  </si>
  <si>
    <t>教務處</t>
    <phoneticPr fontId="1" type="noConversion"/>
  </si>
  <si>
    <t>工讀生</t>
    <phoneticPr fontId="1" type="noConversion"/>
  </si>
  <si>
    <t>餐飲業</t>
    <phoneticPr fontId="1" type="noConversion"/>
  </si>
  <si>
    <t>外場人員</t>
  </si>
  <si>
    <t>連鎖美語教室</t>
  </si>
  <si>
    <t>課堂助教</t>
    <phoneticPr fontId="1" type="noConversion"/>
  </si>
  <si>
    <t>週時</t>
    <phoneticPr fontId="1" type="noConversion"/>
  </si>
  <si>
    <t>老師招聘</t>
  </si>
  <si>
    <t>教學助理</t>
  </si>
  <si>
    <t>時薪(倍數)</t>
    <phoneticPr fontId="1" type="noConversion"/>
  </si>
  <si>
    <t>系辦公室</t>
    <phoneticPr fontId="1" type="noConversion"/>
  </si>
  <si>
    <t>科技廠商</t>
  </si>
  <si>
    <t>短期工讀生</t>
  </si>
  <si>
    <t>外商公司</t>
  </si>
  <si>
    <t>安親班</t>
  </si>
  <si>
    <t>作文批閱家教</t>
  </si>
  <si>
    <t>大賣場</t>
  </si>
  <si>
    <t>移動式飲料攤</t>
  </si>
  <si>
    <t>老闆</t>
    <phoneticPr fontId="1" type="noConversion"/>
  </si>
  <si>
    <t>曾報考英文檢定或學習英語者，時薪為1.5倍基本工資</t>
  </si>
  <si>
    <t>需具備雙主修或輔系資格身份</t>
  </si>
  <si>
    <t>目前準備專業證照考試者，時薪為1.5倍基本工資；已考取相關證照者，時薪兩倍基本工資。</t>
  </si>
  <si>
    <t>曾參加外語訓練，或目前正學習，或準備各種外國語考試者，時薪1.5倍基本工資。經具有任一外國語證照者，時薪三倍基本工資元。</t>
  </si>
  <si>
    <t>曾購買或閱讀書籍者時薪為1.5倍基本工資，每月工作時數自訂，惟不能超過30小時。</t>
    <phoneticPr fontId="1" type="noConversion"/>
  </si>
  <si>
    <t>頂下二手移動式飲料攤，花費10,000元。</t>
  </si>
  <si>
    <t>連鎖電腦補習班</t>
  </si>
  <si>
    <t>教學講師</t>
  </si>
  <si>
    <t>具有相關證照者，時薪為三倍基本工資；曾自修超過四個月者，時薪兩倍基本工資。每月工作時數自訂，惟不能超過30小時</t>
    <phoneticPr fontId="1" type="noConversion"/>
  </si>
  <si>
    <t>金融機構</t>
  </si>
  <si>
    <t>實習生</t>
    <phoneticPr fontId="1" type="noConversion"/>
  </si>
  <si>
    <t>曾擔任學會幹部或參與社團者時薪1.5倍基本工資；曾參加專業學術或核心職能研習營者時薪兩倍基本工資</t>
    <phoneticPr fontId="1" type="noConversion"/>
  </si>
  <si>
    <t>私人</t>
    <phoneticPr fontId="1" type="noConversion"/>
  </si>
  <si>
    <t>有英文證照，時薪三倍基本工資；若正準備英文證照考試者，時薪兩倍工資。</t>
  </si>
  <si>
    <t>連鎖飲料店</t>
  </si>
  <si>
    <t>資訊公司</t>
  </si>
  <si>
    <t>電繪/程實習生</t>
    <phoneticPr fontId="1" type="noConversion"/>
  </si>
  <si>
    <t>擁有證照者，時薪三倍基本工資，學習相關技術超過兩個月者，時薪兩倍基本工資</t>
  </si>
  <si>
    <t>咖啡店</t>
  </si>
  <si>
    <t>社區活動中心</t>
    <phoneticPr fontId="1" type="noConversion"/>
  </si>
  <si>
    <t>兼任教師</t>
  </si>
  <si>
    <t>準備技術類證照考試者超過三個月者，時薪1.5倍基本工資，具有技術類證照者，時薪三倍基本工資。</t>
  </si>
  <si>
    <t>數位媒體公司</t>
  </si>
  <si>
    <t>曾經參與過講座或工作坊活動者方可應徵</t>
  </si>
  <si>
    <t>自訂</t>
    <phoneticPr fontId="1" type="noConversion"/>
  </si>
  <si>
    <t>已經擁有任何專業或技術證照者，可自訂工作內容，自行決定工時(每月上限20小時)</t>
  </si>
  <si>
    <t>系上教授</t>
  </si>
  <si>
    <t>研究助理/實驗室工讀生</t>
  </si>
  <si>
    <t>現實生活班排前三分之一者，或曾申請研究計畫者可應聘</t>
  </si>
  <si>
    <t>科技公司</t>
  </si>
  <si>
    <t>參與實務社群、參加企業舉辦主題營隊，或參與過校內外專案活動者方能申請</t>
  </si>
  <si>
    <t>非營利機構</t>
  </si>
  <si>
    <t>曾參與志工活動或服務性營隊者時薪為1.5倍基本工資，曾參加全國性競賽者時薪為兩倍基本工資。</t>
  </si>
  <si>
    <t>英文家教</t>
    <phoneticPr fontId="1" type="noConversion"/>
  </si>
  <si>
    <t>必須擁有TOEIC證照</t>
    <phoneticPr fontId="1" type="noConversion"/>
  </si>
  <si>
    <t>需求人數</t>
    <phoneticPr fontId="1" type="noConversion"/>
  </si>
  <si>
    <t>PersonRequire</t>
    <phoneticPr fontId="1" type="noConversion"/>
  </si>
  <si>
    <t>補習班</t>
  </si>
  <si>
    <t>課輔老師</t>
  </si>
  <si>
    <t>曾擔任梯隊輔導員，時薪150元</t>
    <phoneticPr fontId="1" type="noConversion"/>
  </si>
  <si>
    <t>外商公司</t>
    <phoneticPr fontId="1" type="noConversion"/>
  </si>
  <si>
    <t>曾擁有國際經驗者，時薪為兩倍基本工資，若同時考取外語證照者，時薪為四倍基本工資</t>
  </si>
  <si>
    <t>懲罰時間</t>
    <phoneticPr fontId="1" type="noConversion"/>
  </si>
  <si>
    <t>懲罰金錢</t>
    <phoneticPr fontId="1" type="noConversion"/>
  </si>
  <si>
    <t>停賽次數</t>
    <phoneticPr fontId="1" type="noConversion"/>
  </si>
  <si>
    <t>PunishTime</t>
    <phoneticPr fontId="1" type="noConversion"/>
  </si>
  <si>
    <t>PunishCash</t>
    <phoneticPr fontId="1" type="noConversion"/>
  </si>
  <si>
    <t>Suspended</t>
    <phoneticPr fontId="1" type="noConversion"/>
  </si>
  <si>
    <t>離開目前其中一份工作</t>
  </si>
  <si>
    <t>每月打工總時數超過100小時者</t>
  </si>
  <si>
    <t>離開目前其中一份工作</t>
    <phoneticPr fontId="1" type="noConversion"/>
  </si>
  <si>
    <t>身分</t>
  </si>
  <si>
    <t>生日</t>
  </si>
  <si>
    <t>Birth</t>
    <phoneticPr fontId="1" type="noConversion"/>
  </si>
  <si>
    <t>姚佑傑</t>
  </si>
  <si>
    <t>曾宏泰</t>
  </si>
  <si>
    <t>謝啟達</t>
  </si>
  <si>
    <t>張中毅</t>
  </si>
  <si>
    <t>陳孟儒</t>
  </si>
  <si>
    <t>吳　攸</t>
  </si>
  <si>
    <t>王冠捷</t>
  </si>
  <si>
    <t>錢鑫新</t>
  </si>
  <si>
    <t>PocketMoney</t>
    <phoneticPr fontId="1" type="noConversion"/>
  </si>
  <si>
    <t>每月零用錢</t>
    <phoneticPr fontId="1" type="noConversion"/>
  </si>
  <si>
    <t>每月工資</t>
    <phoneticPr fontId="1" type="noConversion"/>
  </si>
  <si>
    <t>Salary</t>
    <phoneticPr fontId="1" type="noConversion"/>
  </si>
  <si>
    <t>初始打工ID</t>
    <phoneticPr fontId="1" type="noConversion"/>
  </si>
  <si>
    <t>StartJob</t>
    <phoneticPr fontId="1" type="noConversion"/>
  </si>
  <si>
    <t>私人</t>
    <phoneticPr fontId="1" type="noConversion"/>
  </si>
  <si>
    <t>英文家教</t>
    <phoneticPr fontId="1" type="noConversion"/>
  </si>
  <si>
    <t>家教</t>
  </si>
  <si>
    <t>餐廳</t>
  </si>
  <si>
    <t>服務生</t>
    <phoneticPr fontId="1" type="noConversion"/>
  </si>
  <si>
    <t>便利超商</t>
  </si>
  <si>
    <t>店員</t>
    <phoneticPr fontId="1" type="noConversion"/>
  </si>
  <si>
    <t>系辦公室</t>
  </si>
  <si>
    <t>工讀生</t>
  </si>
  <si>
    <t>便當店</t>
    <phoneticPr fontId="1" type="noConversion"/>
  </si>
  <si>
    <t>每週一到四各三小時，星期六打工時數八小時</t>
  </si>
  <si>
    <t>飲料店</t>
  </si>
  <si>
    <t>AllocateCash</t>
    <phoneticPr fontId="1" type="noConversion"/>
  </si>
  <si>
    <t>可支配時間</t>
  </si>
  <si>
    <t>AllocateTime</t>
    <phoneticPr fontId="1" type="noConversion"/>
  </si>
  <si>
    <t>伴侶</t>
    <phoneticPr fontId="1" type="noConversion"/>
  </si>
  <si>
    <t>Relationship</t>
    <phoneticPr fontId="1" type="noConversion"/>
  </si>
  <si>
    <t>每月生活支出</t>
    <phoneticPr fontId="1" type="noConversion"/>
  </si>
  <si>
    <t>LivingExpend</t>
    <phoneticPr fontId="1" type="noConversion"/>
  </si>
  <si>
    <t>ConnectionPoint</t>
    <phoneticPr fontId="1" type="noConversion"/>
  </si>
  <si>
    <t>姚淑芬</t>
  </si>
  <si>
    <t>曾美麗</t>
  </si>
  <si>
    <t>謝雯蓉</t>
  </si>
  <si>
    <t>張惠茹</t>
  </si>
  <si>
    <t>陳瑋婷</t>
  </si>
  <si>
    <t>吳　悠</t>
  </si>
  <si>
    <t>蔡宜螢</t>
  </si>
  <si>
    <t>王曉敏</t>
  </si>
  <si>
    <t>錢晶晶</t>
  </si>
  <si>
    <t>趙家燕</t>
  </si>
  <si>
    <t>TotalCash</t>
    <phoneticPr fontId="1" type="noConversion"/>
  </si>
  <si>
    <t>花你一個月的可支配所得買了一份禮物送喜歡的對象。</t>
  </si>
  <si>
    <t>內容</t>
    <phoneticPr fontId="1" type="noConversion"/>
  </si>
  <si>
    <t>買了一台全新機車30,000元，可一次付清，或分期付款一年，每月3,000元。（請先付出第一期費用後，剩餘11期從可支配所得扣除）</t>
  </si>
  <si>
    <t>買了最新的手機，一次付清22,000元。或分期付款九期，每期2,900元。（請先付出第一期費用後，剩餘8期從可支配所得扣除）</t>
  </si>
  <si>
    <t>名牌包原價一個要26,000。可一次付清，或分期付款十二期，每月2,500元。（請先付出第一期費用後，剩餘11期從可支配所得扣除）</t>
  </si>
  <si>
    <t>一年一度百貨週年慶採購，花費7,800元。</t>
  </si>
  <si>
    <t>買了一台單位相機14,900，可一次付清，或分期付款半年，一個月2,800元。（請先付出第一期費用後，剩餘5期從可支配所得扣除）</t>
  </si>
  <si>
    <t>最近換髮型，指定設計師剪髮、燙髮加上護髮，花了4,500元。</t>
  </si>
  <si>
    <t>和朋友打牌，輸了4,200元。同時增加人脈點數3點。</t>
  </si>
  <si>
    <t>參加醫美療程共19,800。可一次付清，或分期付款八期，每月2,970元。（請先付出第一期費用後，剩餘7期從可支配所得扣除）</t>
  </si>
  <si>
    <t>享受兩小時的SPA療程，花費3,800元。</t>
  </si>
  <si>
    <t>買了一台電動含三個遊戲共花15,000元，可以選擇一次付清，或分期付款五期，每期3,600元。（請先付出第一期費用後，剩餘4期從可支配所得扣除）</t>
  </si>
  <si>
    <t>換筆記型電腦，可以一次付清35,000元，或分期付款，十二期，每期3,300元。（請先付出第一期費用後，剩餘11期從可支配所得扣除）</t>
  </si>
  <si>
    <t>雙十一大採購，花費8,500元。</t>
  </si>
  <si>
    <t>買了一台平板，可一次付清15,500元，或選擇分五期付款，每期3,300元。（請先付出第一期費用後，剩餘4期從可支配所得扣除）</t>
  </si>
  <si>
    <t>知名健身房入會，每個月繳交月費1,680元。（請先付出當月費用後，剩餘從可支配所得扣除）</t>
  </si>
  <si>
    <t>買了一台電競主機30,000元，可一次付清或選擇分期付款一年，每期3,000元。（請先付出第一期費用後，剩餘11期從可支配所得扣除）</t>
  </si>
  <si>
    <t>ID</t>
  </si>
  <si>
    <t>總金額</t>
  </si>
  <si>
    <t>是否需分期</t>
  </si>
  <si>
    <t>分期幾個月</t>
  </si>
  <si>
    <t>金額/月</t>
  </si>
  <si>
    <t>其他條件</t>
  </si>
  <si>
    <t>TotalCash</t>
  </si>
  <si>
    <t>Installment</t>
  </si>
  <si>
    <t>MonthToPay</t>
  </si>
  <si>
    <t>CashPerMonth</t>
  </si>
  <si>
    <t>每個月繳交月費1,680元</t>
  </si>
  <si>
    <t>花費金額</t>
    <phoneticPr fontId="1" type="noConversion"/>
  </si>
  <si>
    <t>人脈點</t>
    <phoneticPr fontId="1" type="noConversion"/>
  </si>
  <si>
    <t>花費時間</t>
    <phoneticPr fontId="1" type="noConversion"/>
  </si>
  <si>
    <t>TotalTime</t>
    <phoneticPr fontId="1" type="noConversion"/>
  </si>
  <si>
    <t>每位玩家都可參加</t>
  </si>
  <si>
    <t>需有交往對象</t>
    <phoneticPr fontId="1" type="noConversion"/>
  </si>
  <si>
    <t>自由樂捐</t>
  </si>
  <si>
    <t>和大學同學夜唱，花了490元。同時增加人脈點數2點</t>
  </si>
  <si>
    <t>和朋友相約參加免費運動（有氧／體適能／重訓等），花費8小時，增加人脈點數5點。</t>
  </si>
  <si>
    <t>一個人在網咖泡了一整天，花費500元。</t>
  </si>
  <si>
    <t>和同學團購，買了三桶爆米花和兩盒布丁，花了545元。同時增加人脈點數2點。</t>
  </si>
  <si>
    <t>這週花了16小時追劇（請確認剩餘可支配時間是否超過16小時）。</t>
  </si>
  <si>
    <t>和大學同學逛街，買了一個包包，花了590元。同時人脈點數增加3點。</t>
  </si>
  <si>
    <t>購買大樂透，花了500元，中了200。</t>
  </si>
  <si>
    <t>參加班遊，三天兩夜花費2,200元。同時增加人脈點數7點。（每位玩家都可參加）</t>
  </si>
  <si>
    <t>和高中好友夜衝，油錢加宵夜，花費570元。同時增加人脈點數3點。</t>
  </si>
  <si>
    <t>和好友逛街，買了兩件上衣和一件褲子，花費1,150元。同時增加人脈點數3點。</t>
  </si>
  <si>
    <t>前往文藝特區看展覽，花費300元。</t>
  </si>
  <si>
    <t>購買線上遊戲點數，花費500元。</t>
  </si>
  <si>
    <t>和大學同學逛夜市，買了一條圍巾，花了590元。同時增加人脈點數3點。</t>
  </si>
  <si>
    <t>和大學同學到隔壁縣市外閃一日遊，來回交通費含玩樂花了1,200元。同時增加人脈點數5點。</t>
  </si>
  <si>
    <t>參加家聚，花費350元。增加人脈點數3點。</t>
  </si>
  <si>
    <t>和好友喝下午茶，花費350元。同時增加人脈點數2點。</t>
  </si>
  <si>
    <t>和好朋友一起去參加淨灘活動，單次花費5小時。增加人脈點數3點。</t>
  </si>
  <si>
    <t>和大學同學逛街，買了一雙超酷炫夾腳拖，花了499元。同時增加人脈點數3點。</t>
  </si>
  <si>
    <t>玩太晚，只好叫車回家，花計程車錢300元。</t>
  </si>
  <si>
    <t>和朋友相約一起打球，花費6小時，增加人脈點數5點。</t>
  </si>
  <si>
    <t>交往三週年紀念日，去牛排館慶祝，花費1,800元。同時增加人脈點數2點。（如果你有交往對象的話）</t>
  </si>
  <si>
    <t>和朋友玩狼人殺等桌遊，花掉4小時。獲得人脈點數2點。</t>
  </si>
  <si>
    <t>和家人去旅行，兩天一夜共花40小時。同時增加人脈點數6點。</t>
  </si>
  <si>
    <t>養一隻吉娃娃，每月固定費用增加400元。（繳交當期費用後，每個月需另扣可支配所得）</t>
  </si>
  <si>
    <t>在網拍下標一件衣服，含郵資共花650元。</t>
  </si>
  <si>
    <t>和好朋友夜唱，花費500元。獲得人脈點數3點。</t>
  </si>
  <si>
    <t>和大學同學相約爬山，費時5小時。獲得人脈點數2點。</t>
  </si>
  <si>
    <t>和高中同學敘舊，用餐花費300元。獲得人脈點數2點。</t>
  </si>
  <si>
    <t>陪學長姐去夜市吃吃喝喝，花了350元。同時增加人脈點數4點。</t>
  </si>
  <si>
    <t>買了考慮很久的新鞋，花費990元。</t>
  </si>
  <si>
    <t>和大學同學露營，花費600元。獲得人脈點數5點。</t>
  </si>
  <si>
    <t>和大學同學逛賣場，花費500元。獲得人脈點數3點。</t>
  </si>
  <si>
    <t>國內偏鄉因天災許多居民經濟出現困難，你發揮愛心捐款X元（自由樂捐，請注意，大家正看著你）。獲得人脈點數3點。</t>
  </si>
  <si>
    <t>和交往對象（如果你有的話）到電影院觀看3D電影，買了爆米花，共花費400元。增加人脈點數2點</t>
    <phoneticPr fontId="1" type="noConversion"/>
  </si>
  <si>
    <t>和高中好友去打保齡球，花了350元，同時增加人脈點數2點。</t>
  </si>
  <si>
    <t>比賽結束慶功宴吃熱炒喝到掛，一人350元，同時增加人脈點數4點。</t>
  </si>
  <si>
    <t>購買電玩遊戲，花費1000元。</t>
  </si>
  <si>
    <t>同學揪團購，花費400元。同時增加人脈點數3點。</t>
  </si>
  <si>
    <t>和高中好友去棒球場觀看國際比賽，幫中華隊加油，門票500元。同時增加人脈點數3點。</t>
  </si>
  <si>
    <t>手機包膜，花費400元。</t>
  </si>
  <si>
    <t>和社團朋友去聽一場不插電演出，花費500元。同時增加人脈點數3點。</t>
  </si>
  <si>
    <t>幫手機買一個新殼，花費600元。</t>
  </si>
  <si>
    <t>和朋友去吃燒肉吃到飽，花了499元。同時增加人脈點數3點。</t>
  </si>
  <si>
    <t>買了新的腳踏車，花費900元。</t>
  </si>
  <si>
    <t>拔粉刺，花費300元。</t>
  </si>
  <si>
    <t>和心儀的對象看一場電影，花了280元。</t>
  </si>
  <si>
    <t>母親節送媽媽一條金墜子項鍊，花費1,500元。同時增加人脈點數3點。</t>
  </si>
  <si>
    <t>和好友一起泡溫泉，花了400元。同時增加人脈點數3點。</t>
  </si>
  <si>
    <t>和同學到茶店喝茶打屁，花了350元。同時增加人脈點數3點。</t>
  </si>
  <si>
    <t>和學長姐去夜市吃吃喝喝花了350元。同時增加人脈點數3點。</t>
  </si>
  <si>
    <t>邀請外國朋友參觀臺灣知名景點，兩人門票600元。同時增加人脈點數5點。</t>
  </si>
  <si>
    <t>和社團好友吃麻辣鍋，花費399元。同時增加人脈點數3點。</t>
  </si>
  <si>
    <t>和高中同學晨唱，花費350元。獲得人脈點數3點。</t>
  </si>
  <si>
    <t>和家人去野餐，用掉5小時。同時增加人脈點數3點。</t>
  </si>
  <si>
    <t>和好朋友相約進行戶外非球類運動（爬山／跑步／健走等），花費8小時，增加人脈點數3點。</t>
  </si>
  <si>
    <t>和大學室友夜遊，花費5小時。獲得人脈點數3點。</t>
  </si>
  <si>
    <t>在宿舍和室友打麻將，輸掉800元。獲得人脈點數3點。</t>
  </si>
  <si>
    <t>和同學騎車到外縣市一日遊，花費8小時。獲得人脈點數5點。</t>
  </si>
  <si>
    <t>和好友約烤肉，花費300元。獲得人脈點數3點。</t>
  </si>
  <si>
    <t>和打工的朋友參加路跑，花費900元。獲得人脈點數3點。</t>
  </si>
  <si>
    <t>和朋友來場民宿之旅，花費1200元。獲得人脈點數5點。</t>
  </si>
  <si>
    <t>和朋友相約參加實境遊戲，花費500元。人脈點數增加2點。</t>
  </si>
  <si>
    <t>金額</t>
    <phoneticPr fontId="1" type="noConversion"/>
  </si>
  <si>
    <t>其他</t>
    <phoneticPr fontId="1" type="noConversion"/>
  </si>
  <si>
    <t>所需書籍</t>
    <phoneticPr fontId="1" type="noConversion"/>
  </si>
  <si>
    <t>所需人脈點</t>
    <phoneticPr fontId="1" type="noConversion"/>
  </si>
  <si>
    <t>BookNeeds</t>
    <phoneticPr fontId="1" type="noConversion"/>
  </si>
  <si>
    <t>RelationshipPointNeeds</t>
    <phoneticPr fontId="1" type="noConversion"/>
  </si>
  <si>
    <t>玩家均適用</t>
    <phoneticPr fontId="1" type="noConversion"/>
  </si>
  <si>
    <t>減少每月生活支出</t>
  </si>
  <si>
    <t>目前參與競賽的玩家均適用</t>
  </si>
  <si>
    <t>正在準備證照考試的學生可以領取獎助金2,000元；已經獲取證照的學生，可領取獎學金5,000元。（符合條件的玩家均適用）</t>
  </si>
  <si>
    <t>具有輔系或雙主修身分，可以於接下來的二輪遊戲中一次擲兩顆骰子。</t>
  </si>
  <si>
    <t>具有任一證照，可以於接下來的兩輪遊戲中一次擲兩顆骰子。</t>
  </si>
  <si>
    <t>在準備語言考試者，補助報名費1500元；已經考取語言證書者，每人可領取報名費補貼暨獎學金3,000元。</t>
  </si>
  <si>
    <t xml:space="preserve">因學期成績超過80分，可以申請某基金會獎學金5,000元。（曾購買書籍或曾進行課外閱讀總五本以上的玩家均適用）              </t>
  </si>
  <si>
    <t>最近強迫自己節儉度日，節約成功，因此減少每月生活支出1,000元。</t>
  </si>
  <si>
    <t>週末很努力的把房間好好整理一番，因而意外撿到疑似之前遺失的裝有2,000元紅包袋。</t>
  </si>
  <si>
    <t xml:space="preserve">參加競賽，獲佳作，獎金2,500元。（目前參與競賽的玩家均適用） </t>
  </si>
  <si>
    <t>學校校務基金期末有結餘款，因此獎勵正在準備證照考試的學生可以領取獎助金2,000元；已經獲取證照的學生，可領取獎學金5,000元。（符合條件的玩家均適用）</t>
  </si>
  <si>
    <t>你把整理出來用不到的二手衣物、書籍和電子用品在網路拍賣，很快便賣出換得現金3,000元。</t>
  </si>
  <si>
    <t>抽中此卡的玩家若具有輔系或雙主修身分，可以於接下來的二輪遊戲中一次擲兩顆骰子。</t>
  </si>
  <si>
    <t>所有人脈點數超過50點的玩家，可向銀行領取人氣禮金3,000元。</t>
  </si>
  <si>
    <t>參加競賽，獲優等，獎金5,000元。（目前參與競賽的玩家均適用）</t>
  </si>
  <si>
    <t>在遊戲中購買或閱讀書籍超過20本的玩家，可以領取獎金3,000元。</t>
  </si>
  <si>
    <t>抽中此卡的玩家因為打工態度積極良好，獲得老闆肯定，獲得獎金2,000元。</t>
  </si>
  <si>
    <t>所有奇數月生日的玩家，若人脈點數超過50點，可領取生日禮金2,000元。</t>
  </si>
  <si>
    <t>參加競賽，獲特優，獎金9,000元。（目前參與競賽的玩家均適用）</t>
  </si>
  <si>
    <t>抽中此卡的玩家若具有任一證照，可以於接下來的兩輪遊戲中一次擲兩顆骰子。</t>
  </si>
  <si>
    <t>學校校務基金期末有結餘款，因此獎勵正在準備語言考試者，補助報名費1500元；已經考取語言證書者，每人可領取報名費補貼暨獎學金3,000元。</t>
  </si>
  <si>
    <t>所有偶數月生日的玩家，若人脈點數超過50點，可領取生日禮金2,000元。</t>
  </si>
  <si>
    <t>星座</t>
    <phoneticPr fontId="1" type="noConversion"/>
  </si>
  <si>
    <t>StarSign</t>
    <phoneticPr fontId="1" type="noConversion"/>
  </si>
  <si>
    <t>可支配金額</t>
    <phoneticPr fontId="1" type="noConversion"/>
  </si>
  <si>
    <t>07月19日</t>
    <phoneticPr fontId="1" type="noConversion"/>
  </si>
  <si>
    <t>02月24日</t>
    <phoneticPr fontId="1" type="noConversion"/>
  </si>
  <si>
    <t>03月08日</t>
    <phoneticPr fontId="1" type="noConversion"/>
  </si>
  <si>
    <t>09月21日</t>
    <phoneticPr fontId="1" type="noConversion"/>
  </si>
  <si>
    <t>04月15日</t>
    <phoneticPr fontId="1" type="noConversion"/>
  </si>
  <si>
    <t>12月03日</t>
    <phoneticPr fontId="1" type="noConversion"/>
  </si>
  <si>
    <t>01月04日</t>
    <phoneticPr fontId="1" type="noConversion"/>
  </si>
  <si>
    <t>05月18日</t>
    <phoneticPr fontId="1" type="noConversion"/>
  </si>
  <si>
    <t>10月17日</t>
    <phoneticPr fontId="1" type="noConversion"/>
  </si>
  <si>
    <t>06月20日</t>
    <phoneticPr fontId="1" type="noConversion"/>
  </si>
  <si>
    <t>07月31日</t>
    <phoneticPr fontId="1" type="noConversion"/>
  </si>
  <si>
    <t>03月02日</t>
    <phoneticPr fontId="1" type="noConversion"/>
  </si>
  <si>
    <t>摩羯座</t>
  </si>
  <si>
    <t>蔡奕聰</t>
    <phoneticPr fontId="1" type="noConversion"/>
  </si>
  <si>
    <t>雙魚座</t>
  </si>
  <si>
    <t>牡羊座</t>
  </si>
  <si>
    <t>金牛座</t>
  </si>
  <si>
    <t>雙子座</t>
  </si>
  <si>
    <t>巨蟹座</t>
  </si>
  <si>
    <t>獅子座</t>
  </si>
  <si>
    <t>處女座</t>
  </si>
  <si>
    <t>射手座</t>
  </si>
  <si>
    <t>玩家姓名</t>
    <phoneticPr fontId="1" type="noConversion"/>
  </si>
  <si>
    <t>遊戲人物名</t>
    <phoneticPr fontId="1" type="noConversion"/>
  </si>
  <si>
    <t>男女朋友</t>
    <phoneticPr fontId="1" type="noConversion"/>
  </si>
  <si>
    <t>生日</t>
    <phoneticPr fontId="1" type="noConversion"/>
  </si>
  <si>
    <t>每個月生活支出</t>
    <phoneticPr fontId="1" type="noConversion"/>
  </si>
  <si>
    <t>每個月生活收入</t>
    <phoneticPr fontId="1" type="noConversion"/>
  </si>
  <si>
    <t>零用錢</t>
    <phoneticPr fontId="1" type="noConversion"/>
  </si>
  <si>
    <t>工作(List)</t>
    <phoneticPr fontId="1" type="noConversion"/>
  </si>
  <si>
    <t>基金</t>
    <phoneticPr fontId="1" type="noConversion"/>
  </si>
  <si>
    <t>定存</t>
    <phoneticPr fontId="1" type="noConversion"/>
  </si>
  <si>
    <t>固定支出</t>
    <phoneticPr fontId="1" type="noConversion"/>
  </si>
  <si>
    <t>時間</t>
    <phoneticPr fontId="1" type="noConversion"/>
  </si>
  <si>
    <t>總時間</t>
    <phoneticPr fontId="1" type="noConversion"/>
  </si>
  <si>
    <t>剩餘</t>
    <phoneticPr fontId="1" type="noConversion"/>
  </si>
  <si>
    <t>學習</t>
    <phoneticPr fontId="1" type="noConversion"/>
  </si>
  <si>
    <t>工作時間</t>
    <phoneticPr fontId="1" type="noConversion"/>
  </si>
  <si>
    <t>借款</t>
    <phoneticPr fontId="1" type="noConversion"/>
  </si>
  <si>
    <t>借款月</t>
    <phoneticPr fontId="1" type="noConversion"/>
  </si>
  <si>
    <t>已還金額</t>
    <phoneticPr fontId="1" type="noConversion"/>
  </si>
  <si>
    <t>活動(List)</t>
    <phoneticPr fontId="1" type="noConversion"/>
  </si>
  <si>
    <t>學習(List)</t>
    <phoneticPr fontId="1" type="noConversion"/>
  </si>
  <si>
    <t>種類</t>
    <phoneticPr fontId="1" type="noConversion"/>
  </si>
  <si>
    <t>Type</t>
    <phoneticPr fontId="1" type="noConversion"/>
  </si>
  <si>
    <t>支出金額</t>
    <phoneticPr fontId="1" type="noConversion"/>
  </si>
  <si>
    <t>適用玩家</t>
    <phoneticPr fontId="1" type="noConversion"/>
  </si>
  <si>
    <t>次數</t>
    <phoneticPr fontId="1" type="noConversion"/>
  </si>
  <si>
    <t>UseTime</t>
    <phoneticPr fontId="1" type="noConversion"/>
  </si>
  <si>
    <t>人脈點</t>
    <phoneticPr fontId="1" type="noConversion"/>
  </si>
  <si>
    <t>Punish_ConnectionPoint</t>
    <phoneticPr fontId="1" type="noConversion"/>
  </si>
  <si>
    <t>每周時間</t>
    <phoneticPr fontId="1" type="noConversion"/>
  </si>
  <si>
    <t>WeeklyTime</t>
    <phoneticPr fontId="1" type="noConversion"/>
  </si>
  <si>
    <t>每月時間</t>
    <phoneticPr fontId="1" type="noConversion"/>
  </si>
  <si>
    <t>MonthlyTime</t>
    <phoneticPr fontId="1" type="noConversion"/>
  </si>
  <si>
    <t>項物名</t>
    <phoneticPr fontId="1" type="noConversion"/>
  </si>
  <si>
    <t>TOEIC</t>
  </si>
  <si>
    <t>所需月</t>
    <phoneticPr fontId="1" type="noConversion"/>
  </si>
  <si>
    <t>MonthNeeds</t>
    <phoneticPr fontId="1" type="noConversion"/>
  </si>
  <si>
    <t>服務性社團</t>
  </si>
  <si>
    <t>輔系申請</t>
  </si>
  <si>
    <t>Office應用軟體</t>
  </si>
  <si>
    <t>社群</t>
  </si>
  <si>
    <t>趙大宇</t>
    <phoneticPr fontId="1" type="noConversion"/>
  </si>
  <si>
    <t>停賽次數</t>
    <phoneticPr fontId="1" type="noConversion"/>
  </si>
  <si>
    <t>參加專業領域講座</t>
    <phoneticPr fontId="1" type="noConversion"/>
  </si>
  <si>
    <t>系學會幹部團隊</t>
    <phoneticPr fontId="1" type="noConversion"/>
  </si>
  <si>
    <t>其他需求</t>
    <phoneticPr fontId="1" type="noConversion"/>
  </si>
  <si>
    <t>OtherRequire</t>
    <phoneticPr fontId="1" type="noConversion"/>
  </si>
  <si>
    <t>系級球隊</t>
  </si>
  <si>
    <t>服務性營隊</t>
    <phoneticPr fontId="1" type="noConversion"/>
  </si>
  <si>
    <t>全國大專院學生團體競賽</t>
  </si>
  <si>
    <t>懲罰人脈點</t>
    <phoneticPr fontId="1" type="noConversion"/>
  </si>
  <si>
    <t>原版教科書</t>
  </si>
  <si>
    <t>雙主修申請</t>
    <phoneticPr fontId="1" type="noConversion"/>
  </si>
  <si>
    <t>國際姊妹校短期交流活動</t>
  </si>
  <si>
    <t>專業學術研習營</t>
  </si>
  <si>
    <t>書籍數量</t>
    <phoneticPr fontId="1" type="noConversion"/>
  </si>
  <si>
    <t>BookNums</t>
    <phoneticPr fontId="1" type="noConversion"/>
  </si>
  <si>
    <t>MOS（Microsoft Office）標準認證CORE</t>
  </si>
  <si>
    <t>某慈善機構從事志工活動</t>
  </si>
  <si>
    <t>校級球隊</t>
  </si>
  <si>
    <t>加入學生會/學生議會</t>
    <phoneticPr fontId="1" type="noConversion"/>
  </si>
  <si>
    <t>參加職涯發展與探索主題</t>
  </si>
  <si>
    <t>可支配時間超過6小時方可報名</t>
  </si>
  <si>
    <t>參加核心職能研習營</t>
  </si>
  <si>
    <t>報考MOS（Microsoft Office）標準認證EXPERT</t>
  </si>
  <si>
    <t>專業或技術證照檢定考試</t>
  </si>
  <si>
    <t>證書類型自訂</t>
  </si>
  <si>
    <t>報考第二外語檢定</t>
  </si>
  <si>
    <t>參加全國大專院學生專業競賽</t>
  </si>
  <si>
    <t>國際交流青年並從事相關培訓</t>
  </si>
  <si>
    <t>參加專業性社團</t>
  </si>
  <si>
    <t>自修繪圖與網頁設計相關軟體或程式語言</t>
  </si>
  <si>
    <t>參加企業或專業機構舉辦的主題營隊</t>
  </si>
  <si>
    <t>可支配時間超過12小時方可報名</t>
  </si>
  <si>
    <t>校內或校外研究計畫案</t>
  </si>
  <si>
    <t>校內或校外專案活動</t>
  </si>
  <si>
    <t>描述</t>
  </si>
  <si>
    <t>描述</t>
    <phoneticPr fontId="1" type="noConversion"/>
  </si>
  <si>
    <t>Description</t>
  </si>
  <si>
    <t>Description</t>
    <phoneticPr fontId="1" type="noConversion"/>
  </si>
  <si>
    <t>失去目前時薪最高的工作</t>
  </si>
  <si>
    <t>購買國外知名藝人團體來台演唱會門票，搖滾區票價4,800元。</t>
    <phoneticPr fontId="1" type="noConversion"/>
  </si>
  <si>
    <t>人脈點</t>
    <phoneticPr fontId="1" type="noConversion"/>
  </si>
  <si>
    <t>ConnectionPoint</t>
    <phoneticPr fontId="1" type="noConversion"/>
  </si>
  <si>
    <t>0</t>
    <phoneticPr fontId="1" type="noConversion"/>
  </si>
  <si>
    <t>持續時間</t>
    <phoneticPr fontId="1" type="noConversion"/>
  </si>
  <si>
    <t>ContinuedTime</t>
    <phoneticPr fontId="1" type="noConversion"/>
  </si>
  <si>
    <t>參加服務性社團（例如：慈善社、社區服務等）或體育性社團，每週活動5小時，每月20時。增加人脈點數5點，中途退出須扣人脈點數8點。</t>
  </si>
  <si>
    <t xml:space="preserve">誠品當週推薦課外書籍，一本250元，購買本數不限。每位玩家都可以購買。 </t>
  </si>
  <si>
    <t xml:space="preserve">報考TOEIC，花費報名費用1,600元。讀書時間每週15小時，每月60時，需費時四個月準備。      </t>
  </si>
  <si>
    <t>學校開放輔系申請，假設申請者可無條件通過。每週需使用6小時在輔系課程，每月24小時。且須持續至遊戲結束。每位玩家皆可申請。</t>
  </si>
  <si>
    <t xml:space="preserve">自修學習Office應用軟體，每週費時5小時，每月20時。每位玩家皆可參與。    </t>
  </si>
  <si>
    <t xml:space="preserve">加入校外實務界及專業人士組成之社群，並出席相關活動，每月投入8小時。可隨時退出。增加人脈點數5點。  </t>
  </si>
  <si>
    <t>到專門機構學習第二外語（自訂），每週花費6小時，每月24小時，學費每月500元（需支付當期費用，並在未來每個月從可支配所得中扣除）。每位玩家皆可參與。</t>
  </si>
  <si>
    <t>加入系學會幹部團隊，每週活動5小時，每月20小時。任期一年。增加人脈點數5點，中途退出須扣人脈點數8點。</t>
  </si>
  <si>
    <t>報名參加專業領域講座或工作坊，花費6小時，此為單月活動。（可支配時間超過６小時方可報名）</t>
    <phoneticPr fontId="1" type="noConversion"/>
  </si>
  <si>
    <t xml:space="preserve">參加系級球隊，「每月」花費15小時練習。增加人脈點數3點，中途退出須扣人脈點數5點。 </t>
  </si>
  <si>
    <t>參加服務性營隊，擔任梯隊輔導員或幹部。此活動需花費20小時，為單月活動。增加人脈點數2點。</t>
  </si>
  <si>
    <t>報考專業或技術證照檢定考試（證書類型自訂），每月準備30小時，需費時四個月準備。</t>
  </si>
  <si>
    <t>報考專業或技術證照檢定考試（證書類型自訂），每月準備30小時，需費時四個月準備。</t>
    <phoneticPr fontId="1" type="noConversion"/>
  </si>
  <si>
    <t>和同學組隊參加全國大專院學生團體競賽。每週投入10小時，準備兩個月。每位玩家皆可參與。</t>
  </si>
  <si>
    <t xml:space="preserve">購買上課用原版教科書，花費600元。每位玩家都可以購買。 </t>
    <phoneticPr fontId="1" type="noConversion"/>
  </si>
  <si>
    <t>和外國人進行語言交換活動或參與外語交流社團（語言自訂），每月投入10小時。</t>
  </si>
  <si>
    <t>學校開放雙主修申請，假設申請者可無條件通過。每週需使用10小時在輔系課程，每月40小時。且須持續至遊戲結束。每位玩家皆可申請。</t>
  </si>
  <si>
    <t xml:space="preserve">申請學校之國際姊妹校短期交流活動，準備及參與時間每月20小時，為期2個月，不得中途退出。增加人脈點數2點，中途退出須扣人脈點數4點。      </t>
  </si>
  <si>
    <t>參加專業學術研習營（金融、創業、行銷、創意、科學、外語、文學創作、藝術設計...等），每週六需花6小時，為期一個月，共需24小時。增加人脈點數2點。</t>
  </si>
  <si>
    <t>從圖書館借了五本課外書，閱讀期間一個月。每週閱讀時間花費3小時，共花12小時。</t>
  </si>
  <si>
    <t>報考MOS（Microsoft Office）標準認證CORE，每週花費5小時，每月準備20小時，需費時四個月準備。</t>
  </si>
  <si>
    <t>「每月」花10小時前往某慈善機構從事志工活動。增加人脈點數2點，中途退出須扣人脈點數4點。</t>
  </si>
  <si>
    <t xml:space="preserve">參加校級球隊，「每月」花費30小時練習。增加人脈點數3點，中途退出須扣人脈點數5點。  </t>
  </si>
  <si>
    <t>加入校級學生自治組織（如學生會或學生議會）幹部團隊，每月活動花費25小時。任期一年。增加人脈點數5點，中途退出須扣人脈點數8點。</t>
    <phoneticPr fontId="1" type="noConversion"/>
  </si>
  <si>
    <t>參加職涯發展與探索主題之講座或工作坊，單次活動，需花費6小時。（可支配時間超過6小時方可報名）</t>
  </si>
  <si>
    <t>參加核心職能研習營（領導力、團隊合作、人際溝通與心靈成長...），每週日需花3小時，為期一個月，共需12小時。增加人脈點數2點。</t>
  </si>
  <si>
    <t>報考MOS（Microsoft Office）標準認證EXPERT，每週花費7小時，每月準備28小時，需費時四個月準備。</t>
  </si>
  <si>
    <t>報考第二外語檢定，花費報名費用1,500元。準備時間每月40小時，需費時四個月方能通過。</t>
  </si>
  <si>
    <t>報名參加全國大專院學生專業競賽。每週投入8小時，準備兩個月。</t>
  </si>
  <si>
    <t>教育部甄選國際交流青年並從事相關培訓，每月花費15小時，為期半年，不得中途退出。增加人脈點數5點，中途退出須扣人脈點數8點。</t>
  </si>
  <si>
    <t>參加專業性社團（例如：辯論社、英語研習社、領導社、金融研習社...等），每週活動5小時，每月花費20小時。增加人脈點數5點，中途退出須扣人脈點數8點。</t>
  </si>
  <si>
    <t>自修繪圖與網頁設計相關軟體或程式語言，每週花費5小時，每月需20小時。</t>
  </si>
  <si>
    <t xml:space="preserve">參加企業或專業機構舉辦的主題營隊，單次活動，花費12小時。增加人脈點數2點。（可支配時間超過12小時方可報名） </t>
  </si>
  <si>
    <t>申請或參與校內或校外研究計畫案，每月投入20小時，為期半年。</t>
  </si>
  <si>
    <t>參加校內或校外專案活動，每週活動6小時，每個月需24小時。專案為期4個月。增加人脈點數5點，中途退出扣人脈點數8點。</t>
  </si>
  <si>
    <t>課外書籍</t>
    <phoneticPr fontId="1" type="noConversion"/>
  </si>
  <si>
    <t>現價</t>
    <phoneticPr fontId="1" type="noConversion"/>
  </si>
  <si>
    <t>NowPrice</t>
    <phoneticPr fontId="1" type="noConversion"/>
  </si>
  <si>
    <t>種類</t>
    <phoneticPr fontId="1" type="noConversion"/>
  </si>
  <si>
    <t>Type</t>
    <phoneticPr fontId="1" type="noConversion"/>
  </si>
  <si>
    <t>單位</t>
    <phoneticPr fontId="1" type="noConversion"/>
  </si>
  <si>
    <t>g</t>
    <phoneticPr fontId="1" type="noConversion"/>
  </si>
  <si>
    <t>存款金額</t>
  </si>
  <si>
    <t>利率(%年)</t>
  </si>
  <si>
    <t>起始月</t>
    <phoneticPr fontId="1" type="noConversion"/>
  </si>
  <si>
    <t>存期(月)</t>
  </si>
  <si>
    <t>本利和</t>
    <phoneticPr fontId="1" type="noConversion"/>
  </si>
  <si>
    <t>打工時，因為態度不佳，\n多次遲到且曾對主管出言不遜，\n只好辭職。\n&lt;color=red&gt;請離開目前其中一份工作&lt;/color&gt;。</t>
    <phoneticPr fontId="1" type="noConversion"/>
  </si>
  <si>
    <t xml:space="preserve">每天只要沒課沒出門都掛在社交軟體上，\n 一天平均上網瀏覽\n無學習性網頁內容及無意義\n網路聊天&lt;color=red&gt;2小時&lt;/color&gt;。\n（翻到此牌，現實生活中過去三天內\n曾經登入者全部適用，&lt;color=red&gt;直到遊戲結束&lt;/color&gt;）                   </t>
    <phoneticPr fontId="1" type="noConversion"/>
  </si>
  <si>
    <t>必修課缺課遲到次數過多，\n達扣考標準。&lt;color=red&gt;停賽一次&lt;/color&gt;。\n（停賽期間依然可以參與活動）</t>
    <phoneticPr fontId="1" type="noConversion"/>
  </si>
  <si>
    <t>因為外務過多，\n這學期學校課業超過三分之一不及格。\n&lt;color=red&gt;停賽一次&lt;/color&gt;。\n（停賽期間依然可以參與活動）</t>
    <phoneticPr fontId="1" type="noConversion"/>
  </si>
  <si>
    <t>打工遇到陷阱，老闆曾延遲給薪，\n且未幫你辦理勞健保，\n還經常找藉口扣工資，\n只好離職。&lt;color=red&gt;請離開目前其中一份工作&lt;/color&gt;。</t>
    <phoneticPr fontId="1" type="noConversion"/>
  </si>
  <si>
    <t>玩家中，\n只要每月打工總時數超過100小時者，\n因體力不支住院，&lt;color=red&gt;停賽一次，\n繳納住院費用10,000元&lt;/color&gt;。</t>
    <phoneticPr fontId="1" type="noConversion"/>
  </si>
  <si>
    <t>打工時與客人發生爭吵，\n不小心致對方受傷，\n被帶到警局進行筆錄，\n並通知校方。\n損害學校名譽，&lt;color=red&gt;停賽兩次&lt;/color&gt;。\n（停賽期間依然可以參與活動）</t>
    <phoneticPr fontId="1" type="noConversion"/>
  </si>
  <si>
    <t>這學期學校課業竟達二一水準，\n好在學校是雙二一制，\n下學期必須加油了。\n&lt;color=red&gt;停賽兩次&lt;/color&gt;。\n（停賽期間依然可以參與活動）</t>
    <phoneticPr fontId="1" type="noConversion"/>
  </si>
  <si>
    <t>每天閒著沒事就會開啟手遊，\n一天平均浪費一小時。\n翻到此牌，\n現實生活中三天內有玩過手遊者全部適用，\n直到遊戲結束。\n以一週七天一個月四週計算，\n&lt;color=red&gt;共扣28小時&lt;/color&gt;。</t>
    <phoneticPr fontId="1" type="noConversion"/>
  </si>
  <si>
    <t>不想花錢，\n到影印店盜印整本教科書被檢舉。\n&lt;color=red&gt;繳交罰金一萬元&lt;/color&gt;。</t>
    <phoneticPr fontId="1" type="noConversion"/>
  </si>
  <si>
    <t>實習階段，\n不小心在公開平台透露公司重要資訊。\n&lt;color=red&gt;繳交賠償金一萬元&lt;/color&gt;。</t>
    <phoneticPr fontId="1" type="noConversion"/>
  </si>
  <si>
    <t>在打工地方遭遇主管言語上的霸凌，\n決定離職。\n&lt;color=red&gt;請離開目前其中一份工作&lt;/color&gt;。</t>
    <phoneticPr fontId="1" type="noConversion"/>
  </si>
  <si>
    <t>重度沉迷追劇，\n過去一周頻繁熬夜導致健康狀況大亂，\n&lt;color=red&gt;停賽一次&lt;/color&gt;。\n（停賽期間依然可以參與活動）</t>
    <phoneticPr fontId="1" type="noConversion"/>
  </si>
  <si>
    <t>前往打工路上遇到車禍，\n但因為雇主未辦理勞健保，\n療傷時間除了無工資收入，\n還得&lt;color=red&gt;自負醫療費用一萬元。\n停賽一次&lt;/color&gt;。\n（停賽期間依然可以參與活動）</t>
    <phoneticPr fontId="1" type="noConversion"/>
  </si>
  <si>
    <t>因個性不合\n與另一半大吵一架後分手，\n心情受到影響而\n&lt;color=red&gt;失去目前時薪最高的工作&lt;/color&gt;。</t>
    <phoneticPr fontId="1" type="noConversion"/>
  </si>
  <si>
    <t>名稱</t>
    <phoneticPr fontId="1" type="noConversion"/>
  </si>
  <si>
    <t>FundName</t>
    <phoneticPr fontId="1" type="noConversion"/>
  </si>
  <si>
    <t>印度聚焦基金</t>
  </si>
  <si>
    <t>所有奇數月生日的玩家(身分卡)</t>
    <phoneticPr fontId="1" type="noConversion"/>
  </si>
  <si>
    <t>所有偶數月生日的玩家(身分卡)</t>
    <phoneticPr fontId="1" type="noConversion"/>
  </si>
  <si>
    <t>天秤座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</si>
</sst>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49" fontId="0" fillId="2" borderId="0" xfId="0" applyNumberFormat="1" applyFill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49" fontId="0" fillId="3" borderId="0" xfId="0" applyNumberFormat="1" applyFill="1" applyAlignment="1">
      <alignment horizontal="right" vertical="center"/>
    </xf>
    <xf numFmtId="0" fontId="2" fillId="3" borderId="0" xfId="0" applyFont="1" applyFill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right" vertical="center"/>
    </xf>
    <xf numFmtId="0" fontId="0" fillId="0" borderId="0" xfId="0" applyNumberForma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horizontal="left" vertical="center" wrapText="1"/>
    </xf>
    <xf numFmtId="49" fontId="0" fillId="4" borderId="0" xfId="0" applyNumberFormat="1" applyFill="1" applyAlignment="1">
      <alignment horizontal="right" vertical="center"/>
    </xf>
    <xf numFmtId="49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4" borderId="0" xfId="0" applyNumberFormat="1" applyFill="1" applyAlignment="1">
      <alignment horizontal="right" vertical="center"/>
    </xf>
    <xf numFmtId="0" fontId="0" fillId="4" borderId="0" xfId="0" applyFill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</cellXfs>
  <cellStyles count="1">
    <cellStyle name="一般" xfId="0" builtinId="0"/>
  </cellStyles>
  <dxfs count="62"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numFmt numFmtId="30" formatCode="@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b/>
        <family val="1"/>
      </font>
      <fill>
        <patternFill patternType="solid">
          <fgColor indexed="64"/>
          <bgColor theme="5" tint="0.3999755851924192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0">
    <xsd:schema xmlns:xsd="http://www.w3.org/2001/XMLSchema" xmlns="">
      <xsd:element nillable="true" name="LittleGreatData">
        <xsd:complexType>
          <xsd:sequence minOccurs="0">
            <xsd:element minOccurs="0" maxOccurs="unbounded" nillable="true" name="LittleGreat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TotalCash" form="unqualified"/>
                  <xsd:element minOccurs="0" nillable="true" type="xsd:string" name="ConnectionPoint" form="unqualified"/>
                  <xsd:element minOccurs="0" nillable="true" type="xsd:string" name="TotalTime" form="unqualified"/>
                  <xsd:element minOccurs="0" nillable="true" type="xsd:string" name="Other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LittleLuckData">
        <xsd:complexType>
          <xsd:sequence minOccurs="0">
            <xsd:element minOccurs="0" maxOccurs="unbounded" nillable="true" name="LittleLuck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TotalCash" form="unqualified"/>
                  <xsd:element minOccurs="0" nillable="true" type="xsd:string" name="BookNeeds" form="unqualified"/>
                  <xsd:element minOccurs="0" nillable="true" type="xsd:string" name="RelationshipPointNeeds" form="unqualified"/>
                  <xsd:element minOccurs="0" nillable="true" type="xsd:string" name="OtherRequir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WorkDataBase">
        <xsd:complexType>
          <xsd:sequence minOccurs="0">
            <xsd:element minOccurs="0" maxOccurs="unbounded" nillable="true" name="Work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Post" form="unqualified"/>
                  <xsd:element minOccurs="0" nillable="true" type="xsd:string" name="PersonRequire" form="unqualified"/>
                  <xsd:element minOccurs="0" nillable="true" type="xsd:string" name="StartMonth" form="unqualified"/>
                  <xsd:element minOccurs="0" nillable="true" type="xsd:string" name="EndMonth" form="unqualified"/>
                  <xsd:element minOccurs="0" nillable="true" type="xsd:string" name="WeeklyTime" form="unqualified"/>
                  <xsd:element minOccurs="0" nillable="true" type="xsd:string" name="MonthlyTime" form="unqualified"/>
                  <xsd:element minOccurs="0" nillable="true" type="xsd:string" name="MonthlyRequire" form="unqualified"/>
                  <xsd:element minOccurs="0" nillable="true" type="xsd:string" name="HourlySalary" form="unqualified"/>
                  <xsd:element minOccurs="0" nillable="true" type="xsd:string" name="MonthlySalary" form="unqualified"/>
                  <xsd:element minOccurs="0" nillable="true" type="xsd:string" name="AnnualSalary" form="unqualified"/>
                  <xsd:element minOccurs="0" nillable="true" type="xsd:string" name="OtherRequir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CharactersData">
        <xsd:complexType>
          <xsd:sequence minOccurs="0">
            <xsd:element minOccurs="0" nillable="true" name="Characters" form="unqualified">
              <xsd:complexType>
                <xsd:sequence minOccurs="0">
                  <xsd:element minOccurs="0" maxOccurs="unbounded" nillable="true" name="Character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Name" form="unqualified"/>
                        <xsd:element minOccurs="0" nillable="true" type="xsd:string" name="Birth" form="unqualified"/>
                        <xsd:element minOccurs="0" nillable="true" type="xsd:string" name="StarSign" form="unqualified"/>
                        <xsd:element minOccurs="0" nillable="true" type="xsd:string" name="Relationship" form="unqualified"/>
                        <xsd:element minOccurs="0" nillable="true" type="xsd:string" name="PocketMoney" form="unqualified"/>
                        <xsd:element minOccurs="0" nillable="true" type="xsd:string" name="StartJob" form="unqualified"/>
                        <xsd:element minOccurs="0" nillable="true" type="xsd:string" name="Salary" form="unqualified"/>
                        <xsd:element minOccurs="0" nillable="true" type="xsd:string" name="LivingExpend" form="unqualified"/>
                        <xsd:element minOccurs="0" nillable="true" type="xsd:string" name="AllocateCash" form="unqualified"/>
                        <xsd:element minOccurs="0" nillable="true" type="xsd:string" name="AllocateTime" form="unqualified"/>
                        <xsd:element minOccurs="0" nillable="true" type="xsd:string" name="ConnectionPoint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DarkCards">
        <xsd:complexType>
          <xsd:sequence minOccurs="0">
            <xsd:element minOccurs="0" nillable="true" name="Cards" form="unqualified">
              <xsd:complexType>
                <xsd:sequence minOccurs="0">
                  <xsd:element minOccurs="0" maxOccurs="unbounded" nillable="true" name="Card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PunishTime" form="unqualified"/>
                        <xsd:element minOccurs="0" nillable="true" type="xsd:string" name="PunishCash" form="unqualified"/>
                        <xsd:element minOccurs="0" nillable="true" type="xsd:string" name="Suspended" form="unqualified"/>
                        <xsd:element minOccurs="0" nillable="true" type="xsd:string" name="Description" form="unqualified"/>
                        <xsd:element minOccurs="0" nillable="true" type="xsd:string" name="OtherRequir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5">
    <xsd:schema xmlns:xsd="http://www.w3.org/2001/XMLSchema" xmlns="">
      <xsd:element nillable="true" name="LargeGreatData">
        <xsd:complexType>
          <xsd:sequence minOccurs="0">
            <xsd:element minOccurs="0" nillable="true" name="LargeGreats" form="unqualified">
              <xsd:complexType>
                <xsd:sequence minOccurs="0">
                  <xsd:element minOccurs="0" maxOccurs="unbounded" nillable="true" name="LargeGreat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TotalCash" form="unqualified"/>
                        <xsd:element minOccurs="0" nillable="true" type="xsd:string" name="Installment" form="unqualified"/>
                        <xsd:element minOccurs="0" nillable="true" type="xsd:string" name="MonthToPay" form="unqualified"/>
                        <xsd:element minOccurs="0" nillable="true" type="xsd:string" name="CashPerMonth" form="unqualified"/>
                        <xsd:element minOccurs="0" nillable="true" type="xsd:string" name="Description" form="unqualified"/>
                        <xsd:element minOccurs="0" nillable="true" type="xsd:string" name="ConnectionPoint" form="unqualified"/>
                        <xsd:element minOccurs="0" nillable="true" type="xsd:string" name="OtherRequir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32" Name="CharactersData_Map" RootElement="CharactersData" SchemaID="Schema9" ShowImportExportValidationErrors="false" AutoFit="true" Append="false" PreserveSortAFLayout="true" PreserveFormat="true">
    <DataBinding FileBinding="true" ConnectionID="6" DataBindingLoadMode="1"/>
  </Map>
  <Map ID="33" Name="DarkCards_Map" RootElement="DarkCards" SchemaID="Schema12" ShowImportExportValidationErrors="false" AutoFit="true" Append="false" PreserveSortAFLayout="true" PreserveFormat="true">
    <DataBinding FileBinding="true" ConnectionID="12" DataBindingLoadMode="1"/>
  </Map>
  <Map ID="36" Name="LargeGreatData_Map" RootElement="LargeGreatData" SchemaID="Schema15" ShowImportExportValidationErrors="false" AutoFit="true" Append="false" PreserveSortAFLayout="true" PreserveFormat="true">
    <DataBinding FileBinding="true" ConnectionID="21" DataBindingLoadMode="1"/>
  </Map>
  <Map ID="13" Name="LittleGreatData_Map" RootElement="LittleGreatData" SchemaID="Schema10" ShowImportExportValidationErrors="false" AutoFit="true" Append="false" PreserveSortAFLayout="true" PreserveFormat="true">
    <DataBinding FileBinding="true" ConnectionID="23" DataBindingLoadMode="1"/>
  </Map>
  <Map ID="14" Name="LittleLuckData_Map" RootElement="LittleLuckData" SchemaID="Schema11" ShowImportExportValidationErrors="false" AutoFit="true" Append="false" PreserveSortAFLayout="true" PreserveFormat="true">
    <DataBinding FileBinding="true" ConnectionID="24" DataBindingLoadMode="1"/>
  </Map>
  <Map ID="15" Name="WorkDataBase_Map" RootElement="WorkDataBase" SchemaID="Schema7" ShowImportExportValidationErrors="false" AutoFit="true" Append="false" PreserveSortAFLayout="true" PreserveFormat="true">
    <DataBinding FileBinding="true" ConnectionID="1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xmlMaps" Target="xmlMap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D290B-C8C8-4691-B884-4C0B5391019E}" name="表格1" displayName="表格1" ref="A2:F17" tableType="xml" totalsRowShown="0" headerRowDxfId="61" dataDxfId="60" connectionId="12">
  <autoFilter ref="A2:F17" xr:uid="{E17D290B-C8C8-4691-B884-4C0B5391019E}"/>
  <tableColumns count="6">
    <tableColumn id="1" xr3:uid="{9965917F-0B98-4776-B32C-A553A1DA885C}" uniqueName="ID" name="ID" dataDxfId="59">
      <xmlColumnPr mapId="33" xpath="/DarkCards/Cards/Card/ID" xmlDataType="string"/>
    </tableColumn>
    <tableColumn id="2" xr3:uid="{0B31CDE8-3F31-4172-BC4B-4B24EACECB50}" uniqueName="PunishTime" name="PunishTime" dataDxfId="58">
      <xmlColumnPr mapId="33" xpath="/DarkCards/Cards/Card/PunishTime" xmlDataType="string"/>
    </tableColumn>
    <tableColumn id="3" xr3:uid="{FD5EE616-D6B0-4C1B-BD31-D400D22315FE}" uniqueName="PunishCash" name="PunishCash" dataDxfId="57">
      <xmlColumnPr mapId="33" xpath="/DarkCards/Cards/Card/PunishCash" xmlDataType="string"/>
    </tableColumn>
    <tableColumn id="4" xr3:uid="{97513991-1529-45C1-BEDB-11292DBE4EEF}" uniqueName="Suspended" name="Suspended" dataDxfId="56">
      <xmlColumnPr mapId="33" xpath="/DarkCards/Cards/Card/Suspended" xmlDataType="string"/>
    </tableColumn>
    <tableColumn id="6" xr3:uid="{6BB8F66B-E658-4FA1-8A0E-0129154BD341}" uniqueName="Description" name="Description" dataDxfId="55">
      <xmlColumnPr mapId="33" xpath="/DarkCards/Cards/Card/Description" xmlDataType="string"/>
    </tableColumn>
    <tableColumn id="5" xr3:uid="{C20DEF06-C593-4BE7-86E1-F0C47B236DA8}" uniqueName="OtherRequire" name="OtherRequire" dataDxfId="54">
      <xmlColumnPr mapId="33" xpath="/DarkCards/Cards/Card/OtherRequire" xmlDataType="string"/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EE68EA-7BC7-4E3E-92EA-07A450CF5882}" name="表格6" displayName="表格6" ref="A2:H19" tableType="xml" totalsRowShown="0" headerRowDxfId="53" dataDxfId="52" connectionId="21">
  <autoFilter ref="A2:H19" xr:uid="{5EEE68EA-7BC7-4E3E-92EA-07A450CF5882}"/>
  <tableColumns count="8">
    <tableColumn id="1" xr3:uid="{4C9A12F3-C427-4573-96F6-97DA5F5E8FFE}" uniqueName="ID" name="ID" dataDxfId="51">
      <xmlColumnPr mapId="36" xpath="/LargeGreatData/LargeGreats/LargeGreat/ID" xmlDataType="string"/>
    </tableColumn>
    <tableColumn id="2" xr3:uid="{E5369D02-285D-4532-81FA-FDDDB9A6EE93}" uniqueName="TotalCash" name="TotalCash" dataDxfId="50">
      <xmlColumnPr mapId="36" xpath="/LargeGreatData/LargeGreats/LargeGreat/TotalCash" xmlDataType="string"/>
    </tableColumn>
    <tableColumn id="3" xr3:uid="{2D3F724A-867C-427B-8262-58438979C731}" uniqueName="Installment" name="Installment" dataDxfId="49">
      <xmlColumnPr mapId="36" xpath="/LargeGreatData/LargeGreats/LargeGreat/Installment" xmlDataType="string"/>
    </tableColumn>
    <tableColumn id="4" xr3:uid="{8B02AAFF-3AFA-4565-9E6E-DA89E60141D7}" uniqueName="MonthToPay" name="MonthToPay" dataDxfId="48">
      <xmlColumnPr mapId="36" xpath="/LargeGreatData/LargeGreats/LargeGreat/MonthToPay" xmlDataType="string"/>
    </tableColumn>
    <tableColumn id="5" xr3:uid="{D73DA5E0-9F7E-4FAD-8051-2F691FC17C5D}" uniqueName="CashPerMonth" name="CashPerMonth" dataDxfId="47">
      <xmlColumnPr mapId="36" xpath="/LargeGreatData/LargeGreats/LargeGreat/CashPerMonth" xmlDataType="string"/>
    </tableColumn>
    <tableColumn id="7" xr3:uid="{DD97F88A-E7E2-4CB6-8D46-4541D1852655}" uniqueName="Description" name="Description" dataDxfId="46">
      <xmlColumnPr mapId="36" xpath="/LargeGreatData/LargeGreats/LargeGreat/Description" xmlDataType="string"/>
    </tableColumn>
    <tableColumn id="8" xr3:uid="{30F5E13A-6148-486B-B762-B57F3470FDAB}" uniqueName="ConnectionPoint" name="ConnectionPoint" dataDxfId="45">
      <xmlColumnPr mapId="36" xpath="/LargeGreatData/LargeGreats/LargeGreat/ConnectionPoint" xmlDataType="string"/>
    </tableColumn>
    <tableColumn id="6" xr3:uid="{6C268A9A-7930-40CC-8E7B-2AC463DACAD1}" uniqueName="OtherRequire" name="OtherRequire" dataDxfId="44">
      <xmlColumnPr mapId="36" xpath="/LargeGreatData/LargeGreats/LargeGreat/OtherRequire" xmlDataType="string"/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098721-9802-42F8-9529-C303B6430AE2}" name="表格8" displayName="表格8" ref="A2:G64" tableType="xml" totalsRowShown="0" headerRowDxfId="43" dataDxfId="42" connectionId="23">
  <autoFilter ref="A2:G64" xr:uid="{01098721-9802-42F8-9529-C303B6430AE2}"/>
  <tableColumns count="7">
    <tableColumn id="1" xr3:uid="{D6F0BC58-CF5B-4566-9B11-E6453A6E8FE6}" uniqueName="ID" name="ID" dataDxfId="41">
      <xmlColumnPr mapId="13" xpath="/LittleGreatData/LittleGreat/ID" xmlDataType="string"/>
    </tableColumn>
    <tableColumn id="2" xr3:uid="{52B47B62-CDC2-4B05-A698-BFE19E2B74FC}" uniqueName="TotalCash" name="TotalCash" dataDxfId="40">
      <xmlColumnPr mapId="13" xpath="/LittleGreatData/LittleGreat/TotalCash" xmlDataType="string"/>
    </tableColumn>
    <tableColumn id="3" xr3:uid="{1BBBBF5B-50EC-406F-ABAF-D72807E42359}" uniqueName="ConnectionPoint" name="ConnectionPoint" dataDxfId="39">
      <xmlColumnPr mapId="13" xpath="/LittleGreatData/LittleGreat/ConnectionPoint" xmlDataType="string"/>
    </tableColumn>
    <tableColumn id="4" xr3:uid="{EB2469EE-487C-48ED-8BBB-6F2EFC7EAD54}" uniqueName="TotalTime" name="TotalTime" dataDxfId="38">
      <xmlColumnPr mapId="13" xpath="/LittleGreatData/LittleGreat/TotalTime" xmlDataType="string"/>
    </tableColumn>
    <tableColumn id="6" xr3:uid="{A51DB3BC-583A-4FA6-A377-7A11ED185AE0}" uniqueName="6" name="Description" dataDxfId="37"/>
    <tableColumn id="7" xr3:uid="{A37AD388-B666-4BFC-AB78-74EB0050A795}" uniqueName="7" name="ContinuedTime"/>
    <tableColumn id="5" xr3:uid="{76222A9E-EDCC-4946-A69A-4CAD6222BB8A}" uniqueName="Other" name="OtherRequire" dataDxfId="36">
      <xmlColumnPr mapId="13" xpath="/LittleGreatData/LittleGreat/Other" xmlDataType="string"/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E234666-264F-409A-8A44-E8E0C2C62ED2}" name="表格9" displayName="表格9" ref="A2:E18" tableType="xml" totalsRowShown="0" headerRowDxfId="35" dataDxfId="34" connectionId="24">
  <autoFilter ref="A2:E18" xr:uid="{FE234666-264F-409A-8A44-E8E0C2C62ED2}"/>
  <tableColumns count="5">
    <tableColumn id="1" xr3:uid="{D8597987-CBB0-4023-A70B-9CC4147467D0}" uniqueName="ID" name="ID" dataDxfId="33">
      <xmlColumnPr mapId="14" xpath="/LittleLuckData/LittleLuck/ID" xmlDataType="string"/>
    </tableColumn>
    <tableColumn id="2" xr3:uid="{FB48B4C8-B260-4DD6-B5CA-720E0872EBE3}" uniqueName="TotalCash" name="TotalCash" dataDxfId="32">
      <xmlColumnPr mapId="14" xpath="/LittleLuckData/LittleLuck/TotalCash" xmlDataType="string"/>
    </tableColumn>
    <tableColumn id="3" xr3:uid="{F8D9E09E-AA6D-4640-9562-6A8395A69B54}" uniqueName="BookNeeds" name="BookNeeds" dataDxfId="31">
      <xmlColumnPr mapId="14" xpath="/LittleLuckData/LittleLuck/BookNeeds" xmlDataType="string"/>
    </tableColumn>
    <tableColumn id="4" xr3:uid="{02C0CDAE-192D-4CA2-9E0B-F24B04D305F6}" uniqueName="RelationshipPointNeeds" name="RelationshipPointNeeds" dataDxfId="30">
      <xmlColumnPr mapId="14" xpath="/LittleLuckData/LittleLuck/RelationshipPointNeeds" xmlDataType="string"/>
    </tableColumn>
    <tableColumn id="5" xr3:uid="{8E6D30CE-F566-4462-A1A0-4B38E811F710}" uniqueName="OtherRequire" name="OtherRequire" dataDxfId="29">
      <xmlColumnPr mapId="14" xpath="/LittleLuckData/LittleLuck/OtherRequire" xmlDataType="string"/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A1B4344-A6AD-4675-AE5A-79750CCE0C9E}" name="表格19" displayName="表格19" ref="A2:M33" tableType="xml" totalsRowShown="0" headerRowDxfId="28" dataDxfId="27" connectionId="15">
  <autoFilter ref="A2:M33" xr:uid="{4A1B4344-A6AD-4675-AE5A-79750CCE0C9E}"/>
  <tableColumns count="13">
    <tableColumn id="1" xr3:uid="{05240DE6-B2D5-424E-B8E7-91CF6F180FE7}" uniqueName="ID" name="ID" dataDxfId="26">
      <xmlColumnPr mapId="15" xpath="/WorkDataBase/Work/ID" xmlDataType="string"/>
    </tableColumn>
    <tableColumn id="2" xr3:uid="{1C5C3DFC-E4A3-44DC-9013-6AB53FD49AC8}" uniqueName="Name" name="Name" dataDxfId="25">
      <xmlColumnPr mapId="15" xpath="/WorkDataBase/Work/Name" xmlDataType="string"/>
    </tableColumn>
    <tableColumn id="3" xr3:uid="{78C4F42B-74AE-417E-B663-C9189C1BF2C8}" uniqueName="Post" name="Post" dataDxfId="24">
      <xmlColumnPr mapId="15" xpath="/WorkDataBase/Work/Post" xmlDataType="string"/>
    </tableColumn>
    <tableColumn id="4" xr3:uid="{65040293-4B9A-4A0D-BE16-1B22B3624CE6}" uniqueName="PersonRequire" name="PersonRequire" dataDxfId="23">
      <xmlColumnPr mapId="15" xpath="/WorkDataBase/Work/PersonRequire" xmlDataType="string"/>
    </tableColumn>
    <tableColumn id="5" xr3:uid="{B1193EE9-D4C7-47C3-BAA2-D7E95D627F5B}" uniqueName="StartMonth" name="StartMonth" dataDxfId="22">
      <xmlColumnPr mapId="15" xpath="/WorkDataBase/Work/StartMonth" xmlDataType="string"/>
    </tableColumn>
    <tableColumn id="6" xr3:uid="{31DB3E11-1DCB-4784-9602-85AA29DCAFF3}" uniqueName="EndMonth" name="EndMonth" dataDxfId="21">
      <xmlColumnPr mapId="15" xpath="/WorkDataBase/Work/EndMonth" xmlDataType="string"/>
    </tableColumn>
    <tableColumn id="7" xr3:uid="{CA97C32B-5122-45FE-A661-E8406569B4EE}" uniqueName="HourlySalary" name="HourlySalary" dataDxfId="20">
      <xmlColumnPr mapId="15" xpath="/WorkDataBase/Work/HourlySalary" xmlDataType="string"/>
    </tableColumn>
    <tableColumn id="8" xr3:uid="{146C5670-0ED4-4EBB-BE52-8192F3F522BE}" uniqueName="MonthlySalary" name="MonthlySalary" dataDxfId="19">
      <xmlColumnPr mapId="15" xpath="/WorkDataBase/Work/MonthlySalary" xmlDataType="string"/>
    </tableColumn>
    <tableColumn id="9" xr3:uid="{D9897E5B-3376-44D7-A68F-3A68B76104E9}" uniqueName="AnnualSalary" name="AnnualSalary" dataDxfId="18">
      <xmlColumnPr mapId="15" xpath="/WorkDataBase/Work/AnnualSalary" xmlDataType="string"/>
    </tableColumn>
    <tableColumn id="10" xr3:uid="{8FF8F675-CE3C-4EE5-8FDE-B39A06B9BBF2}" uniqueName="WeeklyTime" name="WeeklyTime" dataDxfId="17">
      <xmlColumnPr mapId="15" xpath="/WorkDataBase/Work/WeeklyTime" xmlDataType="string"/>
    </tableColumn>
    <tableColumn id="11" xr3:uid="{CB7B846A-AA9A-4E90-9FC9-D6AA4018F4CA}" uniqueName="MonthlyTime" name="MonthlyTime" dataDxfId="16">
      <xmlColumnPr mapId="15" xpath="/WorkDataBase/Work/MonthlyTime" xmlDataType="string"/>
    </tableColumn>
    <tableColumn id="12" xr3:uid="{969FA5E6-DAEB-4C04-9F8F-2E6F0D75FF9E}" uniqueName="MonthlyRequire" name="MonthlyRequire" dataDxfId="15">
      <xmlColumnPr mapId="15" xpath="/WorkDataBase/Work/MonthlyRequire" xmlDataType="string"/>
    </tableColumn>
    <tableColumn id="13" xr3:uid="{E9D82839-CC1B-4D21-B347-AD0C4769B1FF}" uniqueName="OtherRequire" name="OtherRequire" dataDxfId="14">
      <xmlColumnPr mapId="15" xpath="/WorkDataBase/Work/OtherRequire" xmlDataType="string"/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976CD4-8313-483B-9CC7-9B2FD4A7F8B1}" name="表格2" displayName="表格2" ref="A2:L22" tableType="xml" totalsRowShown="0" headerRowDxfId="13" dataDxfId="12" connectionId="6">
  <autoFilter ref="A2:L22" xr:uid="{CB976CD4-8313-483B-9CC7-9B2FD4A7F8B1}"/>
  <sortState xmlns:xlrd2="http://schemas.microsoft.com/office/spreadsheetml/2017/richdata2" ref="A3:R22">
    <sortCondition ref="A3:A22"/>
  </sortState>
  <tableColumns count="12">
    <tableColumn id="1" xr3:uid="{EF9B6792-E319-4F3A-9395-E7F0E21DAC1C}" uniqueName="ID" name="ID" dataDxfId="11">
      <xmlColumnPr mapId="32" xpath="/CharactersData/Characters/Character/ID" xmlDataType="string"/>
    </tableColumn>
    <tableColumn id="3" xr3:uid="{D28A433D-CDA8-4896-A910-094181D5B8E3}" uniqueName="Name" name="Name" dataDxfId="10">
      <xmlColumnPr mapId="32" xpath="/CharactersData/Characters/Character/Name" xmlDataType="string"/>
    </tableColumn>
    <tableColumn id="4" xr3:uid="{6DD8687C-0012-4EBA-87AE-983C9DBC254B}" uniqueName="Birth" name="Birth" dataDxfId="9">
      <xmlColumnPr mapId="32" xpath="/CharactersData/Characters/Character/Birth" xmlDataType="string"/>
    </tableColumn>
    <tableColumn id="5" xr3:uid="{A34F4AC5-2176-4DA6-B292-5412C0D70321}" uniqueName="Relationship" name="Relationship" dataDxfId="8">
      <xmlColumnPr mapId="32" xpath="/CharactersData/Characters/Character/Relationship" xmlDataType="string"/>
    </tableColumn>
    <tableColumn id="19" xr3:uid="{2C9ACC86-3D76-451B-8E53-8657D9246CAB}" uniqueName="StarSign" name="StarSign" dataDxfId="7">
      <xmlColumnPr mapId="32" xpath="/CharactersData/Characters/Character/StarSign" xmlDataType="string"/>
    </tableColumn>
    <tableColumn id="6" xr3:uid="{22B6D80F-8DE2-4985-A848-1F621FC49873}" uniqueName="PocketMoney" name="PocketMoney" dataDxfId="6">
      <xmlColumnPr mapId="32" xpath="/CharactersData/Characters/Character/PocketMoney" xmlDataType="string"/>
    </tableColumn>
    <tableColumn id="7" xr3:uid="{B96ED033-7D98-40A7-92ED-6F7D1E531255}" uniqueName="Salary" name="Salary" dataDxfId="5">
      <xmlColumnPr mapId="32" xpath="/CharactersData/Characters/Character/Salary" xmlDataType="string"/>
    </tableColumn>
    <tableColumn id="8" xr3:uid="{6700D963-D6E0-4E3D-94CA-30E307377171}" uniqueName="LivingExpend" name="LivingExpend" dataDxfId="4">
      <xmlColumnPr mapId="32" xpath="/CharactersData/Characters/Character/LivingExpend" xmlDataType="string"/>
    </tableColumn>
    <tableColumn id="9" xr3:uid="{68749A43-75A0-4A2D-A05B-3A4BCB1FF32F}" uniqueName="StartJob" name="StartJob" dataDxfId="3">
      <xmlColumnPr mapId="32" xpath="/CharactersData/Characters/Character/StartJob" xmlDataType="string"/>
    </tableColumn>
    <tableColumn id="10" xr3:uid="{0735FA9F-637A-4338-B3D7-9DBB5B12DFB9}" uniqueName="AllocateCash" name="AllocateCash" dataDxfId="2">
      <xmlColumnPr mapId="32" xpath="/CharactersData/Characters/Character/AllocateCash" xmlDataType="string"/>
    </tableColumn>
    <tableColumn id="11" xr3:uid="{A5B619AB-1DED-47F6-88C0-315C48128F19}" uniqueName="AllocateTime" name="AllocateTime" dataDxfId="1">
      <xmlColumnPr mapId="32" xpath="/CharactersData/Characters/Character/AllocateTime" xmlDataType="string"/>
    </tableColumn>
    <tableColumn id="2" xr3:uid="{B6916EF1-599A-4400-BCFF-8D91C80C1BD9}" uniqueName="ConnectionPoint" name="ConnectionPoint" dataDxfId="0">
      <xmlColumnPr mapId="32" xpath="/CharactersData/Characters/Character/ConnectionPoint" xmlDataType="string"/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BD33-04D2-483C-86FB-D784764C2C9B}">
  <sheetPr>
    <tabColor theme="7" tint="0.59999389629810485"/>
  </sheetPr>
  <dimension ref="A1:H1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4" sqref="E14:E15"/>
    </sheetView>
  </sheetViews>
  <sheetFormatPr defaultRowHeight="16.2" x14ac:dyDescent="0.3"/>
  <cols>
    <col min="1" max="1" width="8.44140625" style="7" bestFit="1" customWidth="1"/>
    <col min="2" max="2" width="17.109375" bestFit="1" customWidth="1"/>
    <col min="3" max="3" width="16.88671875" bestFit="1" customWidth="1"/>
    <col min="4" max="4" width="15.77734375" bestFit="1" customWidth="1"/>
    <col min="5" max="5" width="241.88671875" style="24" bestFit="1" customWidth="1"/>
    <col min="6" max="6" width="18.77734375" bestFit="1" customWidth="1"/>
  </cols>
  <sheetData>
    <row r="1" spans="1:8" s="2" customFormat="1" x14ac:dyDescent="0.3">
      <c r="A1" s="2" t="s">
        <v>0</v>
      </c>
      <c r="B1" s="2" t="s">
        <v>82</v>
      </c>
      <c r="C1" s="2" t="s">
        <v>83</v>
      </c>
      <c r="D1" s="2" t="s">
        <v>84</v>
      </c>
      <c r="E1" s="2" t="s">
        <v>367</v>
      </c>
      <c r="F1" s="2" t="s">
        <v>20</v>
      </c>
    </row>
    <row r="2" spans="1:8" s="2" customFormat="1" x14ac:dyDescent="0.3">
      <c r="A2" s="2" t="s">
        <v>0</v>
      </c>
      <c r="B2" s="2" t="s">
        <v>85</v>
      </c>
      <c r="C2" s="2" t="s">
        <v>86</v>
      </c>
      <c r="D2" s="2" t="s">
        <v>87</v>
      </c>
      <c r="E2" s="2" t="s">
        <v>369</v>
      </c>
      <c r="F2" s="2" t="s">
        <v>11</v>
      </c>
    </row>
    <row r="3" spans="1:8" x14ac:dyDescent="0.3">
      <c r="A3" s="6">
        <v>1</v>
      </c>
      <c r="B3" s="5">
        <v>56</v>
      </c>
      <c r="C3" s="5">
        <v>0</v>
      </c>
      <c r="D3" s="5">
        <v>0</v>
      </c>
      <c r="E3" s="22" t="s">
        <v>425</v>
      </c>
      <c r="F3" s="5">
        <v>0</v>
      </c>
    </row>
    <row r="4" spans="1:8" x14ac:dyDescent="0.3">
      <c r="A4" s="6">
        <v>2</v>
      </c>
      <c r="B4" s="5">
        <v>0</v>
      </c>
      <c r="C4" s="5">
        <v>0</v>
      </c>
      <c r="D4" s="5">
        <v>1</v>
      </c>
      <c r="E4" s="22" t="s">
        <v>426</v>
      </c>
      <c r="F4" s="5">
        <v>0</v>
      </c>
    </row>
    <row r="5" spans="1:8" x14ac:dyDescent="0.3">
      <c r="A5" s="6">
        <v>3</v>
      </c>
      <c r="B5" s="5">
        <v>0</v>
      </c>
      <c r="C5" s="5">
        <v>0</v>
      </c>
      <c r="D5" s="5">
        <v>1</v>
      </c>
      <c r="E5" s="22" t="s">
        <v>427</v>
      </c>
      <c r="F5" s="5">
        <v>0</v>
      </c>
    </row>
    <row r="6" spans="1:8" x14ac:dyDescent="0.3">
      <c r="A6" s="6">
        <v>4</v>
      </c>
      <c r="B6" s="5">
        <v>0</v>
      </c>
      <c r="C6" s="5">
        <v>0</v>
      </c>
      <c r="D6" s="5">
        <v>0</v>
      </c>
      <c r="E6" s="22" t="s">
        <v>428</v>
      </c>
      <c r="F6" s="5">
        <v>1</v>
      </c>
      <c r="H6" t="s">
        <v>88</v>
      </c>
    </row>
    <row r="7" spans="1:8" x14ac:dyDescent="0.3">
      <c r="A7" s="6">
        <v>5</v>
      </c>
      <c r="B7" s="5">
        <v>0</v>
      </c>
      <c r="C7" s="5">
        <v>10000</v>
      </c>
      <c r="D7" s="5">
        <v>0</v>
      </c>
      <c r="E7" s="22" t="s">
        <v>429</v>
      </c>
      <c r="F7" s="5">
        <v>1</v>
      </c>
      <c r="H7" t="s">
        <v>89</v>
      </c>
    </row>
    <row r="8" spans="1:8" x14ac:dyDescent="0.3">
      <c r="A8" s="6">
        <v>6</v>
      </c>
      <c r="B8" s="5">
        <v>0</v>
      </c>
      <c r="C8" s="5">
        <v>0</v>
      </c>
      <c r="D8" s="5">
        <v>2</v>
      </c>
      <c r="E8" s="22" t="s">
        <v>430</v>
      </c>
      <c r="F8" s="5">
        <v>0</v>
      </c>
    </row>
    <row r="9" spans="1:8" x14ac:dyDescent="0.3">
      <c r="A9" s="6">
        <v>7</v>
      </c>
      <c r="B9" s="5">
        <v>0</v>
      </c>
      <c r="C9" s="5">
        <v>0</v>
      </c>
      <c r="D9" s="5">
        <v>0</v>
      </c>
      <c r="E9" s="22" t="s">
        <v>424</v>
      </c>
      <c r="F9" s="5">
        <v>1</v>
      </c>
      <c r="H9" t="s">
        <v>90</v>
      </c>
    </row>
    <row r="10" spans="1:8" x14ac:dyDescent="0.3">
      <c r="A10" s="6">
        <v>8</v>
      </c>
      <c r="B10" s="5">
        <v>0</v>
      </c>
      <c r="C10" s="5">
        <v>0</v>
      </c>
      <c r="D10" s="5">
        <v>2</v>
      </c>
      <c r="E10" s="22" t="s">
        <v>431</v>
      </c>
      <c r="F10" s="5">
        <v>0</v>
      </c>
    </row>
    <row r="11" spans="1:8" x14ac:dyDescent="0.3">
      <c r="A11" s="6">
        <v>9</v>
      </c>
      <c r="B11" s="5">
        <v>28</v>
      </c>
      <c r="C11" s="5">
        <v>0</v>
      </c>
      <c r="D11" s="5">
        <v>0</v>
      </c>
      <c r="E11" s="22" t="s">
        <v>432</v>
      </c>
      <c r="F11" s="5">
        <v>0</v>
      </c>
    </row>
    <row r="12" spans="1:8" x14ac:dyDescent="0.3">
      <c r="A12" s="6">
        <v>10</v>
      </c>
      <c r="B12" s="5">
        <v>0</v>
      </c>
      <c r="C12" s="5">
        <v>10000</v>
      </c>
      <c r="D12" s="5">
        <v>0</v>
      </c>
      <c r="E12" s="22" t="s">
        <v>433</v>
      </c>
      <c r="F12" s="5">
        <v>0</v>
      </c>
    </row>
    <row r="13" spans="1:8" x14ac:dyDescent="0.3">
      <c r="A13" s="6">
        <v>11</v>
      </c>
      <c r="B13" s="5">
        <v>0</v>
      </c>
      <c r="C13" s="5">
        <v>10000</v>
      </c>
      <c r="D13" s="5">
        <v>0</v>
      </c>
      <c r="E13" s="22" t="s">
        <v>434</v>
      </c>
      <c r="F13" s="5">
        <v>0</v>
      </c>
    </row>
    <row r="14" spans="1:8" x14ac:dyDescent="0.3">
      <c r="A14" s="6">
        <v>12</v>
      </c>
      <c r="B14" s="5">
        <v>0</v>
      </c>
      <c r="C14" s="5">
        <v>0</v>
      </c>
      <c r="D14" s="5">
        <v>0</v>
      </c>
      <c r="E14" s="22" t="s">
        <v>438</v>
      </c>
      <c r="F14" s="5">
        <v>1</v>
      </c>
      <c r="H14" t="s">
        <v>370</v>
      </c>
    </row>
    <row r="15" spans="1:8" x14ac:dyDescent="0.3">
      <c r="A15" s="6">
        <v>13</v>
      </c>
      <c r="B15" s="5">
        <v>0</v>
      </c>
      <c r="C15" s="5">
        <v>0</v>
      </c>
      <c r="D15" s="5">
        <v>0</v>
      </c>
      <c r="E15" s="22" t="s">
        <v>435</v>
      </c>
      <c r="F15" s="5">
        <v>1</v>
      </c>
      <c r="H15" t="s">
        <v>90</v>
      </c>
    </row>
    <row r="16" spans="1:8" x14ac:dyDescent="0.3">
      <c r="A16" s="6">
        <v>14</v>
      </c>
      <c r="B16" s="5">
        <v>0</v>
      </c>
      <c r="C16" s="5">
        <v>0</v>
      </c>
      <c r="D16" s="5">
        <v>1</v>
      </c>
      <c r="E16" s="22" t="s">
        <v>436</v>
      </c>
      <c r="F16" s="5">
        <v>0</v>
      </c>
    </row>
    <row r="17" spans="1:6" x14ac:dyDescent="0.3">
      <c r="A17" s="6">
        <v>15</v>
      </c>
      <c r="B17" s="5">
        <v>0</v>
      </c>
      <c r="C17" s="5">
        <v>10000</v>
      </c>
      <c r="D17" s="5">
        <v>1</v>
      </c>
      <c r="E17" s="26" t="s">
        <v>437</v>
      </c>
      <c r="F17" s="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F7FF-89FD-4E09-9A3A-1A16D8ADD817}">
  <sheetPr>
    <tabColor theme="7" tint="0.59999389629810485"/>
  </sheetPr>
  <dimension ref="A1:I2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8" sqref="A18:XFD18"/>
    </sheetView>
  </sheetViews>
  <sheetFormatPr defaultRowHeight="16.2" x14ac:dyDescent="0.3"/>
  <cols>
    <col min="1" max="1" width="5.33203125" style="11" customWidth="1"/>
    <col min="2" max="2" width="13.21875" bestFit="1" customWidth="1"/>
    <col min="3" max="3" width="14.33203125" bestFit="1" customWidth="1"/>
    <col min="4" max="4" width="15.88671875" bestFit="1" customWidth="1"/>
    <col min="5" max="5" width="17.77734375" bestFit="1" customWidth="1"/>
    <col min="6" max="6" width="46.33203125" customWidth="1"/>
    <col min="7" max="7" width="19.6640625" bestFit="1" customWidth="1"/>
    <col min="8" max="8" width="16.5546875" bestFit="1" customWidth="1"/>
    <col min="9" max="9" width="59.21875" bestFit="1" customWidth="1"/>
  </cols>
  <sheetData>
    <row r="1" spans="1:9" s="14" customFormat="1" x14ac:dyDescent="0.3">
      <c r="A1" s="14" t="s">
        <v>156</v>
      </c>
      <c r="B1" s="14" t="s">
        <v>157</v>
      </c>
      <c r="C1" s="14" t="s">
        <v>158</v>
      </c>
      <c r="D1" s="14" t="s">
        <v>159</v>
      </c>
      <c r="E1" s="14" t="s">
        <v>160</v>
      </c>
      <c r="F1" s="14" t="s">
        <v>367</v>
      </c>
      <c r="G1" s="14" t="s">
        <v>372</v>
      </c>
      <c r="H1" s="14" t="s">
        <v>161</v>
      </c>
    </row>
    <row r="2" spans="1:9" s="14" customFormat="1" x14ac:dyDescent="0.3">
      <c r="A2" s="14" t="s">
        <v>156</v>
      </c>
      <c r="B2" s="14" t="s">
        <v>162</v>
      </c>
      <c r="C2" s="14" t="s">
        <v>163</v>
      </c>
      <c r="D2" s="14" t="s">
        <v>164</v>
      </c>
      <c r="E2" s="14" t="s">
        <v>165</v>
      </c>
      <c r="F2" s="14" t="s">
        <v>369</v>
      </c>
      <c r="G2" s="14" t="s">
        <v>373</v>
      </c>
      <c r="H2" s="14" t="s">
        <v>336</v>
      </c>
    </row>
    <row r="3" spans="1:9" x14ac:dyDescent="0.3">
      <c r="A3" s="13">
        <v>1</v>
      </c>
      <c r="B3" s="15">
        <v>4800</v>
      </c>
      <c r="C3" s="15">
        <v>0</v>
      </c>
      <c r="D3" s="15">
        <v>0</v>
      </c>
      <c r="E3" s="15">
        <v>0</v>
      </c>
      <c r="F3" s="25" t="s">
        <v>371</v>
      </c>
      <c r="G3" s="15">
        <v>0</v>
      </c>
      <c r="H3" s="15">
        <v>0</v>
      </c>
    </row>
    <row r="4" spans="1:9" x14ac:dyDescent="0.3">
      <c r="A4" s="13">
        <v>2</v>
      </c>
      <c r="B4" s="15">
        <v>30000</v>
      </c>
      <c r="C4" s="15">
        <v>1</v>
      </c>
      <c r="D4" s="15">
        <v>12</v>
      </c>
      <c r="E4" s="15">
        <v>3000</v>
      </c>
      <c r="F4" s="25" t="s">
        <v>141</v>
      </c>
      <c r="G4" s="15">
        <v>0</v>
      </c>
      <c r="H4" s="15">
        <v>0</v>
      </c>
    </row>
    <row r="5" spans="1:9" x14ac:dyDescent="0.3">
      <c r="A5" s="13">
        <v>3</v>
      </c>
      <c r="B5" s="15">
        <v>22000</v>
      </c>
      <c r="C5" s="15">
        <v>1</v>
      </c>
      <c r="D5" s="15">
        <v>9</v>
      </c>
      <c r="E5" s="15">
        <v>2900</v>
      </c>
      <c r="F5" s="25" t="s">
        <v>142</v>
      </c>
      <c r="G5" s="15">
        <v>0</v>
      </c>
      <c r="H5" s="15">
        <v>0</v>
      </c>
    </row>
    <row r="6" spans="1:9" x14ac:dyDescent="0.3">
      <c r="A6" s="13">
        <v>4</v>
      </c>
      <c r="B6" s="15">
        <v>26000</v>
      </c>
      <c r="C6" s="15">
        <v>1</v>
      </c>
      <c r="D6" s="15">
        <v>12</v>
      </c>
      <c r="E6" s="15">
        <v>2500</v>
      </c>
      <c r="F6" s="25" t="s">
        <v>143</v>
      </c>
      <c r="G6" s="15">
        <v>0</v>
      </c>
      <c r="H6" s="15">
        <v>0</v>
      </c>
    </row>
    <row r="7" spans="1:9" x14ac:dyDescent="0.3">
      <c r="A7" s="13">
        <v>5</v>
      </c>
      <c r="B7" s="15">
        <v>7800</v>
      </c>
      <c r="C7" s="15">
        <v>0</v>
      </c>
      <c r="D7" s="15">
        <v>0</v>
      </c>
      <c r="E7" s="15">
        <v>0</v>
      </c>
      <c r="F7" s="25" t="s">
        <v>144</v>
      </c>
      <c r="G7" s="15">
        <v>0</v>
      </c>
      <c r="H7" s="15">
        <v>0</v>
      </c>
    </row>
    <row r="8" spans="1:9" x14ac:dyDescent="0.3">
      <c r="A8" s="13">
        <v>6</v>
      </c>
      <c r="B8" s="15">
        <v>14900</v>
      </c>
      <c r="C8" s="15">
        <v>1</v>
      </c>
      <c r="D8" s="15">
        <v>6</v>
      </c>
      <c r="E8" s="15">
        <v>2800</v>
      </c>
      <c r="F8" s="25" t="s">
        <v>145</v>
      </c>
      <c r="G8" s="15">
        <v>0</v>
      </c>
      <c r="H8" s="15">
        <v>0</v>
      </c>
    </row>
    <row r="9" spans="1:9" x14ac:dyDescent="0.3">
      <c r="A9" s="13">
        <v>7</v>
      </c>
      <c r="B9" s="15">
        <v>4500</v>
      </c>
      <c r="C9" s="15">
        <v>0</v>
      </c>
      <c r="D9" s="15">
        <v>0</v>
      </c>
      <c r="E9" s="15">
        <v>0</v>
      </c>
      <c r="F9" s="25" t="s">
        <v>146</v>
      </c>
      <c r="G9" s="15">
        <v>0</v>
      </c>
      <c r="H9" s="15">
        <v>0</v>
      </c>
    </row>
    <row r="10" spans="1:9" x14ac:dyDescent="0.3">
      <c r="A10" s="13">
        <v>8</v>
      </c>
      <c r="B10" s="15">
        <v>4200</v>
      </c>
      <c r="C10" s="15">
        <v>0</v>
      </c>
      <c r="D10" s="15">
        <v>0</v>
      </c>
      <c r="E10" s="15">
        <v>0</v>
      </c>
      <c r="F10" s="25" t="s">
        <v>147</v>
      </c>
      <c r="G10" s="15">
        <v>3</v>
      </c>
      <c r="H10" s="15">
        <v>0</v>
      </c>
    </row>
    <row r="11" spans="1:9" x14ac:dyDescent="0.3">
      <c r="A11" s="13">
        <v>9</v>
      </c>
      <c r="B11" s="15">
        <v>19800</v>
      </c>
      <c r="C11" s="15">
        <v>1</v>
      </c>
      <c r="D11" s="15">
        <v>8</v>
      </c>
      <c r="E11" s="15">
        <v>2970</v>
      </c>
      <c r="F11" s="25" t="s">
        <v>148</v>
      </c>
      <c r="G11" s="15">
        <v>0</v>
      </c>
      <c r="H11" s="15">
        <v>0</v>
      </c>
    </row>
    <row r="12" spans="1:9" x14ac:dyDescent="0.3">
      <c r="A12" s="13">
        <v>10</v>
      </c>
      <c r="B12" s="15">
        <v>3800</v>
      </c>
      <c r="C12" s="15">
        <v>0</v>
      </c>
      <c r="D12" s="15">
        <v>0</v>
      </c>
      <c r="E12" s="15">
        <v>0</v>
      </c>
      <c r="F12" s="25" t="s">
        <v>149</v>
      </c>
      <c r="G12" s="15">
        <v>0</v>
      </c>
      <c r="H12" s="15">
        <v>0</v>
      </c>
    </row>
    <row r="13" spans="1:9" s="29" customFormat="1" x14ac:dyDescent="0.3">
      <c r="A13" s="27">
        <v>11</v>
      </c>
      <c r="B13" s="27">
        <v>0</v>
      </c>
      <c r="C13" s="27">
        <v>0</v>
      </c>
      <c r="D13" s="27">
        <v>0</v>
      </c>
      <c r="E13" s="27">
        <v>0</v>
      </c>
      <c r="F13" s="28" t="s">
        <v>139</v>
      </c>
      <c r="G13" s="27">
        <v>0</v>
      </c>
      <c r="H13" s="27">
        <v>1</v>
      </c>
      <c r="I13" s="29" t="s">
        <v>139</v>
      </c>
    </row>
    <row r="14" spans="1:9" x14ac:dyDescent="0.3">
      <c r="A14" s="13">
        <v>12</v>
      </c>
      <c r="B14" s="15">
        <v>15000</v>
      </c>
      <c r="C14" s="15">
        <v>1</v>
      </c>
      <c r="D14" s="15">
        <v>5</v>
      </c>
      <c r="E14" s="15">
        <v>3600</v>
      </c>
      <c r="F14" s="25" t="s">
        <v>150</v>
      </c>
      <c r="G14" s="15">
        <v>0</v>
      </c>
      <c r="H14" s="15">
        <v>0</v>
      </c>
    </row>
    <row r="15" spans="1:9" x14ac:dyDescent="0.3">
      <c r="A15" s="13">
        <v>13</v>
      </c>
      <c r="B15" s="15">
        <v>35000</v>
      </c>
      <c r="C15" s="15">
        <v>1</v>
      </c>
      <c r="D15" s="15">
        <v>12</v>
      </c>
      <c r="E15" s="15">
        <v>3300</v>
      </c>
      <c r="F15" s="25" t="s">
        <v>151</v>
      </c>
      <c r="G15" s="15">
        <v>0</v>
      </c>
      <c r="H15" s="15">
        <v>0</v>
      </c>
    </row>
    <row r="16" spans="1:9" x14ac:dyDescent="0.3">
      <c r="A16" s="13">
        <v>14</v>
      </c>
      <c r="B16" s="15">
        <v>8500</v>
      </c>
      <c r="C16" s="15">
        <v>0</v>
      </c>
      <c r="D16" s="15">
        <v>0</v>
      </c>
      <c r="E16" s="15">
        <v>0</v>
      </c>
      <c r="F16" s="25" t="s">
        <v>152</v>
      </c>
      <c r="G16" s="15">
        <v>0</v>
      </c>
      <c r="H16" s="15">
        <v>0</v>
      </c>
    </row>
    <row r="17" spans="1:9" x14ac:dyDescent="0.3">
      <c r="A17" s="13">
        <v>15</v>
      </c>
      <c r="B17" s="15">
        <v>15500</v>
      </c>
      <c r="C17" s="15">
        <v>1</v>
      </c>
      <c r="D17" s="15">
        <v>5</v>
      </c>
      <c r="E17" s="15">
        <v>3300</v>
      </c>
      <c r="F17" s="25" t="s">
        <v>153</v>
      </c>
      <c r="G17" s="15">
        <v>0</v>
      </c>
      <c r="H17" s="15">
        <v>0</v>
      </c>
    </row>
    <row r="18" spans="1:9" s="29" customFormat="1" x14ac:dyDescent="0.3">
      <c r="A18" s="27">
        <v>16</v>
      </c>
      <c r="B18" s="27">
        <v>0</v>
      </c>
      <c r="C18" s="27">
        <v>1</v>
      </c>
      <c r="D18" s="27">
        <v>0</v>
      </c>
      <c r="E18" s="27">
        <v>1680</v>
      </c>
      <c r="F18" s="28" t="s">
        <v>154</v>
      </c>
      <c r="G18" s="27">
        <v>0</v>
      </c>
      <c r="H18" s="27">
        <v>1</v>
      </c>
      <c r="I18" s="29" t="s">
        <v>166</v>
      </c>
    </row>
    <row r="19" spans="1:9" x14ac:dyDescent="0.3">
      <c r="A19" s="13">
        <v>17</v>
      </c>
      <c r="B19" s="15">
        <v>30000</v>
      </c>
      <c r="C19" s="15">
        <v>1</v>
      </c>
      <c r="D19" s="15">
        <v>12</v>
      </c>
      <c r="E19" s="15">
        <v>3000</v>
      </c>
      <c r="F19" s="25" t="s">
        <v>155</v>
      </c>
      <c r="G19" s="15">
        <v>0</v>
      </c>
      <c r="H19" s="15">
        <v>0</v>
      </c>
    </row>
    <row r="20" spans="1:9" x14ac:dyDescent="0.3">
      <c r="G20" s="19"/>
    </row>
    <row r="21" spans="1:9" x14ac:dyDescent="0.3">
      <c r="G21" s="19"/>
    </row>
    <row r="22" spans="1:9" x14ac:dyDescent="0.3">
      <c r="G22" s="19"/>
    </row>
    <row r="23" spans="1:9" x14ac:dyDescent="0.3">
      <c r="G23" s="19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4AB1-CB2B-4498-97DD-F6EA29044D41}">
  <sheetPr>
    <tabColor theme="7" tint="0.59999389629810485"/>
  </sheetPr>
  <dimension ref="A1:H64"/>
  <sheetViews>
    <sheetView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A36" sqref="A36:XFD36"/>
    </sheetView>
  </sheetViews>
  <sheetFormatPr defaultRowHeight="16.2" x14ac:dyDescent="0.3"/>
  <cols>
    <col min="1" max="1" width="8.44140625" style="11" bestFit="1" customWidth="1"/>
    <col min="2" max="2" width="15.44140625" bestFit="1" customWidth="1"/>
    <col min="3" max="3" width="21.88671875" bestFit="1" customWidth="1"/>
    <col min="4" max="4" width="15.6640625" bestFit="1" customWidth="1"/>
    <col min="5" max="5" width="55.21875" customWidth="1"/>
    <col min="6" max="6" width="18.5546875" bestFit="1" customWidth="1"/>
    <col min="7" max="7" width="18.77734375" bestFit="1" customWidth="1"/>
    <col min="8" max="8" width="28.44140625" bestFit="1" customWidth="1"/>
  </cols>
  <sheetData>
    <row r="1" spans="1:8" s="12" customFormat="1" x14ac:dyDescent="0.3">
      <c r="A1" s="12" t="s">
        <v>0</v>
      </c>
      <c r="B1" s="12" t="s">
        <v>167</v>
      </c>
      <c r="C1" s="12" t="s">
        <v>168</v>
      </c>
      <c r="D1" s="12" t="s">
        <v>169</v>
      </c>
      <c r="E1" s="14" t="s">
        <v>367</v>
      </c>
      <c r="F1" s="14" t="s">
        <v>375</v>
      </c>
      <c r="G1" s="12" t="s">
        <v>20</v>
      </c>
    </row>
    <row r="2" spans="1:8" s="12" customFormat="1" x14ac:dyDescent="0.3">
      <c r="A2" s="12" t="s">
        <v>0</v>
      </c>
      <c r="B2" s="12" t="s">
        <v>138</v>
      </c>
      <c r="C2" s="12" t="s">
        <v>127</v>
      </c>
      <c r="D2" s="12" t="s">
        <v>170</v>
      </c>
      <c r="E2" s="14" t="s">
        <v>369</v>
      </c>
      <c r="F2" s="14" t="s">
        <v>376</v>
      </c>
      <c r="G2" s="12" t="s">
        <v>11</v>
      </c>
    </row>
    <row r="3" spans="1:8" x14ac:dyDescent="0.3">
      <c r="A3" s="13">
        <v>1</v>
      </c>
      <c r="B3" s="9">
        <v>490</v>
      </c>
      <c r="C3" s="9">
        <v>2</v>
      </c>
      <c r="D3" s="9">
        <v>0</v>
      </c>
      <c r="E3" t="s">
        <v>174</v>
      </c>
      <c r="F3">
        <v>0</v>
      </c>
      <c r="G3" s="9">
        <v>0</v>
      </c>
    </row>
    <row r="4" spans="1:8" x14ac:dyDescent="0.3">
      <c r="A4" s="13">
        <v>2</v>
      </c>
      <c r="B4" s="9">
        <v>0</v>
      </c>
      <c r="C4" s="9">
        <v>5</v>
      </c>
      <c r="D4" s="9">
        <v>8</v>
      </c>
      <c r="E4" t="s">
        <v>175</v>
      </c>
      <c r="F4">
        <v>0</v>
      </c>
      <c r="G4" s="9">
        <v>0</v>
      </c>
    </row>
    <row r="5" spans="1:8" x14ac:dyDescent="0.3">
      <c r="A5" s="13">
        <v>3</v>
      </c>
      <c r="B5" s="9">
        <v>500</v>
      </c>
      <c r="C5" s="9">
        <v>0</v>
      </c>
      <c r="D5" s="9">
        <v>0</v>
      </c>
      <c r="E5" t="s">
        <v>176</v>
      </c>
      <c r="F5">
        <v>0</v>
      </c>
      <c r="G5" s="9">
        <v>0</v>
      </c>
    </row>
    <row r="6" spans="1:8" x14ac:dyDescent="0.3">
      <c r="A6" s="13">
        <v>4</v>
      </c>
      <c r="B6" s="9">
        <v>545</v>
      </c>
      <c r="C6" s="9">
        <v>2</v>
      </c>
      <c r="D6" s="9">
        <v>0</v>
      </c>
      <c r="E6" t="s">
        <v>177</v>
      </c>
      <c r="F6">
        <v>0</v>
      </c>
      <c r="G6" s="9">
        <v>0</v>
      </c>
    </row>
    <row r="7" spans="1:8" x14ac:dyDescent="0.3">
      <c r="A7" s="13">
        <v>5</v>
      </c>
      <c r="B7" s="9">
        <v>0</v>
      </c>
      <c r="C7" s="9">
        <v>0</v>
      </c>
      <c r="D7" s="9">
        <v>16</v>
      </c>
      <c r="E7" t="s">
        <v>178</v>
      </c>
      <c r="F7">
        <v>0</v>
      </c>
      <c r="G7" s="9">
        <v>0</v>
      </c>
    </row>
    <row r="8" spans="1:8" x14ac:dyDescent="0.3">
      <c r="A8" s="13">
        <v>6</v>
      </c>
      <c r="B8" s="9">
        <v>590</v>
      </c>
      <c r="C8" s="9">
        <v>3</v>
      </c>
      <c r="D8" s="9">
        <v>0</v>
      </c>
      <c r="E8" t="s">
        <v>179</v>
      </c>
      <c r="F8">
        <v>0</v>
      </c>
      <c r="G8" s="9">
        <v>0</v>
      </c>
    </row>
    <row r="9" spans="1:8" x14ac:dyDescent="0.3">
      <c r="A9" s="13">
        <v>7</v>
      </c>
      <c r="B9" s="9">
        <v>300</v>
      </c>
      <c r="C9" s="9">
        <v>0</v>
      </c>
      <c r="D9" s="9">
        <v>0</v>
      </c>
      <c r="E9" t="s">
        <v>180</v>
      </c>
      <c r="F9">
        <v>0</v>
      </c>
      <c r="G9" s="9">
        <v>0</v>
      </c>
    </row>
    <row r="10" spans="1:8" s="29" customFormat="1" x14ac:dyDescent="0.3">
      <c r="A10" s="27">
        <v>8</v>
      </c>
      <c r="B10" s="27">
        <v>2200</v>
      </c>
      <c r="C10" s="27">
        <v>7</v>
      </c>
      <c r="D10" s="27">
        <v>0</v>
      </c>
      <c r="E10" s="29" t="s">
        <v>181</v>
      </c>
      <c r="F10" s="29">
        <v>0</v>
      </c>
      <c r="G10" s="27">
        <v>1</v>
      </c>
      <c r="H10" s="29" t="s">
        <v>171</v>
      </c>
    </row>
    <row r="11" spans="1:8" x14ac:dyDescent="0.3">
      <c r="A11" s="13">
        <v>9</v>
      </c>
      <c r="B11" s="9">
        <v>570</v>
      </c>
      <c r="C11" s="9">
        <v>3</v>
      </c>
      <c r="D11" s="9">
        <v>0</v>
      </c>
      <c r="E11" t="s">
        <v>182</v>
      </c>
      <c r="F11">
        <v>0</v>
      </c>
      <c r="G11" s="9">
        <v>0</v>
      </c>
    </row>
    <row r="12" spans="1:8" x14ac:dyDescent="0.3">
      <c r="A12" s="13">
        <v>10</v>
      </c>
      <c r="B12" s="9">
        <v>1150</v>
      </c>
      <c r="C12" s="9">
        <v>3</v>
      </c>
      <c r="D12" s="9">
        <v>0</v>
      </c>
      <c r="E12" t="s">
        <v>183</v>
      </c>
      <c r="F12">
        <v>0</v>
      </c>
      <c r="G12" s="9">
        <v>0</v>
      </c>
    </row>
    <row r="13" spans="1:8" x14ac:dyDescent="0.3">
      <c r="A13" s="13">
        <v>11</v>
      </c>
      <c r="B13" s="9">
        <v>300</v>
      </c>
      <c r="C13" s="9">
        <v>0</v>
      </c>
      <c r="D13" s="9">
        <v>0</v>
      </c>
      <c r="E13" t="s">
        <v>184</v>
      </c>
      <c r="F13">
        <v>0</v>
      </c>
      <c r="G13" s="9">
        <v>0</v>
      </c>
    </row>
    <row r="14" spans="1:8" x14ac:dyDescent="0.3">
      <c r="A14" s="13">
        <v>12</v>
      </c>
      <c r="B14" s="9">
        <v>500</v>
      </c>
      <c r="C14" s="9">
        <v>0</v>
      </c>
      <c r="D14" s="9">
        <v>0</v>
      </c>
      <c r="E14" t="s">
        <v>185</v>
      </c>
      <c r="F14">
        <v>0</v>
      </c>
      <c r="G14" s="9">
        <v>0</v>
      </c>
    </row>
    <row r="15" spans="1:8" x14ac:dyDescent="0.3">
      <c r="A15" s="13">
        <v>13</v>
      </c>
      <c r="B15" s="9">
        <v>1200</v>
      </c>
      <c r="C15" s="9">
        <v>5</v>
      </c>
      <c r="D15" s="9">
        <v>0</v>
      </c>
      <c r="E15" t="s">
        <v>187</v>
      </c>
      <c r="F15">
        <v>0</v>
      </c>
      <c r="G15" s="9">
        <v>0</v>
      </c>
    </row>
    <row r="16" spans="1:8" x14ac:dyDescent="0.3">
      <c r="A16" s="13">
        <v>14</v>
      </c>
      <c r="B16" s="9">
        <v>350</v>
      </c>
      <c r="C16" s="9">
        <v>3</v>
      </c>
      <c r="D16" s="9">
        <v>0</v>
      </c>
      <c r="E16" t="s">
        <v>188</v>
      </c>
      <c r="F16">
        <v>0</v>
      </c>
      <c r="G16" s="9">
        <v>0</v>
      </c>
    </row>
    <row r="17" spans="1:8" x14ac:dyDescent="0.3">
      <c r="A17" s="13">
        <v>15</v>
      </c>
      <c r="B17" s="9">
        <v>350</v>
      </c>
      <c r="C17" s="9">
        <v>2</v>
      </c>
      <c r="D17" s="9">
        <v>0</v>
      </c>
      <c r="E17" t="s">
        <v>189</v>
      </c>
      <c r="F17">
        <v>0</v>
      </c>
      <c r="G17" s="9">
        <v>0</v>
      </c>
    </row>
    <row r="18" spans="1:8" x14ac:dyDescent="0.3">
      <c r="A18" s="13">
        <v>16</v>
      </c>
      <c r="B18" s="9">
        <v>0</v>
      </c>
      <c r="C18" s="9">
        <v>3</v>
      </c>
      <c r="D18" s="9">
        <v>5</v>
      </c>
      <c r="E18" t="s">
        <v>190</v>
      </c>
      <c r="F18">
        <v>0</v>
      </c>
      <c r="G18" s="9">
        <v>0</v>
      </c>
    </row>
    <row r="19" spans="1:8" x14ac:dyDescent="0.3">
      <c r="A19" s="13">
        <v>17</v>
      </c>
      <c r="B19" s="9">
        <v>499</v>
      </c>
      <c r="C19" s="9">
        <v>3</v>
      </c>
      <c r="D19" s="9">
        <v>0</v>
      </c>
      <c r="E19" t="s">
        <v>191</v>
      </c>
      <c r="F19">
        <v>0</v>
      </c>
      <c r="G19" s="9">
        <v>0</v>
      </c>
    </row>
    <row r="20" spans="1:8" x14ac:dyDescent="0.3">
      <c r="A20" s="13">
        <v>18</v>
      </c>
      <c r="B20" s="9">
        <v>300</v>
      </c>
      <c r="C20" s="9">
        <v>0</v>
      </c>
      <c r="D20" s="9">
        <v>0</v>
      </c>
      <c r="E20" t="s">
        <v>192</v>
      </c>
      <c r="F20">
        <v>0</v>
      </c>
      <c r="G20" s="9">
        <v>0</v>
      </c>
    </row>
    <row r="21" spans="1:8" x14ac:dyDescent="0.3">
      <c r="A21" s="13">
        <v>19</v>
      </c>
      <c r="B21" s="9">
        <v>590</v>
      </c>
      <c r="C21" s="9">
        <v>3</v>
      </c>
      <c r="D21" s="9">
        <v>0</v>
      </c>
      <c r="E21" t="s">
        <v>186</v>
      </c>
      <c r="F21">
        <v>0</v>
      </c>
      <c r="G21" s="9">
        <v>0</v>
      </c>
    </row>
    <row r="22" spans="1:8" x14ac:dyDescent="0.3">
      <c r="A22" s="13">
        <v>20</v>
      </c>
      <c r="B22" s="9">
        <v>0</v>
      </c>
      <c r="C22" s="9">
        <v>5</v>
      </c>
      <c r="D22" s="9">
        <v>6</v>
      </c>
      <c r="E22" t="s">
        <v>193</v>
      </c>
      <c r="F22">
        <v>0</v>
      </c>
      <c r="G22" s="9">
        <v>0</v>
      </c>
    </row>
    <row r="23" spans="1:8" s="29" customFormat="1" x14ac:dyDescent="0.3">
      <c r="A23" s="27">
        <v>21</v>
      </c>
      <c r="B23" s="27">
        <v>1800</v>
      </c>
      <c r="C23" s="27">
        <v>2</v>
      </c>
      <c r="D23" s="27">
        <v>0</v>
      </c>
      <c r="E23" s="29" t="s">
        <v>194</v>
      </c>
      <c r="F23" s="29">
        <v>0</v>
      </c>
      <c r="G23" s="30">
        <v>1</v>
      </c>
      <c r="H23" s="29" t="s">
        <v>172</v>
      </c>
    </row>
    <row r="24" spans="1:8" x14ac:dyDescent="0.3">
      <c r="A24" s="13">
        <v>22</v>
      </c>
      <c r="B24" s="9">
        <v>0</v>
      </c>
      <c r="C24" s="9">
        <v>2</v>
      </c>
      <c r="D24" s="9">
        <v>4</v>
      </c>
      <c r="E24" t="s">
        <v>195</v>
      </c>
      <c r="F24">
        <v>0</v>
      </c>
      <c r="G24" s="9">
        <v>0</v>
      </c>
    </row>
    <row r="25" spans="1:8" x14ac:dyDescent="0.3">
      <c r="A25" s="13">
        <v>23</v>
      </c>
      <c r="B25" s="9">
        <v>0</v>
      </c>
      <c r="C25" s="9">
        <v>6</v>
      </c>
      <c r="D25" s="9">
        <v>40</v>
      </c>
      <c r="E25" t="s">
        <v>196</v>
      </c>
      <c r="F25">
        <v>0</v>
      </c>
      <c r="G25" s="9">
        <v>0</v>
      </c>
    </row>
    <row r="26" spans="1:8" x14ac:dyDescent="0.3">
      <c r="A26" s="13">
        <v>24</v>
      </c>
      <c r="B26" s="9">
        <v>400</v>
      </c>
      <c r="C26" s="9">
        <v>0</v>
      </c>
      <c r="D26" s="9">
        <v>0</v>
      </c>
      <c r="E26" t="s">
        <v>197</v>
      </c>
      <c r="F26">
        <v>1</v>
      </c>
      <c r="G26" s="18">
        <v>0</v>
      </c>
    </row>
    <row r="27" spans="1:8" x14ac:dyDescent="0.3">
      <c r="A27" s="13">
        <v>25</v>
      </c>
      <c r="B27" s="9">
        <v>650</v>
      </c>
      <c r="C27" s="9">
        <v>0</v>
      </c>
      <c r="D27" s="9">
        <v>0</v>
      </c>
      <c r="E27" t="s">
        <v>198</v>
      </c>
      <c r="F27">
        <v>0</v>
      </c>
      <c r="G27" s="9">
        <v>0</v>
      </c>
    </row>
    <row r="28" spans="1:8" x14ac:dyDescent="0.3">
      <c r="A28" s="13">
        <v>26</v>
      </c>
      <c r="B28" s="9">
        <v>500</v>
      </c>
      <c r="C28" s="9">
        <v>3</v>
      </c>
      <c r="D28" s="9">
        <v>0</v>
      </c>
      <c r="E28" t="s">
        <v>199</v>
      </c>
      <c r="F28">
        <v>0</v>
      </c>
      <c r="G28" s="9">
        <v>0</v>
      </c>
    </row>
    <row r="29" spans="1:8" x14ac:dyDescent="0.3">
      <c r="A29" s="13">
        <v>27</v>
      </c>
      <c r="B29" s="9">
        <v>0</v>
      </c>
      <c r="C29" s="9">
        <v>2</v>
      </c>
      <c r="D29" s="9">
        <v>5</v>
      </c>
      <c r="E29" t="s">
        <v>200</v>
      </c>
      <c r="F29">
        <v>0</v>
      </c>
      <c r="G29" s="9">
        <v>0</v>
      </c>
    </row>
    <row r="30" spans="1:8" x14ac:dyDescent="0.3">
      <c r="A30" s="13">
        <v>28</v>
      </c>
      <c r="B30" s="9">
        <v>300</v>
      </c>
      <c r="C30" s="9">
        <v>2</v>
      </c>
      <c r="D30" s="9">
        <v>0</v>
      </c>
      <c r="E30" t="s">
        <v>201</v>
      </c>
      <c r="F30">
        <v>0</v>
      </c>
      <c r="G30" s="9">
        <v>0</v>
      </c>
    </row>
    <row r="31" spans="1:8" x14ac:dyDescent="0.3">
      <c r="A31" s="13">
        <v>29</v>
      </c>
      <c r="B31" s="9">
        <v>350</v>
      </c>
      <c r="C31" s="9">
        <v>4</v>
      </c>
      <c r="D31" s="9">
        <v>0</v>
      </c>
      <c r="E31" t="s">
        <v>202</v>
      </c>
      <c r="F31">
        <v>0</v>
      </c>
      <c r="G31" s="9">
        <v>0</v>
      </c>
    </row>
    <row r="32" spans="1:8" x14ac:dyDescent="0.3">
      <c r="A32" s="13">
        <v>30</v>
      </c>
      <c r="B32" s="9">
        <v>990</v>
      </c>
      <c r="C32" s="9">
        <v>0</v>
      </c>
      <c r="D32" s="9">
        <v>0</v>
      </c>
      <c r="E32" t="s">
        <v>203</v>
      </c>
      <c r="F32">
        <v>0</v>
      </c>
      <c r="G32" s="9">
        <v>0</v>
      </c>
    </row>
    <row r="33" spans="1:8" x14ac:dyDescent="0.3">
      <c r="A33" s="13">
        <v>31</v>
      </c>
      <c r="B33" s="9">
        <v>600</v>
      </c>
      <c r="C33" s="9">
        <v>5</v>
      </c>
      <c r="D33" s="9">
        <v>0</v>
      </c>
      <c r="E33" t="s">
        <v>204</v>
      </c>
      <c r="F33">
        <v>0</v>
      </c>
      <c r="G33" s="9">
        <v>0</v>
      </c>
    </row>
    <row r="34" spans="1:8" x14ac:dyDescent="0.3">
      <c r="A34" s="13">
        <v>32</v>
      </c>
      <c r="B34" s="9">
        <v>500</v>
      </c>
      <c r="C34" s="9">
        <v>3</v>
      </c>
      <c r="D34" s="9">
        <v>0</v>
      </c>
      <c r="E34" t="s">
        <v>205</v>
      </c>
      <c r="F34">
        <v>0</v>
      </c>
      <c r="G34" s="9">
        <v>0</v>
      </c>
    </row>
    <row r="35" spans="1:8" s="29" customFormat="1" x14ac:dyDescent="0.3">
      <c r="A35" s="27">
        <v>33</v>
      </c>
      <c r="B35" s="27">
        <v>0</v>
      </c>
      <c r="C35" s="27">
        <v>3</v>
      </c>
      <c r="D35" s="27">
        <v>0</v>
      </c>
      <c r="E35" s="29" t="s">
        <v>206</v>
      </c>
      <c r="F35" s="29">
        <v>0</v>
      </c>
      <c r="G35" s="27">
        <v>1</v>
      </c>
      <c r="H35" s="29" t="s">
        <v>173</v>
      </c>
    </row>
    <row r="36" spans="1:8" s="29" customFormat="1" x14ac:dyDescent="0.3">
      <c r="A36" s="27">
        <v>34</v>
      </c>
      <c r="B36" s="27">
        <v>400</v>
      </c>
      <c r="C36" s="27">
        <v>2</v>
      </c>
      <c r="D36" s="27">
        <v>0</v>
      </c>
      <c r="E36" s="29" t="s">
        <v>207</v>
      </c>
      <c r="F36" s="29">
        <v>0</v>
      </c>
      <c r="G36" s="27">
        <v>1</v>
      </c>
      <c r="H36" s="29" t="s">
        <v>172</v>
      </c>
    </row>
    <row r="37" spans="1:8" x14ac:dyDescent="0.3">
      <c r="A37" s="13">
        <v>35</v>
      </c>
      <c r="B37" s="9">
        <v>350</v>
      </c>
      <c r="C37" s="9">
        <v>2</v>
      </c>
      <c r="D37" s="9">
        <v>0</v>
      </c>
      <c r="E37" t="s">
        <v>208</v>
      </c>
      <c r="F37">
        <v>0</v>
      </c>
      <c r="G37" s="9">
        <v>0</v>
      </c>
    </row>
    <row r="38" spans="1:8" x14ac:dyDescent="0.3">
      <c r="A38" s="13">
        <v>36</v>
      </c>
      <c r="B38" s="9">
        <v>350</v>
      </c>
      <c r="C38" s="9">
        <v>4</v>
      </c>
      <c r="D38" s="9">
        <v>0</v>
      </c>
      <c r="E38" t="s">
        <v>209</v>
      </c>
      <c r="F38">
        <v>0</v>
      </c>
      <c r="G38" s="9">
        <v>0</v>
      </c>
    </row>
    <row r="39" spans="1:8" x14ac:dyDescent="0.3">
      <c r="A39" s="13">
        <v>37</v>
      </c>
      <c r="B39" s="9">
        <v>1000</v>
      </c>
      <c r="C39" s="9">
        <v>0</v>
      </c>
      <c r="D39" s="9">
        <v>0</v>
      </c>
      <c r="E39" t="s">
        <v>210</v>
      </c>
      <c r="F39">
        <v>0</v>
      </c>
      <c r="G39" s="9">
        <v>0</v>
      </c>
    </row>
    <row r="40" spans="1:8" x14ac:dyDescent="0.3">
      <c r="A40" s="13">
        <v>38</v>
      </c>
      <c r="B40" s="9">
        <v>400</v>
      </c>
      <c r="C40" s="9">
        <v>3</v>
      </c>
      <c r="D40" s="9">
        <v>0</v>
      </c>
      <c r="E40" t="s">
        <v>211</v>
      </c>
      <c r="F40">
        <v>0</v>
      </c>
      <c r="G40" s="9">
        <v>0</v>
      </c>
    </row>
    <row r="41" spans="1:8" x14ac:dyDescent="0.3">
      <c r="A41" s="13">
        <v>39</v>
      </c>
      <c r="B41" s="9">
        <v>500</v>
      </c>
      <c r="C41" s="9">
        <v>3</v>
      </c>
      <c r="D41" s="9">
        <v>0</v>
      </c>
      <c r="E41" t="s">
        <v>212</v>
      </c>
      <c r="F41">
        <v>0</v>
      </c>
      <c r="G41" s="9">
        <v>0</v>
      </c>
    </row>
    <row r="42" spans="1:8" x14ac:dyDescent="0.3">
      <c r="A42" s="13">
        <v>40</v>
      </c>
      <c r="B42" s="9">
        <v>400</v>
      </c>
      <c r="C42" s="9">
        <v>0</v>
      </c>
      <c r="D42" s="9">
        <v>0</v>
      </c>
      <c r="E42" t="s">
        <v>213</v>
      </c>
      <c r="F42">
        <v>0</v>
      </c>
      <c r="G42" s="9">
        <v>0</v>
      </c>
    </row>
    <row r="43" spans="1:8" x14ac:dyDescent="0.3">
      <c r="A43" s="13">
        <v>41</v>
      </c>
      <c r="B43" s="9">
        <v>500</v>
      </c>
      <c r="C43" s="9">
        <v>3</v>
      </c>
      <c r="D43" s="9">
        <v>0</v>
      </c>
      <c r="E43" t="s">
        <v>214</v>
      </c>
      <c r="F43">
        <v>0</v>
      </c>
      <c r="G43" s="9">
        <v>0</v>
      </c>
    </row>
    <row r="44" spans="1:8" x14ac:dyDescent="0.3">
      <c r="A44" s="13">
        <v>42</v>
      </c>
      <c r="B44" s="9">
        <v>600</v>
      </c>
      <c r="C44" s="9">
        <v>0</v>
      </c>
      <c r="D44" s="9">
        <v>0</v>
      </c>
      <c r="E44" t="s">
        <v>215</v>
      </c>
      <c r="F44">
        <v>0</v>
      </c>
      <c r="G44" s="9">
        <v>0</v>
      </c>
    </row>
    <row r="45" spans="1:8" x14ac:dyDescent="0.3">
      <c r="A45" s="13">
        <v>43</v>
      </c>
      <c r="B45" s="9">
        <v>499</v>
      </c>
      <c r="C45" s="9">
        <v>3</v>
      </c>
      <c r="D45" s="9">
        <v>0</v>
      </c>
      <c r="E45" t="s">
        <v>216</v>
      </c>
      <c r="F45">
        <v>0</v>
      </c>
      <c r="G45" s="9">
        <v>0</v>
      </c>
    </row>
    <row r="46" spans="1:8" x14ac:dyDescent="0.3">
      <c r="A46" s="13">
        <v>44</v>
      </c>
      <c r="B46" s="9">
        <v>900</v>
      </c>
      <c r="C46" s="9">
        <v>0</v>
      </c>
      <c r="D46" s="9">
        <v>0</v>
      </c>
      <c r="E46" t="s">
        <v>217</v>
      </c>
      <c r="F46">
        <v>0</v>
      </c>
      <c r="G46" s="9">
        <v>0</v>
      </c>
    </row>
    <row r="47" spans="1:8" x14ac:dyDescent="0.3">
      <c r="A47" s="13">
        <v>45</v>
      </c>
      <c r="B47" s="9">
        <v>300</v>
      </c>
      <c r="C47" s="9">
        <v>0</v>
      </c>
      <c r="D47" s="9">
        <v>0</v>
      </c>
      <c r="E47" t="s">
        <v>218</v>
      </c>
      <c r="F47">
        <v>0</v>
      </c>
      <c r="G47" s="9">
        <v>0</v>
      </c>
    </row>
    <row r="48" spans="1:8" x14ac:dyDescent="0.3">
      <c r="A48" s="13">
        <v>46</v>
      </c>
      <c r="B48" s="9">
        <v>280</v>
      </c>
      <c r="C48" s="9">
        <v>0</v>
      </c>
      <c r="D48" s="9">
        <v>0</v>
      </c>
      <c r="E48" t="s">
        <v>219</v>
      </c>
      <c r="F48">
        <v>0</v>
      </c>
      <c r="G48" s="9">
        <v>0</v>
      </c>
    </row>
    <row r="49" spans="1:7" x14ac:dyDescent="0.3">
      <c r="A49" s="13">
        <v>47</v>
      </c>
      <c r="B49" s="9">
        <v>1500</v>
      </c>
      <c r="C49" s="9">
        <v>3</v>
      </c>
      <c r="D49" s="9">
        <v>0</v>
      </c>
      <c r="E49" t="s">
        <v>220</v>
      </c>
      <c r="F49">
        <v>0</v>
      </c>
      <c r="G49" s="9">
        <v>0</v>
      </c>
    </row>
    <row r="50" spans="1:7" x14ac:dyDescent="0.3">
      <c r="A50" s="13">
        <v>48</v>
      </c>
      <c r="B50" s="9">
        <v>400</v>
      </c>
      <c r="C50" s="9">
        <v>3</v>
      </c>
      <c r="D50" s="9">
        <v>0</v>
      </c>
      <c r="E50" t="s">
        <v>221</v>
      </c>
      <c r="F50">
        <v>0</v>
      </c>
      <c r="G50" s="9">
        <v>0</v>
      </c>
    </row>
    <row r="51" spans="1:7" x14ac:dyDescent="0.3">
      <c r="A51" s="13">
        <v>49</v>
      </c>
      <c r="B51" s="9">
        <v>350</v>
      </c>
      <c r="C51" s="9">
        <v>3</v>
      </c>
      <c r="D51" s="9">
        <v>0</v>
      </c>
      <c r="E51" t="s">
        <v>222</v>
      </c>
      <c r="F51">
        <v>0</v>
      </c>
      <c r="G51" s="9">
        <v>0</v>
      </c>
    </row>
    <row r="52" spans="1:7" x14ac:dyDescent="0.3">
      <c r="A52" s="13">
        <v>50</v>
      </c>
      <c r="B52" s="9">
        <v>350</v>
      </c>
      <c r="C52" s="9">
        <v>3</v>
      </c>
      <c r="D52" s="9">
        <v>0</v>
      </c>
      <c r="E52" t="s">
        <v>223</v>
      </c>
      <c r="F52">
        <v>0</v>
      </c>
      <c r="G52" s="9">
        <v>0</v>
      </c>
    </row>
    <row r="53" spans="1:7" x14ac:dyDescent="0.3">
      <c r="A53" s="13">
        <v>51</v>
      </c>
      <c r="B53" s="9">
        <v>600</v>
      </c>
      <c r="C53" s="9">
        <v>5</v>
      </c>
      <c r="D53" s="9">
        <v>0</v>
      </c>
      <c r="E53" t="s">
        <v>224</v>
      </c>
      <c r="F53">
        <v>0</v>
      </c>
      <c r="G53" s="9">
        <v>0</v>
      </c>
    </row>
    <row r="54" spans="1:7" x14ac:dyDescent="0.3">
      <c r="A54" s="13">
        <v>52</v>
      </c>
      <c r="B54" s="9">
        <v>399</v>
      </c>
      <c r="C54" s="9">
        <v>3</v>
      </c>
      <c r="D54" s="9">
        <v>0</v>
      </c>
      <c r="E54" t="s">
        <v>225</v>
      </c>
      <c r="F54">
        <v>0</v>
      </c>
      <c r="G54" s="9">
        <v>0</v>
      </c>
    </row>
    <row r="55" spans="1:7" x14ac:dyDescent="0.3">
      <c r="A55" s="13">
        <v>53</v>
      </c>
      <c r="B55" s="9">
        <v>350</v>
      </c>
      <c r="C55" s="9">
        <v>3</v>
      </c>
      <c r="D55" s="9">
        <v>0</v>
      </c>
      <c r="E55" t="s">
        <v>226</v>
      </c>
      <c r="F55">
        <v>0</v>
      </c>
      <c r="G55" s="9">
        <v>0</v>
      </c>
    </row>
    <row r="56" spans="1:7" x14ac:dyDescent="0.3">
      <c r="A56" s="13">
        <v>54</v>
      </c>
      <c r="B56" s="9">
        <v>0</v>
      </c>
      <c r="C56" s="9">
        <v>3</v>
      </c>
      <c r="D56" s="9">
        <v>5</v>
      </c>
      <c r="E56" t="s">
        <v>227</v>
      </c>
      <c r="F56">
        <v>0</v>
      </c>
      <c r="G56" s="9">
        <v>0</v>
      </c>
    </row>
    <row r="57" spans="1:7" x14ac:dyDescent="0.3">
      <c r="A57" s="13">
        <v>55</v>
      </c>
      <c r="B57" s="9">
        <v>0</v>
      </c>
      <c r="C57" s="9">
        <v>3</v>
      </c>
      <c r="D57" s="9">
        <v>8</v>
      </c>
      <c r="E57" t="s">
        <v>228</v>
      </c>
      <c r="F57">
        <v>0</v>
      </c>
      <c r="G57" s="9">
        <v>0</v>
      </c>
    </row>
    <row r="58" spans="1:7" x14ac:dyDescent="0.3">
      <c r="A58" s="13">
        <v>56</v>
      </c>
      <c r="B58" s="9">
        <v>0</v>
      </c>
      <c r="C58" s="9">
        <v>3</v>
      </c>
      <c r="D58" s="9">
        <v>5</v>
      </c>
      <c r="E58" t="s">
        <v>229</v>
      </c>
      <c r="F58">
        <v>0</v>
      </c>
      <c r="G58" s="9">
        <v>0</v>
      </c>
    </row>
    <row r="59" spans="1:7" x14ac:dyDescent="0.3">
      <c r="A59" s="13">
        <v>57</v>
      </c>
      <c r="B59" s="9">
        <v>800</v>
      </c>
      <c r="C59" s="9">
        <v>3</v>
      </c>
      <c r="D59" s="9">
        <v>0</v>
      </c>
      <c r="E59" t="s">
        <v>230</v>
      </c>
      <c r="F59">
        <v>0</v>
      </c>
      <c r="G59" s="9">
        <v>0</v>
      </c>
    </row>
    <row r="60" spans="1:7" x14ac:dyDescent="0.3">
      <c r="A60" s="13">
        <v>58</v>
      </c>
      <c r="B60" s="9">
        <v>0</v>
      </c>
      <c r="C60" s="9">
        <v>5</v>
      </c>
      <c r="D60" s="9">
        <v>8</v>
      </c>
      <c r="E60" t="s">
        <v>231</v>
      </c>
      <c r="F60">
        <v>0</v>
      </c>
      <c r="G60" s="9">
        <v>0</v>
      </c>
    </row>
    <row r="61" spans="1:7" x14ac:dyDescent="0.3">
      <c r="A61" s="13">
        <v>59</v>
      </c>
      <c r="B61" s="9">
        <v>300</v>
      </c>
      <c r="C61" s="9">
        <v>3</v>
      </c>
      <c r="D61" s="9">
        <v>0</v>
      </c>
      <c r="E61" t="s">
        <v>232</v>
      </c>
      <c r="F61">
        <v>0</v>
      </c>
      <c r="G61" s="9">
        <v>0</v>
      </c>
    </row>
    <row r="62" spans="1:7" x14ac:dyDescent="0.3">
      <c r="A62" s="13">
        <v>60</v>
      </c>
      <c r="B62" s="9">
        <v>900</v>
      </c>
      <c r="C62" s="9">
        <v>3</v>
      </c>
      <c r="D62" s="9">
        <v>0</v>
      </c>
      <c r="E62" t="s">
        <v>233</v>
      </c>
      <c r="F62">
        <v>0</v>
      </c>
      <c r="G62" s="9">
        <v>0</v>
      </c>
    </row>
    <row r="63" spans="1:7" x14ac:dyDescent="0.3">
      <c r="A63" s="13">
        <v>61</v>
      </c>
      <c r="B63" s="9">
        <v>1200</v>
      </c>
      <c r="C63" s="9">
        <v>5</v>
      </c>
      <c r="D63" s="9">
        <v>0</v>
      </c>
      <c r="E63" t="s">
        <v>234</v>
      </c>
      <c r="F63">
        <v>0</v>
      </c>
      <c r="G63" s="9">
        <v>0</v>
      </c>
    </row>
    <row r="64" spans="1:7" x14ac:dyDescent="0.3">
      <c r="A64" s="13">
        <v>62</v>
      </c>
      <c r="B64" s="9">
        <v>500</v>
      </c>
      <c r="C64" s="9">
        <v>2</v>
      </c>
      <c r="D64" s="9">
        <v>0</v>
      </c>
      <c r="E64" t="s">
        <v>235</v>
      </c>
      <c r="F64">
        <v>0</v>
      </c>
      <c r="G64" s="9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2945-E2AB-436A-8AC9-C08AA4FD2D97}">
  <sheetPr>
    <tabColor theme="7" tint="0.59999389629810485"/>
  </sheetPr>
  <dimension ref="A1:G20"/>
  <sheetViews>
    <sheetView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A18" sqref="A18:XFD18"/>
    </sheetView>
  </sheetViews>
  <sheetFormatPr defaultRowHeight="16.2" x14ac:dyDescent="0.3"/>
  <cols>
    <col min="1" max="1" width="8.44140625" style="11" bestFit="1" customWidth="1"/>
    <col min="2" max="2" width="15.44140625" bestFit="1" customWidth="1"/>
    <col min="3" max="3" width="16.77734375" bestFit="1" customWidth="1"/>
    <col min="4" max="4" width="29.33203125" bestFit="1" customWidth="1"/>
    <col min="5" max="5" width="18.77734375" bestFit="1" customWidth="1"/>
    <col min="6" max="6" width="44.44140625" customWidth="1"/>
  </cols>
  <sheetData>
    <row r="1" spans="1:7" s="12" customFormat="1" x14ac:dyDescent="0.3">
      <c r="A1" s="12" t="s">
        <v>0</v>
      </c>
      <c r="B1" s="12" t="s">
        <v>236</v>
      </c>
      <c r="C1" s="12" t="s">
        <v>238</v>
      </c>
      <c r="D1" s="12" t="s">
        <v>239</v>
      </c>
      <c r="E1" s="12" t="s">
        <v>237</v>
      </c>
      <c r="G1" s="12" t="s">
        <v>140</v>
      </c>
    </row>
    <row r="2" spans="1:7" s="12" customFormat="1" x14ac:dyDescent="0.3">
      <c r="A2" s="12" t="s">
        <v>0</v>
      </c>
      <c r="B2" s="12" t="s">
        <v>138</v>
      </c>
      <c r="C2" s="12" t="s">
        <v>240</v>
      </c>
      <c r="D2" s="12" t="s">
        <v>241</v>
      </c>
      <c r="E2" s="12" t="s">
        <v>11</v>
      </c>
    </row>
    <row r="3" spans="1:7" s="29" customFormat="1" x14ac:dyDescent="0.3">
      <c r="A3" s="27">
        <v>1</v>
      </c>
      <c r="B3" s="27">
        <v>5000</v>
      </c>
      <c r="C3" s="27">
        <v>5</v>
      </c>
      <c r="D3" s="27">
        <v>0</v>
      </c>
      <c r="E3" s="27">
        <v>1</v>
      </c>
      <c r="F3" s="31" t="s">
        <v>242</v>
      </c>
      <c r="G3" s="29" t="s">
        <v>249</v>
      </c>
    </row>
    <row r="4" spans="1:7" s="29" customFormat="1" x14ac:dyDescent="0.3">
      <c r="A4" s="27">
        <v>2</v>
      </c>
      <c r="B4" s="27">
        <v>1000</v>
      </c>
      <c r="C4" s="27">
        <v>0</v>
      </c>
      <c r="D4" s="27">
        <v>0</v>
      </c>
      <c r="E4" s="27">
        <v>1</v>
      </c>
      <c r="F4" s="31" t="s">
        <v>243</v>
      </c>
      <c r="G4" s="29" t="s">
        <v>250</v>
      </c>
    </row>
    <row r="5" spans="1:7" x14ac:dyDescent="0.3">
      <c r="A5" s="13">
        <v>3</v>
      </c>
      <c r="B5" s="9">
        <v>2000</v>
      </c>
      <c r="C5" s="9">
        <v>0</v>
      </c>
      <c r="D5" s="9">
        <v>0</v>
      </c>
      <c r="E5" s="9">
        <v>0</v>
      </c>
      <c r="F5" s="16"/>
      <c r="G5" t="s">
        <v>251</v>
      </c>
    </row>
    <row r="6" spans="1:7" s="29" customFormat="1" x14ac:dyDescent="0.3">
      <c r="A6" s="27">
        <v>4</v>
      </c>
      <c r="B6" s="27">
        <v>2500</v>
      </c>
      <c r="C6" s="27">
        <v>0</v>
      </c>
      <c r="D6" s="27">
        <v>0</v>
      </c>
      <c r="E6" s="27">
        <v>1</v>
      </c>
      <c r="F6" s="31" t="s">
        <v>244</v>
      </c>
      <c r="G6" s="29" t="s">
        <v>252</v>
      </c>
    </row>
    <row r="7" spans="1:7" s="29" customFormat="1" ht="48.6" x14ac:dyDescent="0.3">
      <c r="A7" s="27">
        <v>5</v>
      </c>
      <c r="B7" s="27">
        <v>2000</v>
      </c>
      <c r="C7" s="27">
        <v>0</v>
      </c>
      <c r="D7" s="27">
        <v>0</v>
      </c>
      <c r="E7" s="27">
        <v>1</v>
      </c>
      <c r="F7" s="31" t="s">
        <v>245</v>
      </c>
      <c r="G7" s="29" t="s">
        <v>253</v>
      </c>
    </row>
    <row r="8" spans="1:7" x14ac:dyDescent="0.3">
      <c r="A8" s="13">
        <v>6</v>
      </c>
      <c r="B8" s="9">
        <v>3000</v>
      </c>
      <c r="C8" s="9">
        <v>0</v>
      </c>
      <c r="D8" s="9">
        <v>0</v>
      </c>
      <c r="E8" s="9">
        <v>0</v>
      </c>
      <c r="F8" s="16"/>
      <c r="G8" t="s">
        <v>254</v>
      </c>
    </row>
    <row r="9" spans="1:7" s="29" customFormat="1" ht="32.4" x14ac:dyDescent="0.3">
      <c r="A9" s="27">
        <v>7</v>
      </c>
      <c r="B9" s="27">
        <v>0</v>
      </c>
      <c r="C9" s="27">
        <v>0</v>
      </c>
      <c r="D9" s="27">
        <v>0</v>
      </c>
      <c r="E9" s="27">
        <v>1</v>
      </c>
      <c r="F9" s="31" t="s">
        <v>246</v>
      </c>
      <c r="G9" s="29" t="s">
        <v>255</v>
      </c>
    </row>
    <row r="10" spans="1:7" x14ac:dyDescent="0.3">
      <c r="A10" s="13">
        <v>8</v>
      </c>
      <c r="B10" s="9">
        <v>3000</v>
      </c>
      <c r="C10" s="9">
        <v>0</v>
      </c>
      <c r="D10" s="9">
        <v>50</v>
      </c>
      <c r="E10" s="9">
        <v>0</v>
      </c>
      <c r="F10" s="16"/>
      <c r="G10" t="s">
        <v>256</v>
      </c>
    </row>
    <row r="11" spans="1:7" s="29" customFormat="1" x14ac:dyDescent="0.3">
      <c r="A11" s="27">
        <v>9</v>
      </c>
      <c r="B11" s="27">
        <v>5000</v>
      </c>
      <c r="C11" s="27">
        <v>0</v>
      </c>
      <c r="D11" s="27">
        <v>0</v>
      </c>
      <c r="E11" s="27">
        <v>1</v>
      </c>
      <c r="F11" s="31" t="s">
        <v>244</v>
      </c>
      <c r="G11" s="29" t="s">
        <v>257</v>
      </c>
    </row>
    <row r="12" spans="1:7" x14ac:dyDescent="0.3">
      <c r="A12" s="13">
        <v>10</v>
      </c>
      <c r="B12" s="9">
        <v>3000</v>
      </c>
      <c r="C12" s="9">
        <v>20</v>
      </c>
      <c r="D12" s="9">
        <v>0</v>
      </c>
      <c r="E12" s="9">
        <v>0</v>
      </c>
      <c r="F12" s="16"/>
      <c r="G12" t="s">
        <v>258</v>
      </c>
    </row>
    <row r="13" spans="1:7" x14ac:dyDescent="0.3">
      <c r="A13" s="13">
        <v>11</v>
      </c>
      <c r="B13" s="9">
        <v>2000</v>
      </c>
      <c r="C13" s="9">
        <v>0</v>
      </c>
      <c r="D13" s="9">
        <v>0</v>
      </c>
      <c r="E13" s="9">
        <v>0</v>
      </c>
      <c r="F13" s="16"/>
      <c r="G13" t="s">
        <v>259</v>
      </c>
    </row>
    <row r="14" spans="1:7" s="29" customFormat="1" x14ac:dyDescent="0.3">
      <c r="A14" s="27">
        <v>12</v>
      </c>
      <c r="B14" s="27">
        <v>2000</v>
      </c>
      <c r="C14" s="27">
        <v>0</v>
      </c>
      <c r="D14" s="27">
        <v>50</v>
      </c>
      <c r="E14" s="27">
        <v>1</v>
      </c>
      <c r="F14" s="31" t="s">
        <v>442</v>
      </c>
      <c r="G14" s="29" t="s">
        <v>260</v>
      </c>
    </row>
    <row r="15" spans="1:7" s="29" customFormat="1" x14ac:dyDescent="0.3">
      <c r="A15" s="27">
        <v>13</v>
      </c>
      <c r="B15" s="27">
        <v>9000</v>
      </c>
      <c r="C15" s="27">
        <v>0</v>
      </c>
      <c r="D15" s="27">
        <v>0</v>
      </c>
      <c r="E15" s="27">
        <v>1</v>
      </c>
      <c r="F15" s="31" t="s">
        <v>244</v>
      </c>
      <c r="G15" s="29" t="s">
        <v>261</v>
      </c>
    </row>
    <row r="16" spans="1:7" s="29" customFormat="1" ht="32.4" x14ac:dyDescent="0.3">
      <c r="A16" s="27">
        <v>14</v>
      </c>
      <c r="B16" s="27">
        <v>0</v>
      </c>
      <c r="C16" s="27">
        <v>0</v>
      </c>
      <c r="D16" s="27">
        <v>0</v>
      </c>
      <c r="E16" s="27">
        <v>1</v>
      </c>
      <c r="F16" s="31" t="s">
        <v>247</v>
      </c>
      <c r="G16" s="29" t="s">
        <v>262</v>
      </c>
    </row>
    <row r="17" spans="1:7" s="29" customFormat="1" ht="48.6" x14ac:dyDescent="0.3">
      <c r="A17" s="27">
        <v>15</v>
      </c>
      <c r="B17" s="27">
        <v>1500</v>
      </c>
      <c r="C17" s="27">
        <v>0</v>
      </c>
      <c r="D17" s="27">
        <v>0</v>
      </c>
      <c r="E17" s="27">
        <v>1</v>
      </c>
      <c r="F17" s="31" t="s">
        <v>248</v>
      </c>
      <c r="G17" s="29" t="s">
        <v>263</v>
      </c>
    </row>
    <row r="18" spans="1:7" s="29" customFormat="1" x14ac:dyDescent="0.3">
      <c r="A18" s="27">
        <v>16</v>
      </c>
      <c r="B18" s="27">
        <v>2000</v>
      </c>
      <c r="C18" s="27">
        <v>0</v>
      </c>
      <c r="D18" s="27">
        <v>50</v>
      </c>
      <c r="E18" s="27">
        <v>1</v>
      </c>
      <c r="F18" s="31" t="s">
        <v>443</v>
      </c>
      <c r="G18" s="29" t="s">
        <v>264</v>
      </c>
    </row>
    <row r="19" spans="1:7" x14ac:dyDescent="0.3">
      <c r="A19" s="17"/>
    </row>
    <row r="20" spans="1:7" x14ac:dyDescent="0.3">
      <c r="A20" s="1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D03F-69B8-42F8-AC43-6843D7C38E69}">
  <sheetPr codeName="工作表1">
    <tabColor theme="7" tint="0.59999389629810485"/>
  </sheetPr>
  <dimension ref="A1:N33"/>
  <sheetViews>
    <sheetView workbookViewId="0">
      <pane xSplit="1" ySplit="2" topLeftCell="E15" activePane="bottomRight" state="frozen"/>
      <selection pane="topRight" activeCell="B1" sqref="B1"/>
      <selection pane="bottomLeft" activeCell="A3" sqref="A3"/>
      <selection pane="bottomRight" activeCell="A33" sqref="A33:XFD33"/>
    </sheetView>
  </sheetViews>
  <sheetFormatPr defaultRowHeight="16.2" x14ac:dyDescent="0.3"/>
  <cols>
    <col min="1" max="1" width="5.33203125" style="1" customWidth="1"/>
    <col min="2" max="2" width="17.77734375" bestFit="1" customWidth="1"/>
    <col min="3" max="3" width="25.6640625" bestFit="1" customWidth="1"/>
    <col min="4" max="4" width="19.77734375" bestFit="1" customWidth="1"/>
    <col min="5" max="5" width="16.5546875" bestFit="1" customWidth="1"/>
    <col min="6" max="6" width="15.6640625" bestFit="1" customWidth="1"/>
    <col min="7" max="7" width="18.5546875" bestFit="1" customWidth="1"/>
    <col min="8" max="8" width="20" bestFit="1" customWidth="1"/>
    <col min="9" max="9" width="18.77734375" bestFit="1" customWidth="1"/>
    <col min="10" max="10" width="18.109375" bestFit="1" customWidth="1"/>
    <col min="11" max="11" width="18.88671875" bestFit="1" customWidth="1"/>
    <col min="12" max="12" width="21.6640625" bestFit="1" customWidth="1"/>
    <col min="13" max="13" width="18.77734375" bestFit="1" customWidth="1"/>
    <col min="14" max="14" width="57.21875" bestFit="1" customWidth="1"/>
  </cols>
  <sheetData>
    <row r="1" spans="1:14" s="2" customFormat="1" x14ac:dyDescent="0.3">
      <c r="A1" s="2" t="s">
        <v>0</v>
      </c>
      <c r="B1" s="2" t="s">
        <v>12</v>
      </c>
      <c r="C1" s="2" t="s">
        <v>13</v>
      </c>
      <c r="D1" s="2" t="s">
        <v>75</v>
      </c>
      <c r="E1" s="2" t="s">
        <v>14</v>
      </c>
      <c r="F1" s="2" t="s">
        <v>15</v>
      </c>
      <c r="G1" s="2" t="s">
        <v>30</v>
      </c>
      <c r="H1" s="2" t="s">
        <v>17</v>
      </c>
      <c r="I1" s="2" t="s">
        <v>18</v>
      </c>
      <c r="J1" s="2" t="s">
        <v>27</v>
      </c>
      <c r="K1" s="2" t="s">
        <v>16</v>
      </c>
      <c r="L1" s="2" t="s">
        <v>19</v>
      </c>
      <c r="M1" s="2" t="s">
        <v>20</v>
      </c>
    </row>
    <row r="2" spans="1:14" s="2" customFormat="1" x14ac:dyDescent="0.3">
      <c r="A2" s="4" t="s">
        <v>0</v>
      </c>
      <c r="B2" s="4" t="s">
        <v>1</v>
      </c>
      <c r="C2" s="4" t="s">
        <v>2</v>
      </c>
      <c r="D2" s="4" t="s">
        <v>76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</row>
    <row r="3" spans="1:14" x14ac:dyDescent="0.3">
      <c r="A3" s="3">
        <v>1</v>
      </c>
      <c r="B3" s="9" t="s">
        <v>21</v>
      </c>
      <c r="C3" s="9" t="s">
        <v>22</v>
      </c>
      <c r="D3" s="18">
        <v>0</v>
      </c>
      <c r="E3" s="9">
        <v>0</v>
      </c>
      <c r="F3" s="9">
        <v>0</v>
      </c>
      <c r="G3" s="9">
        <v>1</v>
      </c>
      <c r="H3" s="9">
        <v>0</v>
      </c>
      <c r="I3" s="9">
        <v>0</v>
      </c>
      <c r="J3" s="9">
        <v>10</v>
      </c>
      <c r="K3" s="9">
        <v>40</v>
      </c>
      <c r="L3" s="9">
        <v>6</v>
      </c>
      <c r="M3" s="9">
        <v>0</v>
      </c>
    </row>
    <row r="4" spans="1:14" x14ac:dyDescent="0.3">
      <c r="A4" s="3">
        <v>2</v>
      </c>
      <c r="B4" s="9" t="s">
        <v>23</v>
      </c>
      <c r="C4" s="9" t="s">
        <v>24</v>
      </c>
      <c r="D4" s="18">
        <v>0</v>
      </c>
      <c r="E4" s="9">
        <v>0</v>
      </c>
      <c r="F4" s="9">
        <v>0</v>
      </c>
      <c r="G4" s="9">
        <v>1</v>
      </c>
      <c r="H4" s="9">
        <v>0</v>
      </c>
      <c r="I4" s="9">
        <v>0</v>
      </c>
      <c r="J4" s="9">
        <v>15</v>
      </c>
      <c r="K4" s="9">
        <v>60</v>
      </c>
      <c r="L4" s="9">
        <v>0</v>
      </c>
      <c r="M4" s="9">
        <v>0</v>
      </c>
    </row>
    <row r="5" spans="1:14" s="29" customFormat="1" x14ac:dyDescent="0.3">
      <c r="A5" s="28">
        <v>3</v>
      </c>
      <c r="B5" s="27" t="s">
        <v>25</v>
      </c>
      <c r="C5" s="27" t="s">
        <v>26</v>
      </c>
      <c r="D5" s="30">
        <v>0</v>
      </c>
      <c r="E5" s="27">
        <v>0</v>
      </c>
      <c r="F5" s="27">
        <v>0</v>
      </c>
      <c r="G5" s="27">
        <v>1</v>
      </c>
      <c r="H5" s="27">
        <v>0</v>
      </c>
      <c r="I5" s="27">
        <v>0</v>
      </c>
      <c r="J5" s="27">
        <v>10</v>
      </c>
      <c r="K5" s="27">
        <v>40</v>
      </c>
      <c r="L5" s="27">
        <v>0</v>
      </c>
      <c r="M5" s="27">
        <v>1</v>
      </c>
      <c r="N5" s="29" t="s">
        <v>40</v>
      </c>
    </row>
    <row r="6" spans="1:14" s="29" customFormat="1" x14ac:dyDescent="0.3">
      <c r="A6" s="28">
        <v>4</v>
      </c>
      <c r="B6" s="27" t="s">
        <v>28</v>
      </c>
      <c r="C6" s="27" t="s">
        <v>29</v>
      </c>
      <c r="D6" s="30">
        <v>0</v>
      </c>
      <c r="E6" s="27">
        <v>0</v>
      </c>
      <c r="F6" s="27">
        <v>0</v>
      </c>
      <c r="G6" s="27">
        <v>1.5</v>
      </c>
      <c r="H6" s="27">
        <v>0</v>
      </c>
      <c r="I6" s="27">
        <v>0</v>
      </c>
      <c r="J6" s="27">
        <v>8</v>
      </c>
      <c r="K6" s="27">
        <v>32</v>
      </c>
      <c r="L6" s="27">
        <v>3</v>
      </c>
      <c r="M6" s="27">
        <v>1</v>
      </c>
      <c r="N6" s="29" t="s">
        <v>41</v>
      </c>
    </row>
    <row r="7" spans="1:14" x14ac:dyDescent="0.3">
      <c r="A7" s="3">
        <v>5</v>
      </c>
      <c r="B7" s="9" t="s">
        <v>31</v>
      </c>
      <c r="C7" s="9" t="s">
        <v>22</v>
      </c>
      <c r="D7" s="18">
        <v>0</v>
      </c>
      <c r="E7" s="9">
        <v>0</v>
      </c>
      <c r="F7" s="9">
        <v>0</v>
      </c>
      <c r="G7" s="9">
        <v>1</v>
      </c>
      <c r="H7" s="9">
        <v>0</v>
      </c>
      <c r="I7" s="9">
        <v>0</v>
      </c>
      <c r="J7" s="9">
        <v>10</v>
      </c>
      <c r="K7" s="9">
        <v>40</v>
      </c>
      <c r="L7" s="9">
        <v>6</v>
      </c>
      <c r="M7" s="9">
        <v>0</v>
      </c>
    </row>
    <row r="8" spans="1:14" s="29" customFormat="1" x14ac:dyDescent="0.3">
      <c r="A8" s="28">
        <v>6</v>
      </c>
      <c r="B8" s="27" t="s">
        <v>32</v>
      </c>
      <c r="C8" s="27" t="s">
        <v>33</v>
      </c>
      <c r="D8" s="27">
        <v>1</v>
      </c>
      <c r="E8" s="27">
        <v>0</v>
      </c>
      <c r="F8" s="27">
        <v>0</v>
      </c>
      <c r="G8" s="27">
        <v>1.5</v>
      </c>
      <c r="H8" s="27">
        <v>0</v>
      </c>
      <c r="I8" s="27">
        <v>0</v>
      </c>
      <c r="J8" s="27">
        <v>5</v>
      </c>
      <c r="K8" s="27">
        <v>20</v>
      </c>
      <c r="L8" s="27" t="s">
        <v>374</v>
      </c>
      <c r="M8" s="27">
        <v>1</v>
      </c>
      <c r="N8" s="29" t="s">
        <v>42</v>
      </c>
    </row>
    <row r="9" spans="1:14" s="29" customFormat="1" x14ac:dyDescent="0.3">
      <c r="A9" s="28">
        <v>7</v>
      </c>
      <c r="B9" s="27" t="s">
        <v>34</v>
      </c>
      <c r="C9" s="27" t="s">
        <v>33</v>
      </c>
      <c r="D9" s="30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6</v>
      </c>
      <c r="K9" s="27">
        <v>24</v>
      </c>
      <c r="L9" s="27">
        <v>0</v>
      </c>
      <c r="M9" s="27">
        <v>1</v>
      </c>
      <c r="N9" s="29" t="s">
        <v>43</v>
      </c>
    </row>
    <row r="10" spans="1:14" s="29" customFormat="1" x14ac:dyDescent="0.3">
      <c r="A10" s="28">
        <v>8</v>
      </c>
      <c r="B10" s="27" t="s">
        <v>35</v>
      </c>
      <c r="C10" s="27" t="s">
        <v>36</v>
      </c>
      <c r="D10" s="30">
        <v>0</v>
      </c>
      <c r="E10" s="27">
        <v>0</v>
      </c>
      <c r="F10" s="27">
        <v>0</v>
      </c>
      <c r="G10" s="27">
        <v>1</v>
      </c>
      <c r="H10" s="27">
        <v>0</v>
      </c>
      <c r="I10" s="27">
        <v>0</v>
      </c>
      <c r="J10" s="27">
        <v>0</v>
      </c>
      <c r="K10" s="27">
        <v>-308</v>
      </c>
      <c r="L10" s="27">
        <v>0</v>
      </c>
      <c r="M10" s="27">
        <v>1</v>
      </c>
      <c r="N10" s="29" t="s">
        <v>44</v>
      </c>
    </row>
    <row r="11" spans="1:14" x14ac:dyDescent="0.3">
      <c r="A11" s="3">
        <v>9</v>
      </c>
      <c r="B11" s="9" t="s">
        <v>37</v>
      </c>
      <c r="C11" s="9" t="s">
        <v>22</v>
      </c>
      <c r="D11" s="18">
        <v>0</v>
      </c>
      <c r="E11" s="9">
        <v>0</v>
      </c>
      <c r="F11" s="9">
        <v>0</v>
      </c>
      <c r="G11" s="9">
        <v>1</v>
      </c>
      <c r="H11" s="9">
        <v>0</v>
      </c>
      <c r="I11" s="9">
        <v>0</v>
      </c>
      <c r="J11" s="9">
        <v>10</v>
      </c>
      <c r="K11" s="9">
        <v>40</v>
      </c>
      <c r="L11" s="9">
        <v>3</v>
      </c>
      <c r="M11" s="9">
        <v>0</v>
      </c>
    </row>
    <row r="12" spans="1:14" s="29" customFormat="1" x14ac:dyDescent="0.3">
      <c r="A12" s="28">
        <v>10</v>
      </c>
      <c r="B12" s="27" t="s">
        <v>38</v>
      </c>
      <c r="C12" s="27" t="s">
        <v>39</v>
      </c>
      <c r="D12" s="27">
        <v>1</v>
      </c>
      <c r="E12" s="27">
        <v>0</v>
      </c>
      <c r="F12" s="27">
        <v>0</v>
      </c>
      <c r="G12" s="27">
        <v>0</v>
      </c>
      <c r="H12" s="27">
        <v>5000</v>
      </c>
      <c r="I12" s="27">
        <v>0</v>
      </c>
      <c r="J12" s="27">
        <v>4</v>
      </c>
      <c r="K12" s="27">
        <v>16</v>
      </c>
      <c r="L12" s="27">
        <v>0</v>
      </c>
      <c r="M12" s="27">
        <v>1</v>
      </c>
      <c r="N12" s="29" t="s">
        <v>45</v>
      </c>
    </row>
    <row r="13" spans="1:14" s="29" customFormat="1" x14ac:dyDescent="0.3">
      <c r="A13" s="28">
        <v>11</v>
      </c>
      <c r="B13" s="27" t="s">
        <v>46</v>
      </c>
      <c r="C13" s="27" t="s">
        <v>47</v>
      </c>
      <c r="D13" s="27">
        <v>1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0</v>
      </c>
      <c r="K13" s="27">
        <v>-30</v>
      </c>
      <c r="L13" s="27">
        <v>0</v>
      </c>
      <c r="M13" s="27">
        <v>1</v>
      </c>
      <c r="N13" s="29" t="s">
        <v>48</v>
      </c>
    </row>
    <row r="14" spans="1:14" s="29" customFormat="1" x14ac:dyDescent="0.3">
      <c r="A14" s="28">
        <v>12</v>
      </c>
      <c r="B14" s="27" t="s">
        <v>49</v>
      </c>
      <c r="C14" s="27" t="s">
        <v>50</v>
      </c>
      <c r="D14" s="30">
        <v>0</v>
      </c>
      <c r="E14" s="27">
        <v>0</v>
      </c>
      <c r="F14" s="27">
        <v>0</v>
      </c>
      <c r="G14" s="27">
        <v>1</v>
      </c>
      <c r="H14" s="27">
        <v>0</v>
      </c>
      <c r="I14" s="27">
        <v>0</v>
      </c>
      <c r="J14" s="27">
        <v>7</v>
      </c>
      <c r="K14" s="27">
        <v>28</v>
      </c>
      <c r="L14" s="27">
        <v>2</v>
      </c>
      <c r="M14" s="27">
        <v>1</v>
      </c>
      <c r="N14" s="29" t="s">
        <v>51</v>
      </c>
    </row>
    <row r="15" spans="1:14" s="29" customFormat="1" x14ac:dyDescent="0.3">
      <c r="A15" s="28">
        <v>13</v>
      </c>
      <c r="B15" s="27" t="s">
        <v>52</v>
      </c>
      <c r="C15" s="27" t="s">
        <v>73</v>
      </c>
      <c r="D15" s="27">
        <v>1</v>
      </c>
      <c r="E15" s="27">
        <v>0</v>
      </c>
      <c r="F15" s="27">
        <v>0</v>
      </c>
      <c r="G15" s="27">
        <v>1</v>
      </c>
      <c r="H15" s="27">
        <v>0</v>
      </c>
      <c r="I15" s="27">
        <v>0</v>
      </c>
      <c r="J15" s="27">
        <v>0</v>
      </c>
      <c r="K15" s="27">
        <v>16</v>
      </c>
      <c r="L15" s="27">
        <v>0</v>
      </c>
      <c r="M15" s="27">
        <v>1</v>
      </c>
      <c r="N15" s="29" t="s">
        <v>53</v>
      </c>
    </row>
    <row r="16" spans="1:14" x14ac:dyDescent="0.3">
      <c r="A16" s="3">
        <v>14</v>
      </c>
      <c r="B16" s="9" t="s">
        <v>54</v>
      </c>
      <c r="C16" s="9" t="s">
        <v>22</v>
      </c>
      <c r="D16" s="18">
        <v>0</v>
      </c>
      <c r="E16" s="9">
        <v>0</v>
      </c>
      <c r="F16" s="9">
        <v>0</v>
      </c>
      <c r="G16" s="9">
        <v>1</v>
      </c>
      <c r="H16" s="9">
        <v>0</v>
      </c>
      <c r="I16" s="9">
        <v>0</v>
      </c>
      <c r="J16" s="9">
        <v>0</v>
      </c>
      <c r="K16" s="9">
        <v>50</v>
      </c>
      <c r="L16" s="9">
        <v>0</v>
      </c>
      <c r="M16" s="9">
        <v>0</v>
      </c>
    </row>
    <row r="17" spans="1:14" s="29" customFormat="1" x14ac:dyDescent="0.3">
      <c r="A17" s="28">
        <v>15</v>
      </c>
      <c r="B17" s="27" t="s">
        <v>55</v>
      </c>
      <c r="C17" s="27" t="s">
        <v>56</v>
      </c>
      <c r="D17" s="27">
        <v>2</v>
      </c>
      <c r="E17" s="27">
        <v>0</v>
      </c>
      <c r="F17" s="27">
        <v>0</v>
      </c>
      <c r="G17" s="27">
        <v>1</v>
      </c>
      <c r="H17" s="27">
        <v>0</v>
      </c>
      <c r="I17" s="27">
        <v>0</v>
      </c>
      <c r="J17" s="27">
        <v>0</v>
      </c>
      <c r="K17" s="27">
        <v>-40</v>
      </c>
      <c r="L17" s="27">
        <v>0</v>
      </c>
      <c r="M17" s="27">
        <v>1</v>
      </c>
      <c r="N17" s="29" t="s">
        <v>57</v>
      </c>
    </row>
    <row r="18" spans="1:14" x14ac:dyDescent="0.3">
      <c r="A18" s="3">
        <v>16</v>
      </c>
      <c r="B18" s="9" t="s">
        <v>58</v>
      </c>
      <c r="C18" s="9" t="s">
        <v>22</v>
      </c>
      <c r="D18" s="18">
        <v>0</v>
      </c>
      <c r="E18" s="9">
        <v>0</v>
      </c>
      <c r="F18" s="9">
        <v>0</v>
      </c>
      <c r="G18" s="9">
        <v>1</v>
      </c>
      <c r="H18" s="9">
        <v>0</v>
      </c>
      <c r="I18" s="9">
        <v>0</v>
      </c>
      <c r="J18" s="9">
        <v>15</v>
      </c>
      <c r="K18" s="9">
        <v>60</v>
      </c>
      <c r="L18" s="9">
        <v>0</v>
      </c>
      <c r="M18" s="9">
        <v>0</v>
      </c>
    </row>
    <row r="19" spans="1:14" s="29" customFormat="1" x14ac:dyDescent="0.3">
      <c r="A19" s="28">
        <v>17</v>
      </c>
      <c r="B19" s="27" t="s">
        <v>59</v>
      </c>
      <c r="C19" s="27" t="s">
        <v>60</v>
      </c>
      <c r="D19" s="30">
        <v>0</v>
      </c>
      <c r="E19" s="27">
        <v>0</v>
      </c>
      <c r="F19" s="27">
        <v>0</v>
      </c>
      <c r="G19" s="27">
        <v>1</v>
      </c>
      <c r="H19" s="27">
        <v>0</v>
      </c>
      <c r="I19" s="27">
        <v>0</v>
      </c>
      <c r="J19" s="27">
        <v>7</v>
      </c>
      <c r="K19" s="27">
        <v>28</v>
      </c>
      <c r="L19" s="27">
        <v>0</v>
      </c>
      <c r="M19" s="27">
        <v>1</v>
      </c>
      <c r="N19" s="29" t="s">
        <v>61</v>
      </c>
    </row>
    <row r="20" spans="1:14" s="29" customFormat="1" x14ac:dyDescent="0.3">
      <c r="A20" s="28">
        <v>18</v>
      </c>
      <c r="B20" s="27" t="s">
        <v>62</v>
      </c>
      <c r="C20" s="27" t="s">
        <v>22</v>
      </c>
      <c r="D20" s="30">
        <v>0</v>
      </c>
      <c r="E20" s="27">
        <v>0</v>
      </c>
      <c r="F20" s="27">
        <v>0</v>
      </c>
      <c r="G20" s="27">
        <v>1.5</v>
      </c>
      <c r="H20" s="27">
        <v>0</v>
      </c>
      <c r="I20" s="27">
        <v>0</v>
      </c>
      <c r="J20" s="27">
        <v>0</v>
      </c>
      <c r="K20" s="27">
        <v>20</v>
      </c>
      <c r="L20" s="27">
        <v>0</v>
      </c>
      <c r="M20" s="27">
        <v>1</v>
      </c>
      <c r="N20" s="29" t="s">
        <v>63</v>
      </c>
    </row>
    <row r="21" spans="1:14" s="29" customFormat="1" x14ac:dyDescent="0.3">
      <c r="A21" s="28">
        <v>19</v>
      </c>
      <c r="B21" s="27" t="s">
        <v>64</v>
      </c>
      <c r="C21" s="27" t="s">
        <v>64</v>
      </c>
      <c r="D21" s="27">
        <v>1</v>
      </c>
      <c r="E21" s="27">
        <v>0</v>
      </c>
      <c r="F21" s="27">
        <v>0</v>
      </c>
      <c r="G21" s="27">
        <v>3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1</v>
      </c>
      <c r="N21" s="29" t="s">
        <v>65</v>
      </c>
    </row>
    <row r="22" spans="1:14" s="29" customFormat="1" x14ac:dyDescent="0.3">
      <c r="A22" s="28">
        <v>20</v>
      </c>
      <c r="B22" s="27" t="s">
        <v>66</v>
      </c>
      <c r="C22" s="27" t="s">
        <v>67</v>
      </c>
      <c r="D22" s="30">
        <v>0</v>
      </c>
      <c r="E22" s="27">
        <v>0</v>
      </c>
      <c r="F22" s="27">
        <v>0</v>
      </c>
      <c r="G22" s="27">
        <v>1.5</v>
      </c>
      <c r="H22" s="27">
        <v>0</v>
      </c>
      <c r="I22" s="27">
        <v>0</v>
      </c>
      <c r="J22" s="27">
        <v>0</v>
      </c>
      <c r="K22" s="27">
        <v>20</v>
      </c>
      <c r="L22" s="27">
        <v>0</v>
      </c>
      <c r="M22" s="27">
        <v>1</v>
      </c>
      <c r="N22" s="29" t="s">
        <v>68</v>
      </c>
    </row>
    <row r="23" spans="1:14" s="29" customFormat="1" x14ac:dyDescent="0.3">
      <c r="A23" s="28">
        <v>21</v>
      </c>
      <c r="B23" s="27" t="s">
        <v>69</v>
      </c>
      <c r="C23" s="27" t="s">
        <v>50</v>
      </c>
      <c r="D23" s="30">
        <v>0</v>
      </c>
      <c r="E23" s="27">
        <v>0</v>
      </c>
      <c r="F23" s="27">
        <v>0</v>
      </c>
      <c r="G23" s="27">
        <v>2</v>
      </c>
      <c r="H23" s="27">
        <v>0</v>
      </c>
      <c r="I23" s="27">
        <v>0</v>
      </c>
      <c r="J23" s="27">
        <v>0</v>
      </c>
      <c r="K23" s="27">
        <v>24</v>
      </c>
      <c r="L23" s="27">
        <v>0</v>
      </c>
      <c r="M23" s="27">
        <v>1</v>
      </c>
      <c r="N23" s="29" t="s">
        <v>70</v>
      </c>
    </row>
    <row r="24" spans="1:14" s="29" customFormat="1" x14ac:dyDescent="0.3">
      <c r="A24" s="28">
        <v>22</v>
      </c>
      <c r="B24" s="27" t="s">
        <v>71</v>
      </c>
      <c r="C24" s="27" t="s">
        <v>50</v>
      </c>
      <c r="D24" s="30">
        <v>0</v>
      </c>
      <c r="E24" s="27">
        <v>0</v>
      </c>
      <c r="F24" s="27">
        <v>0</v>
      </c>
      <c r="G24" s="27">
        <v>1</v>
      </c>
      <c r="H24" s="27">
        <v>0</v>
      </c>
      <c r="I24" s="27">
        <v>0</v>
      </c>
      <c r="J24" s="27">
        <v>8</v>
      </c>
      <c r="K24" s="27">
        <v>32</v>
      </c>
      <c r="L24" s="27">
        <v>2</v>
      </c>
      <c r="M24" s="27">
        <v>1</v>
      </c>
      <c r="N24" s="29" t="s">
        <v>72</v>
      </c>
    </row>
    <row r="25" spans="1:14" s="29" customFormat="1" x14ac:dyDescent="0.3">
      <c r="A25" s="28">
        <v>23</v>
      </c>
      <c r="B25" s="27" t="s">
        <v>52</v>
      </c>
      <c r="C25" s="27" t="s">
        <v>109</v>
      </c>
      <c r="D25" s="27">
        <v>1</v>
      </c>
      <c r="E25" s="27">
        <v>0</v>
      </c>
      <c r="F25" s="27">
        <v>0</v>
      </c>
      <c r="G25" s="27">
        <v>3</v>
      </c>
      <c r="H25" s="27">
        <v>0</v>
      </c>
      <c r="I25" s="27">
        <v>0</v>
      </c>
      <c r="J25" s="27">
        <v>0</v>
      </c>
      <c r="K25" s="27">
        <v>16</v>
      </c>
      <c r="L25" s="27">
        <v>0</v>
      </c>
      <c r="M25" s="27">
        <v>1</v>
      </c>
      <c r="N25" s="29" t="s">
        <v>74</v>
      </c>
    </row>
    <row r="26" spans="1:14" s="29" customFormat="1" x14ac:dyDescent="0.3">
      <c r="A26" s="28">
        <v>24</v>
      </c>
      <c r="B26" s="27" t="s">
        <v>77</v>
      </c>
      <c r="C26" s="27" t="s">
        <v>78</v>
      </c>
      <c r="D26" s="30">
        <v>0</v>
      </c>
      <c r="E26" s="27">
        <v>0</v>
      </c>
      <c r="F26" s="27">
        <v>0</v>
      </c>
      <c r="G26" s="27">
        <v>1</v>
      </c>
      <c r="H26" s="27">
        <v>0</v>
      </c>
      <c r="I26" s="27">
        <v>0</v>
      </c>
      <c r="J26" s="27">
        <v>8</v>
      </c>
      <c r="K26" s="27">
        <v>0</v>
      </c>
      <c r="L26" s="27">
        <v>0</v>
      </c>
      <c r="M26" s="27">
        <v>1</v>
      </c>
      <c r="N26" s="29" t="s">
        <v>79</v>
      </c>
    </row>
    <row r="27" spans="1:14" s="29" customFormat="1" x14ac:dyDescent="0.3">
      <c r="A27" s="28">
        <v>25</v>
      </c>
      <c r="B27" s="27" t="s">
        <v>80</v>
      </c>
      <c r="C27" s="27" t="s">
        <v>50</v>
      </c>
      <c r="D27" s="30">
        <v>0</v>
      </c>
      <c r="E27" s="27">
        <v>0</v>
      </c>
      <c r="F27" s="27">
        <v>0</v>
      </c>
      <c r="G27" s="27">
        <v>1</v>
      </c>
      <c r="H27" s="27">
        <v>0</v>
      </c>
      <c r="I27" s="27">
        <v>0</v>
      </c>
      <c r="J27" s="27">
        <v>0</v>
      </c>
      <c r="K27" s="27">
        <v>25</v>
      </c>
      <c r="L27" s="27">
        <v>2</v>
      </c>
      <c r="M27" s="27">
        <v>1</v>
      </c>
      <c r="N27" s="29" t="s">
        <v>81</v>
      </c>
    </row>
    <row r="28" spans="1:14" x14ac:dyDescent="0.3">
      <c r="A28" s="3">
        <v>26</v>
      </c>
      <c r="B28" s="9" t="s">
        <v>108</v>
      </c>
      <c r="C28" s="9" t="s">
        <v>110</v>
      </c>
      <c r="D28" s="9">
        <v>1</v>
      </c>
      <c r="E28" s="9">
        <v>0</v>
      </c>
      <c r="F28" s="9">
        <v>0</v>
      </c>
      <c r="G28" s="9">
        <v>2</v>
      </c>
      <c r="H28" s="9">
        <v>0</v>
      </c>
      <c r="I28" s="9">
        <v>0</v>
      </c>
      <c r="J28" s="9">
        <v>8</v>
      </c>
      <c r="K28" s="9">
        <v>32</v>
      </c>
      <c r="L28" s="9">
        <v>0</v>
      </c>
      <c r="M28" s="9">
        <v>0</v>
      </c>
    </row>
    <row r="29" spans="1:14" s="29" customFormat="1" x14ac:dyDescent="0.3">
      <c r="A29" s="28">
        <v>27</v>
      </c>
      <c r="B29" s="27" t="s">
        <v>111</v>
      </c>
      <c r="C29" s="27" t="s">
        <v>112</v>
      </c>
      <c r="D29" s="27">
        <v>1</v>
      </c>
      <c r="E29" s="27">
        <v>0</v>
      </c>
      <c r="F29" s="27">
        <v>0</v>
      </c>
      <c r="G29" s="27">
        <v>1</v>
      </c>
      <c r="H29" s="27">
        <v>0</v>
      </c>
      <c r="I29" s="27">
        <v>0</v>
      </c>
      <c r="J29" s="27">
        <v>20</v>
      </c>
      <c r="K29" s="30">
        <v>80</v>
      </c>
      <c r="L29" s="27">
        <v>0</v>
      </c>
      <c r="M29" s="27">
        <v>1</v>
      </c>
      <c r="N29" s="29" t="s">
        <v>118</v>
      </c>
    </row>
    <row r="30" spans="1:14" x14ac:dyDescent="0.3">
      <c r="A30" s="3">
        <v>28</v>
      </c>
      <c r="B30" s="9" t="s">
        <v>113</v>
      </c>
      <c r="C30" s="9" t="s">
        <v>114</v>
      </c>
      <c r="D30" s="9">
        <v>1</v>
      </c>
      <c r="E30" s="9">
        <v>0</v>
      </c>
      <c r="F30" s="9">
        <v>0</v>
      </c>
      <c r="G30" s="9">
        <v>1</v>
      </c>
      <c r="H30" s="9">
        <v>0</v>
      </c>
      <c r="I30" s="9">
        <v>0</v>
      </c>
      <c r="J30" s="9">
        <v>12</v>
      </c>
      <c r="K30" s="18">
        <v>48</v>
      </c>
      <c r="L30" s="9">
        <v>0</v>
      </c>
      <c r="M30" s="9">
        <v>0</v>
      </c>
    </row>
    <row r="31" spans="1:14" x14ac:dyDescent="0.3">
      <c r="A31" s="3">
        <v>29</v>
      </c>
      <c r="B31" s="9" t="s">
        <v>115</v>
      </c>
      <c r="C31" s="9" t="s">
        <v>116</v>
      </c>
      <c r="D31" s="9">
        <v>1</v>
      </c>
      <c r="E31" s="9">
        <v>0</v>
      </c>
      <c r="F31" s="9">
        <v>0</v>
      </c>
      <c r="G31" s="9">
        <v>1</v>
      </c>
      <c r="H31" s="9">
        <v>0</v>
      </c>
      <c r="I31" s="9">
        <v>0</v>
      </c>
      <c r="J31" s="9">
        <v>20</v>
      </c>
      <c r="K31" s="18">
        <v>80</v>
      </c>
      <c r="L31" s="9">
        <v>0</v>
      </c>
      <c r="M31" s="9">
        <v>0</v>
      </c>
    </row>
    <row r="32" spans="1:14" x14ac:dyDescent="0.3">
      <c r="A32" s="3">
        <v>30</v>
      </c>
      <c r="B32" s="9" t="s">
        <v>117</v>
      </c>
      <c r="C32" s="9" t="s">
        <v>114</v>
      </c>
      <c r="D32" s="9">
        <v>1</v>
      </c>
      <c r="E32" s="9">
        <v>0</v>
      </c>
      <c r="F32" s="9">
        <v>0</v>
      </c>
      <c r="G32" s="9">
        <v>0.5</v>
      </c>
      <c r="H32" s="9">
        <v>0</v>
      </c>
      <c r="I32" s="9">
        <v>0</v>
      </c>
      <c r="J32" s="9">
        <v>0</v>
      </c>
      <c r="K32" s="9">
        <v>40</v>
      </c>
      <c r="L32" s="9">
        <v>0</v>
      </c>
      <c r="M32" s="9" cm="1">
        <f t="array" aca="1" ref="M32" ca="1">B18:M32</f>
        <v>0</v>
      </c>
    </row>
    <row r="33" spans="1:14" s="29" customFormat="1" x14ac:dyDescent="0.3">
      <c r="A33" s="28">
        <v>31</v>
      </c>
      <c r="B33" s="27" t="s">
        <v>119</v>
      </c>
      <c r="C33" s="27" t="s">
        <v>114</v>
      </c>
      <c r="D33" s="27">
        <v>1</v>
      </c>
      <c r="E33" s="27">
        <v>0</v>
      </c>
      <c r="F33" s="27">
        <v>0</v>
      </c>
      <c r="G33" s="27">
        <v>1</v>
      </c>
      <c r="H33" s="27">
        <v>0</v>
      </c>
      <c r="I33" s="27">
        <v>0</v>
      </c>
      <c r="J33" s="27">
        <v>20</v>
      </c>
      <c r="K33" s="30">
        <v>80</v>
      </c>
      <c r="L33" s="27">
        <v>0</v>
      </c>
      <c r="M33" s="27">
        <v>1</v>
      </c>
      <c r="N33" s="29" t="s">
        <v>118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6B34-878C-474F-B81B-BD8A799CCE73}">
  <sheetPr>
    <tabColor theme="7" tint="0.59999389629810485"/>
  </sheetPr>
  <dimension ref="A1:R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1" sqref="E11"/>
    </sheetView>
  </sheetViews>
  <sheetFormatPr defaultRowHeight="16.2" x14ac:dyDescent="0.3"/>
  <cols>
    <col min="1" max="1" width="8.44140625" style="1" bestFit="1" customWidth="1"/>
    <col min="2" max="2" width="11.44140625" bestFit="1" customWidth="1"/>
    <col min="3" max="3" width="10.77734375" bestFit="1" customWidth="1"/>
    <col min="4" max="4" width="17.88671875" bestFit="1" customWidth="1"/>
    <col min="5" max="5" width="17.88671875" customWidth="1"/>
    <col min="6" max="6" width="18.77734375" bestFit="1" customWidth="1"/>
    <col min="7" max="7" width="11.77734375" bestFit="1" customWidth="1"/>
    <col min="8" max="8" width="19.21875" bestFit="1" customWidth="1"/>
    <col min="9" max="9" width="13.44140625" bestFit="1" customWidth="1"/>
    <col min="10" max="10" width="18.6640625" bestFit="1" customWidth="1"/>
    <col min="11" max="11" width="18.88671875" bestFit="1" customWidth="1"/>
    <col min="12" max="12" width="21.88671875" bestFit="1" customWidth="1"/>
    <col min="13" max="18" width="9.44140625" bestFit="1" customWidth="1"/>
  </cols>
  <sheetData>
    <row r="1" spans="1:18" s="2" customFormat="1" x14ac:dyDescent="0.3">
      <c r="A1" s="2" t="s">
        <v>0</v>
      </c>
      <c r="B1" s="2" t="s">
        <v>91</v>
      </c>
      <c r="C1" s="2" t="s">
        <v>92</v>
      </c>
      <c r="D1" s="2" t="s">
        <v>123</v>
      </c>
      <c r="E1" s="2" t="s">
        <v>265</v>
      </c>
      <c r="F1" s="2" t="s">
        <v>103</v>
      </c>
      <c r="G1" s="2" t="s">
        <v>104</v>
      </c>
      <c r="H1" s="2" t="s">
        <v>125</v>
      </c>
      <c r="I1" s="2" t="s">
        <v>106</v>
      </c>
      <c r="J1" s="2" t="s">
        <v>267</v>
      </c>
      <c r="K1" s="2" t="s">
        <v>121</v>
      </c>
      <c r="L1" s="2" t="s">
        <v>168</v>
      </c>
    </row>
    <row r="2" spans="1:18" s="2" customFormat="1" x14ac:dyDescent="0.3">
      <c r="A2" s="2" t="s">
        <v>0</v>
      </c>
      <c r="B2" s="2" t="s">
        <v>1</v>
      </c>
      <c r="C2" s="2" t="s">
        <v>93</v>
      </c>
      <c r="D2" s="2" t="s">
        <v>124</v>
      </c>
      <c r="E2" s="2" t="s">
        <v>266</v>
      </c>
      <c r="F2" s="2" t="s">
        <v>102</v>
      </c>
      <c r="G2" s="2" t="s">
        <v>105</v>
      </c>
      <c r="H2" s="2" t="s">
        <v>126</v>
      </c>
      <c r="I2" s="2" t="s">
        <v>107</v>
      </c>
      <c r="J2" s="2" t="s">
        <v>120</v>
      </c>
      <c r="K2" s="2" t="s">
        <v>122</v>
      </c>
      <c r="L2" s="2" t="s">
        <v>127</v>
      </c>
    </row>
    <row r="3" spans="1:18" x14ac:dyDescent="0.3">
      <c r="A3" s="3">
        <v>101</v>
      </c>
      <c r="B3" s="9" t="s">
        <v>94</v>
      </c>
      <c r="C3" s="9" t="s">
        <v>268</v>
      </c>
      <c r="D3" s="9">
        <v>1</v>
      </c>
      <c r="E3" s="9" t="s">
        <v>286</v>
      </c>
      <c r="F3" s="9">
        <v>9000</v>
      </c>
      <c r="G3" s="9">
        <v>0</v>
      </c>
      <c r="H3" s="9">
        <v>8500</v>
      </c>
      <c r="I3" s="9">
        <v>0</v>
      </c>
      <c r="J3" s="9">
        <v>0</v>
      </c>
      <c r="K3" s="9">
        <v>200</v>
      </c>
      <c r="L3" s="9">
        <v>30</v>
      </c>
      <c r="M3" s="9"/>
      <c r="N3" s="9"/>
      <c r="O3" s="9"/>
      <c r="P3" s="9"/>
      <c r="Q3" s="9"/>
      <c r="R3" s="9"/>
    </row>
    <row r="4" spans="1:18" x14ac:dyDescent="0.3">
      <c r="A4" s="3">
        <v>102</v>
      </c>
      <c r="B4" s="9" t="s">
        <v>95</v>
      </c>
      <c r="C4" s="9" t="s">
        <v>269</v>
      </c>
      <c r="D4" s="9">
        <v>1</v>
      </c>
      <c r="E4" s="9" t="s">
        <v>282</v>
      </c>
      <c r="F4" s="9">
        <v>6000</v>
      </c>
      <c r="G4" s="9">
        <v>0</v>
      </c>
      <c r="H4" s="9">
        <v>7500</v>
      </c>
      <c r="I4" s="9">
        <v>26</v>
      </c>
      <c r="J4" s="9">
        <v>0</v>
      </c>
      <c r="K4" s="9">
        <v>200</v>
      </c>
      <c r="L4" s="9">
        <v>30</v>
      </c>
      <c r="M4" s="9"/>
      <c r="N4" s="9"/>
      <c r="O4" s="9"/>
      <c r="P4" s="9"/>
      <c r="Q4" s="9"/>
      <c r="R4" s="9"/>
    </row>
    <row r="5" spans="1:18" x14ac:dyDescent="0.3">
      <c r="A5" s="3">
        <v>103</v>
      </c>
      <c r="B5" s="9" t="s">
        <v>96</v>
      </c>
      <c r="C5" s="9" t="s">
        <v>270</v>
      </c>
      <c r="D5" s="9">
        <v>0</v>
      </c>
      <c r="E5" s="9" t="s">
        <v>282</v>
      </c>
      <c r="F5" s="9">
        <v>0</v>
      </c>
      <c r="G5" s="9">
        <v>0</v>
      </c>
      <c r="H5" s="9">
        <v>6000</v>
      </c>
      <c r="I5" s="9">
        <v>27</v>
      </c>
      <c r="J5" s="9">
        <v>0</v>
      </c>
      <c r="K5" s="9">
        <v>200</v>
      </c>
      <c r="L5" s="9">
        <v>30</v>
      </c>
      <c r="M5" s="9"/>
      <c r="N5" s="9"/>
      <c r="O5" s="9"/>
      <c r="P5" s="9"/>
      <c r="Q5" s="9"/>
      <c r="R5" s="9"/>
    </row>
    <row r="6" spans="1:18" x14ac:dyDescent="0.3">
      <c r="A6" s="3">
        <v>104</v>
      </c>
      <c r="B6" s="9" t="s">
        <v>97</v>
      </c>
      <c r="C6" s="9" t="s">
        <v>271</v>
      </c>
      <c r="D6" s="9">
        <v>1</v>
      </c>
      <c r="E6" s="9" t="s">
        <v>288</v>
      </c>
      <c r="F6" s="9">
        <v>6000</v>
      </c>
      <c r="G6" s="9">
        <v>0</v>
      </c>
      <c r="H6" s="9">
        <v>6000</v>
      </c>
      <c r="I6" s="9">
        <v>0</v>
      </c>
      <c r="J6" s="9">
        <v>0</v>
      </c>
      <c r="K6" s="9">
        <v>200</v>
      </c>
      <c r="L6" s="9">
        <v>30</v>
      </c>
      <c r="M6" s="9"/>
      <c r="N6" s="9"/>
      <c r="O6" s="9"/>
      <c r="P6" s="9"/>
      <c r="Q6" s="9"/>
      <c r="R6" s="9"/>
    </row>
    <row r="7" spans="1:18" x14ac:dyDescent="0.3">
      <c r="A7" s="3">
        <v>105</v>
      </c>
      <c r="B7" s="9" t="s">
        <v>98</v>
      </c>
      <c r="C7" s="9" t="s">
        <v>272</v>
      </c>
      <c r="D7" s="9">
        <v>0</v>
      </c>
      <c r="E7" s="9" t="s">
        <v>283</v>
      </c>
      <c r="F7" s="9">
        <v>5000</v>
      </c>
      <c r="G7" s="9">
        <v>0</v>
      </c>
      <c r="H7" s="9">
        <v>8000</v>
      </c>
      <c r="I7" s="9">
        <v>28</v>
      </c>
      <c r="J7" s="9">
        <v>0</v>
      </c>
      <c r="K7" s="9">
        <v>200</v>
      </c>
      <c r="L7" s="9">
        <v>30</v>
      </c>
      <c r="M7" s="9"/>
      <c r="N7" s="9"/>
      <c r="O7" s="9"/>
      <c r="P7" s="9"/>
      <c r="Q7" s="9"/>
      <c r="R7" s="9"/>
    </row>
    <row r="8" spans="1:18" x14ac:dyDescent="0.3">
      <c r="A8" s="3">
        <v>106</v>
      </c>
      <c r="B8" s="9" t="s">
        <v>99</v>
      </c>
      <c r="C8" s="9" t="s">
        <v>273</v>
      </c>
      <c r="D8" s="9">
        <v>0</v>
      </c>
      <c r="E8" s="9" t="s">
        <v>289</v>
      </c>
      <c r="F8" s="9">
        <v>15000</v>
      </c>
      <c r="G8" s="9">
        <v>0</v>
      </c>
      <c r="H8" s="9">
        <v>15000</v>
      </c>
      <c r="I8" s="9">
        <v>0</v>
      </c>
      <c r="J8" s="9">
        <v>0</v>
      </c>
      <c r="K8" s="9">
        <v>200</v>
      </c>
      <c r="L8" s="9">
        <v>30</v>
      </c>
      <c r="M8" s="9"/>
      <c r="N8" s="9"/>
      <c r="O8" s="9"/>
      <c r="P8" s="9"/>
      <c r="Q8" s="9"/>
      <c r="R8" s="9"/>
    </row>
    <row r="9" spans="1:18" x14ac:dyDescent="0.3">
      <c r="A9" s="3">
        <v>107</v>
      </c>
      <c r="B9" s="9" t="s">
        <v>281</v>
      </c>
      <c r="C9" s="9" t="s">
        <v>274</v>
      </c>
      <c r="D9" s="9">
        <v>0</v>
      </c>
      <c r="E9" s="9" t="s">
        <v>280</v>
      </c>
      <c r="F9" s="9">
        <v>4000</v>
      </c>
      <c r="G9" s="9">
        <v>0</v>
      </c>
      <c r="H9" s="9">
        <v>5000</v>
      </c>
      <c r="I9" s="9">
        <v>29</v>
      </c>
      <c r="J9" s="9">
        <v>0</v>
      </c>
      <c r="K9" s="9">
        <v>200</v>
      </c>
      <c r="L9" s="9">
        <v>30</v>
      </c>
      <c r="M9" s="9"/>
      <c r="N9" s="9"/>
      <c r="O9" s="9"/>
      <c r="P9" s="9"/>
      <c r="Q9" s="9"/>
      <c r="R9" s="9"/>
    </row>
    <row r="10" spans="1:18" x14ac:dyDescent="0.3">
      <c r="A10" s="3">
        <v>108</v>
      </c>
      <c r="B10" s="9" t="s">
        <v>100</v>
      </c>
      <c r="C10" s="9" t="s">
        <v>275</v>
      </c>
      <c r="D10" s="9">
        <v>0</v>
      </c>
      <c r="E10" s="9" t="s">
        <v>284</v>
      </c>
      <c r="F10" s="9">
        <v>5000</v>
      </c>
      <c r="G10" s="9">
        <v>0</v>
      </c>
      <c r="H10" s="9">
        <v>7500</v>
      </c>
      <c r="I10" s="9">
        <v>30</v>
      </c>
      <c r="J10" s="9">
        <v>0</v>
      </c>
      <c r="K10" s="9">
        <v>200</v>
      </c>
      <c r="L10" s="9">
        <v>30</v>
      </c>
      <c r="M10" s="9"/>
      <c r="N10" s="9"/>
      <c r="O10" s="9"/>
      <c r="P10" s="9"/>
      <c r="Q10" s="9"/>
      <c r="R10" s="9"/>
    </row>
    <row r="11" spans="1:18" x14ac:dyDescent="0.3">
      <c r="A11" s="3">
        <v>109</v>
      </c>
      <c r="B11" s="9" t="s">
        <v>101</v>
      </c>
      <c r="C11" s="9" t="s">
        <v>276</v>
      </c>
      <c r="D11" s="9">
        <v>1</v>
      </c>
      <c r="E11" s="9" t="s">
        <v>444</v>
      </c>
      <c r="F11" s="9">
        <v>2000</v>
      </c>
      <c r="G11" s="9">
        <v>0</v>
      </c>
      <c r="H11" s="9">
        <v>7000</v>
      </c>
      <c r="I11" s="9">
        <v>31</v>
      </c>
      <c r="J11" s="9">
        <v>0</v>
      </c>
      <c r="K11" s="9">
        <v>200</v>
      </c>
      <c r="L11" s="9">
        <v>30</v>
      </c>
      <c r="M11" s="9"/>
      <c r="N11" s="9"/>
      <c r="O11" s="9"/>
      <c r="P11" s="9"/>
      <c r="Q11" s="9"/>
      <c r="R11" s="9"/>
    </row>
    <row r="12" spans="1:18" x14ac:dyDescent="0.3">
      <c r="A12" s="3">
        <v>110</v>
      </c>
      <c r="B12" s="9" t="s">
        <v>331</v>
      </c>
      <c r="C12" s="9" t="s">
        <v>277</v>
      </c>
      <c r="D12" s="9">
        <v>0</v>
      </c>
      <c r="E12" s="9" t="s">
        <v>285</v>
      </c>
      <c r="F12" s="9">
        <v>5000</v>
      </c>
      <c r="G12" s="9">
        <v>0</v>
      </c>
      <c r="H12" s="9">
        <v>4000</v>
      </c>
      <c r="I12" s="9">
        <v>0</v>
      </c>
      <c r="J12" s="9">
        <v>0</v>
      </c>
      <c r="K12" s="9">
        <v>200</v>
      </c>
      <c r="L12" s="9">
        <v>30</v>
      </c>
      <c r="M12" s="9"/>
      <c r="N12" s="9"/>
      <c r="O12" s="9"/>
      <c r="P12" s="9"/>
      <c r="Q12" s="9"/>
      <c r="R12" s="9"/>
    </row>
    <row r="13" spans="1:18" x14ac:dyDescent="0.3">
      <c r="A13" s="3">
        <v>201</v>
      </c>
      <c r="B13" s="9" t="s">
        <v>128</v>
      </c>
      <c r="C13" s="9" t="s">
        <v>278</v>
      </c>
      <c r="D13" s="9">
        <v>1</v>
      </c>
      <c r="E13" s="9" t="s">
        <v>287</v>
      </c>
      <c r="F13" s="9">
        <v>9000</v>
      </c>
      <c r="G13" s="9">
        <v>0</v>
      </c>
      <c r="H13" s="9">
        <v>8500</v>
      </c>
      <c r="I13" s="9">
        <v>0</v>
      </c>
      <c r="J13" s="9">
        <v>0</v>
      </c>
      <c r="K13" s="9">
        <v>200</v>
      </c>
      <c r="L13" s="9">
        <v>30</v>
      </c>
      <c r="M13" s="9"/>
      <c r="N13" s="9"/>
      <c r="O13" s="9"/>
      <c r="P13" s="9"/>
      <c r="Q13" s="9"/>
      <c r="R13" s="9"/>
    </row>
    <row r="14" spans="1:18" x14ac:dyDescent="0.3">
      <c r="A14" s="3">
        <v>202</v>
      </c>
      <c r="B14" s="9" t="s">
        <v>129</v>
      </c>
      <c r="C14" s="9" t="s">
        <v>269</v>
      </c>
      <c r="D14" s="9">
        <v>1</v>
      </c>
      <c r="E14" s="9" t="s">
        <v>282</v>
      </c>
      <c r="F14" s="9">
        <v>6000</v>
      </c>
      <c r="G14" s="9">
        <v>0</v>
      </c>
      <c r="H14" s="9">
        <v>7500</v>
      </c>
      <c r="I14" s="9">
        <v>26</v>
      </c>
      <c r="J14" s="9">
        <v>0</v>
      </c>
      <c r="K14" s="9">
        <v>200</v>
      </c>
      <c r="L14" s="9">
        <v>30</v>
      </c>
      <c r="M14" s="9"/>
      <c r="N14" s="9"/>
      <c r="O14" s="9"/>
      <c r="P14" s="9"/>
      <c r="Q14" s="9"/>
      <c r="R14" s="9"/>
    </row>
    <row r="15" spans="1:18" x14ac:dyDescent="0.3">
      <c r="A15" s="3">
        <v>203</v>
      </c>
      <c r="B15" s="9" t="s">
        <v>130</v>
      </c>
      <c r="C15" s="9" t="s">
        <v>279</v>
      </c>
      <c r="D15" s="9">
        <v>0</v>
      </c>
      <c r="E15" s="9" t="s">
        <v>282</v>
      </c>
      <c r="F15" s="9">
        <v>0</v>
      </c>
      <c r="G15" s="9">
        <v>0</v>
      </c>
      <c r="H15" s="9">
        <v>6000</v>
      </c>
      <c r="I15" s="9">
        <v>27</v>
      </c>
      <c r="J15" s="9">
        <v>0</v>
      </c>
      <c r="K15" s="9">
        <v>200</v>
      </c>
      <c r="L15" s="9">
        <v>30</v>
      </c>
      <c r="M15" s="9"/>
      <c r="N15" s="9"/>
      <c r="O15" s="9"/>
      <c r="P15" s="9"/>
      <c r="Q15" s="9"/>
      <c r="R15" s="9"/>
    </row>
    <row r="16" spans="1:18" x14ac:dyDescent="0.3">
      <c r="A16" s="3">
        <v>204</v>
      </c>
      <c r="B16" s="9" t="s">
        <v>131</v>
      </c>
      <c r="C16" s="9" t="s">
        <v>271</v>
      </c>
      <c r="D16" s="9">
        <v>1</v>
      </c>
      <c r="E16" s="9" t="s">
        <v>288</v>
      </c>
      <c r="F16" s="9">
        <v>6000</v>
      </c>
      <c r="G16" s="9">
        <v>0</v>
      </c>
      <c r="H16" s="9">
        <v>6000</v>
      </c>
      <c r="I16" s="9">
        <v>0</v>
      </c>
      <c r="J16" s="9">
        <v>0</v>
      </c>
      <c r="K16" s="9">
        <v>200</v>
      </c>
      <c r="L16" s="9">
        <v>30</v>
      </c>
      <c r="M16" s="9"/>
      <c r="N16" s="9"/>
      <c r="O16" s="9"/>
      <c r="P16" s="9"/>
      <c r="Q16" s="9"/>
      <c r="R16" s="9"/>
    </row>
    <row r="17" spans="1:18" x14ac:dyDescent="0.3">
      <c r="A17" s="3">
        <v>205</v>
      </c>
      <c r="B17" s="9" t="s">
        <v>132</v>
      </c>
      <c r="C17" s="9" t="s">
        <v>272</v>
      </c>
      <c r="D17" s="9">
        <v>0</v>
      </c>
      <c r="E17" s="9" t="s">
        <v>283</v>
      </c>
      <c r="F17" s="9">
        <v>5000</v>
      </c>
      <c r="G17" s="9">
        <v>0</v>
      </c>
      <c r="H17" s="9">
        <v>8000</v>
      </c>
      <c r="I17" s="9">
        <v>28</v>
      </c>
      <c r="J17" s="9">
        <v>0</v>
      </c>
      <c r="K17" s="9">
        <v>200</v>
      </c>
      <c r="L17" s="9">
        <v>30</v>
      </c>
      <c r="M17" s="9"/>
      <c r="N17" s="9"/>
      <c r="O17" s="9"/>
      <c r="P17" s="9"/>
      <c r="Q17" s="9"/>
      <c r="R17" s="9"/>
    </row>
    <row r="18" spans="1:18" x14ac:dyDescent="0.3">
      <c r="A18" s="3">
        <v>206</v>
      </c>
      <c r="B18" s="9" t="s">
        <v>133</v>
      </c>
      <c r="C18" s="9" t="s">
        <v>273</v>
      </c>
      <c r="D18" s="9">
        <v>0</v>
      </c>
      <c r="E18" s="9" t="s">
        <v>289</v>
      </c>
      <c r="F18" s="9">
        <v>15000</v>
      </c>
      <c r="G18" s="9">
        <v>0</v>
      </c>
      <c r="H18" s="9">
        <v>15000</v>
      </c>
      <c r="I18" s="9">
        <v>0</v>
      </c>
      <c r="J18" s="9">
        <v>0</v>
      </c>
      <c r="K18" s="9">
        <v>200</v>
      </c>
      <c r="L18" s="9">
        <v>30</v>
      </c>
      <c r="M18" s="9"/>
      <c r="N18" s="9"/>
      <c r="O18" s="9"/>
      <c r="P18" s="9"/>
      <c r="Q18" s="9"/>
      <c r="R18" s="9"/>
    </row>
    <row r="19" spans="1:18" x14ac:dyDescent="0.3">
      <c r="A19" s="3">
        <v>207</v>
      </c>
      <c r="B19" s="9" t="s">
        <v>134</v>
      </c>
      <c r="C19" s="9" t="s">
        <v>274</v>
      </c>
      <c r="D19" s="9">
        <v>0</v>
      </c>
      <c r="E19" s="9" t="s">
        <v>280</v>
      </c>
      <c r="F19" s="9">
        <v>4000</v>
      </c>
      <c r="G19" s="9">
        <v>0</v>
      </c>
      <c r="H19" s="9">
        <v>5000</v>
      </c>
      <c r="I19" s="9">
        <v>29</v>
      </c>
      <c r="J19" s="9">
        <v>0</v>
      </c>
      <c r="K19" s="9">
        <v>200</v>
      </c>
      <c r="L19" s="9">
        <v>30</v>
      </c>
      <c r="M19" s="9"/>
      <c r="N19" s="9"/>
      <c r="O19" s="9"/>
      <c r="P19" s="9"/>
      <c r="Q19" s="9"/>
      <c r="R19" s="9"/>
    </row>
    <row r="20" spans="1:18" x14ac:dyDescent="0.3">
      <c r="A20" s="3">
        <v>208</v>
      </c>
      <c r="B20" s="9" t="s">
        <v>135</v>
      </c>
      <c r="C20" s="9" t="s">
        <v>275</v>
      </c>
      <c r="D20" s="9">
        <v>0</v>
      </c>
      <c r="E20" s="9" t="s">
        <v>284</v>
      </c>
      <c r="F20" s="9">
        <v>5000</v>
      </c>
      <c r="G20" s="9">
        <v>0</v>
      </c>
      <c r="H20" s="9">
        <v>7500</v>
      </c>
      <c r="I20" s="9">
        <v>30</v>
      </c>
      <c r="J20" s="9">
        <v>0</v>
      </c>
      <c r="K20" s="9">
        <v>200</v>
      </c>
      <c r="L20" s="9">
        <v>30</v>
      </c>
      <c r="M20" s="9"/>
      <c r="N20" s="9"/>
      <c r="O20" s="9"/>
      <c r="P20" s="9"/>
      <c r="Q20" s="9"/>
      <c r="R20" s="9"/>
    </row>
    <row r="21" spans="1:18" x14ac:dyDescent="0.3">
      <c r="A21" s="3">
        <v>209</v>
      </c>
      <c r="B21" s="9" t="s">
        <v>136</v>
      </c>
      <c r="C21" s="9" t="s">
        <v>276</v>
      </c>
      <c r="D21" s="9">
        <v>1</v>
      </c>
      <c r="E21" s="9" t="s">
        <v>444</v>
      </c>
      <c r="F21" s="9">
        <v>2000</v>
      </c>
      <c r="G21" s="9">
        <v>0</v>
      </c>
      <c r="H21" s="9">
        <v>7000</v>
      </c>
      <c r="I21" s="9">
        <v>31</v>
      </c>
      <c r="J21" s="9">
        <v>0</v>
      </c>
      <c r="K21" s="9">
        <v>200</v>
      </c>
      <c r="L21" s="9">
        <v>30</v>
      </c>
      <c r="M21" s="9"/>
      <c r="N21" s="9"/>
      <c r="O21" s="9"/>
      <c r="P21" s="9"/>
      <c r="Q21" s="9"/>
      <c r="R21" s="9"/>
    </row>
    <row r="22" spans="1:18" x14ac:dyDescent="0.3">
      <c r="A22" s="3">
        <v>210</v>
      </c>
      <c r="B22" s="9" t="s">
        <v>137</v>
      </c>
      <c r="C22" s="9" t="s">
        <v>277</v>
      </c>
      <c r="D22" s="9">
        <v>0</v>
      </c>
      <c r="E22" s="9" t="s">
        <v>285</v>
      </c>
      <c r="F22" s="9">
        <v>5000</v>
      </c>
      <c r="G22" s="9">
        <v>0</v>
      </c>
      <c r="H22" s="9">
        <v>4000</v>
      </c>
      <c r="I22" s="9">
        <v>0</v>
      </c>
      <c r="J22" s="9">
        <v>0</v>
      </c>
      <c r="K22" s="9">
        <v>200</v>
      </c>
      <c r="L22" s="9">
        <v>30</v>
      </c>
      <c r="M22" s="9"/>
      <c r="N22" s="9"/>
      <c r="O22" s="9"/>
      <c r="P22" s="9"/>
      <c r="Q22" s="9"/>
      <c r="R22" s="9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A6D26-9044-46B8-8939-FE80F93B2949}">
  <sheetPr>
    <tabColor theme="7" tint="0.59999389629810485"/>
  </sheetPr>
  <dimension ref="A1:O3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19" sqref="K19"/>
    </sheetView>
  </sheetViews>
  <sheetFormatPr defaultRowHeight="16.2" x14ac:dyDescent="0.3"/>
  <cols>
    <col min="1" max="1" width="8.88671875" style="8"/>
    <col min="2" max="2" width="6.21875" bestFit="1" customWidth="1"/>
    <col min="3" max="3" width="41.6640625" style="24" bestFit="1" customWidth="1"/>
    <col min="4" max="4" width="12.109375" bestFit="1" customWidth="1"/>
    <col min="5" max="5" width="11" bestFit="1" customWidth="1"/>
    <col min="6" max="6" width="15.33203125" bestFit="1" customWidth="1"/>
    <col min="8" max="8" width="13.6640625" bestFit="1" customWidth="1"/>
    <col min="9" max="9" width="13.6640625" customWidth="1"/>
    <col min="10" max="10" width="17.44140625" bestFit="1" customWidth="1"/>
    <col min="11" max="11" width="25.33203125" bestFit="1" customWidth="1"/>
    <col min="12" max="12" width="13.5546875" bestFit="1" customWidth="1"/>
    <col min="13" max="13" width="36.77734375" customWidth="1"/>
    <col min="14" max="14" width="14.33203125" bestFit="1" customWidth="1"/>
  </cols>
  <sheetData>
    <row r="1" spans="1:14" s="2" customFormat="1" x14ac:dyDescent="0.3">
      <c r="A1" s="2" t="s">
        <v>0</v>
      </c>
      <c r="B1" s="2" t="s">
        <v>311</v>
      </c>
      <c r="C1" s="23" t="s">
        <v>323</v>
      </c>
      <c r="D1" s="2" t="s">
        <v>345</v>
      </c>
      <c r="E1" s="2" t="s">
        <v>313</v>
      </c>
      <c r="F1" s="2" t="s">
        <v>314</v>
      </c>
      <c r="G1" s="2" t="s">
        <v>315</v>
      </c>
      <c r="H1" s="2" t="s">
        <v>319</v>
      </c>
      <c r="I1" s="2" t="s">
        <v>321</v>
      </c>
      <c r="J1" s="2" t="s">
        <v>317</v>
      </c>
      <c r="K1" s="2" t="s">
        <v>340</v>
      </c>
      <c r="L1" s="2" t="s">
        <v>325</v>
      </c>
      <c r="M1" s="2" t="s">
        <v>366</v>
      </c>
      <c r="N1" s="2" t="s">
        <v>335</v>
      </c>
    </row>
    <row r="2" spans="1:14" s="2" customFormat="1" x14ac:dyDescent="0.3">
      <c r="A2" s="2" t="s">
        <v>0</v>
      </c>
      <c r="B2" s="2" t="s">
        <v>312</v>
      </c>
      <c r="C2" s="23" t="s">
        <v>1</v>
      </c>
      <c r="D2" s="2" t="s">
        <v>346</v>
      </c>
      <c r="E2" s="2" t="s">
        <v>138</v>
      </c>
      <c r="F2" s="2" t="s">
        <v>76</v>
      </c>
      <c r="G2" s="2" t="s">
        <v>316</v>
      </c>
      <c r="H2" s="2" t="s">
        <v>320</v>
      </c>
      <c r="I2" s="2" t="s">
        <v>322</v>
      </c>
      <c r="J2" s="2" t="s">
        <v>127</v>
      </c>
      <c r="K2" s="2" t="s">
        <v>318</v>
      </c>
      <c r="L2" s="2" t="s">
        <v>326</v>
      </c>
      <c r="M2" s="2" t="s">
        <v>368</v>
      </c>
      <c r="N2" s="2" t="s">
        <v>336</v>
      </c>
    </row>
    <row r="3" spans="1:14" x14ac:dyDescent="0.3">
      <c r="A3" s="8">
        <v>1</v>
      </c>
      <c r="B3">
        <v>1</v>
      </c>
      <c r="C3" s="24" t="s">
        <v>412</v>
      </c>
      <c r="D3">
        <v>1</v>
      </c>
      <c r="E3">
        <v>250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378</v>
      </c>
      <c r="N3">
        <v>0</v>
      </c>
    </row>
    <row r="4" spans="1:14" x14ac:dyDescent="0.3">
      <c r="A4" s="8">
        <v>2</v>
      </c>
      <c r="B4">
        <v>2</v>
      </c>
      <c r="C4" s="24" t="s">
        <v>327</v>
      </c>
      <c r="D4">
        <v>0</v>
      </c>
      <c r="E4">
        <v>0</v>
      </c>
      <c r="F4">
        <v>1</v>
      </c>
      <c r="G4">
        <v>1</v>
      </c>
      <c r="H4">
        <v>5</v>
      </c>
      <c r="I4">
        <v>20</v>
      </c>
      <c r="J4">
        <v>5</v>
      </c>
      <c r="K4">
        <v>8</v>
      </c>
      <c r="L4">
        <v>1</v>
      </c>
      <c r="M4" t="s">
        <v>377</v>
      </c>
      <c r="N4">
        <v>0</v>
      </c>
    </row>
    <row r="5" spans="1:14" x14ac:dyDescent="0.3">
      <c r="A5" s="8">
        <v>3</v>
      </c>
      <c r="B5">
        <v>3</v>
      </c>
      <c r="C5" s="24" t="s">
        <v>324</v>
      </c>
      <c r="D5">
        <v>0</v>
      </c>
      <c r="E5">
        <v>1600</v>
      </c>
      <c r="F5">
        <v>1</v>
      </c>
      <c r="G5">
        <v>1</v>
      </c>
      <c r="H5">
        <v>15</v>
      </c>
      <c r="I5">
        <v>60</v>
      </c>
      <c r="J5">
        <v>0</v>
      </c>
      <c r="K5">
        <v>0</v>
      </c>
      <c r="L5">
        <v>4</v>
      </c>
      <c r="M5" t="s">
        <v>379</v>
      </c>
      <c r="N5">
        <v>0</v>
      </c>
    </row>
    <row r="6" spans="1:14" x14ac:dyDescent="0.3">
      <c r="A6" s="8">
        <v>4</v>
      </c>
      <c r="B6">
        <v>4</v>
      </c>
      <c r="C6" s="24" t="s">
        <v>328</v>
      </c>
      <c r="D6">
        <v>0</v>
      </c>
      <c r="E6">
        <v>0</v>
      </c>
      <c r="F6">
        <v>0</v>
      </c>
      <c r="G6">
        <v>1</v>
      </c>
      <c r="H6">
        <v>6</v>
      </c>
      <c r="I6">
        <v>24</v>
      </c>
      <c r="J6">
        <v>0</v>
      </c>
      <c r="K6">
        <v>0</v>
      </c>
      <c r="L6">
        <v>-1</v>
      </c>
      <c r="M6" t="s">
        <v>380</v>
      </c>
      <c r="N6">
        <v>0</v>
      </c>
    </row>
    <row r="7" spans="1:14" x14ac:dyDescent="0.3">
      <c r="A7" s="8">
        <v>5</v>
      </c>
      <c r="B7">
        <v>5</v>
      </c>
      <c r="C7" s="24" t="s">
        <v>329</v>
      </c>
      <c r="D7">
        <v>0</v>
      </c>
      <c r="E7">
        <v>0</v>
      </c>
      <c r="F7">
        <v>0</v>
      </c>
      <c r="G7">
        <v>1</v>
      </c>
      <c r="H7">
        <v>5</v>
      </c>
      <c r="I7">
        <v>20</v>
      </c>
      <c r="J7">
        <v>0</v>
      </c>
      <c r="K7">
        <v>0</v>
      </c>
      <c r="L7">
        <v>1</v>
      </c>
      <c r="M7" t="s">
        <v>381</v>
      </c>
      <c r="N7">
        <v>0</v>
      </c>
    </row>
    <row r="8" spans="1:14" x14ac:dyDescent="0.3">
      <c r="A8" s="8">
        <v>6</v>
      </c>
      <c r="B8">
        <v>6</v>
      </c>
      <c r="C8" s="24" t="s">
        <v>330</v>
      </c>
      <c r="D8">
        <v>0</v>
      </c>
      <c r="E8">
        <v>0</v>
      </c>
      <c r="F8">
        <v>1</v>
      </c>
      <c r="G8">
        <v>1</v>
      </c>
      <c r="H8">
        <v>0</v>
      </c>
      <c r="I8">
        <v>8</v>
      </c>
      <c r="J8">
        <v>5</v>
      </c>
      <c r="K8">
        <v>0</v>
      </c>
      <c r="L8">
        <v>1</v>
      </c>
      <c r="M8" t="s">
        <v>382</v>
      </c>
      <c r="N8">
        <v>0</v>
      </c>
    </row>
    <row r="9" spans="1:14" s="29" customFormat="1" x14ac:dyDescent="0.3">
      <c r="A9" s="32">
        <v>7</v>
      </c>
      <c r="B9" s="29">
        <v>5</v>
      </c>
      <c r="C9" s="33">
        <v>1</v>
      </c>
      <c r="D9" s="29">
        <v>0</v>
      </c>
      <c r="E9" s="29">
        <v>500</v>
      </c>
      <c r="F9" s="31">
        <v>0</v>
      </c>
      <c r="G9" s="29">
        <v>1</v>
      </c>
      <c r="H9" s="29">
        <v>6</v>
      </c>
      <c r="I9" s="29">
        <v>24</v>
      </c>
      <c r="J9" s="29">
        <v>0</v>
      </c>
      <c r="K9" s="29">
        <v>0</v>
      </c>
      <c r="L9" s="29">
        <v>1</v>
      </c>
      <c r="M9" s="29" t="s">
        <v>383</v>
      </c>
      <c r="N9" s="29">
        <v>0</v>
      </c>
    </row>
    <row r="10" spans="1:14" x14ac:dyDescent="0.3">
      <c r="A10" s="8">
        <v>8</v>
      </c>
      <c r="B10">
        <v>6</v>
      </c>
      <c r="C10" s="24" t="s">
        <v>334</v>
      </c>
      <c r="D10">
        <v>0</v>
      </c>
      <c r="E10">
        <v>0</v>
      </c>
      <c r="F10">
        <v>1</v>
      </c>
      <c r="G10">
        <v>1</v>
      </c>
      <c r="H10">
        <v>0</v>
      </c>
      <c r="I10">
        <v>20</v>
      </c>
      <c r="J10">
        <v>5</v>
      </c>
      <c r="K10">
        <v>8</v>
      </c>
      <c r="L10">
        <v>12</v>
      </c>
      <c r="M10" t="s">
        <v>384</v>
      </c>
      <c r="N10">
        <v>0</v>
      </c>
    </row>
    <row r="11" spans="1:14" x14ac:dyDescent="0.3">
      <c r="A11" s="8">
        <v>9</v>
      </c>
      <c r="B11">
        <v>6</v>
      </c>
      <c r="C11" s="24" t="s">
        <v>333</v>
      </c>
      <c r="D11">
        <v>0</v>
      </c>
      <c r="E11">
        <v>0</v>
      </c>
      <c r="F11">
        <v>1</v>
      </c>
      <c r="G11">
        <v>1</v>
      </c>
      <c r="H11">
        <v>0</v>
      </c>
      <c r="I11">
        <v>6</v>
      </c>
      <c r="J11">
        <v>0</v>
      </c>
      <c r="K11">
        <v>0</v>
      </c>
      <c r="L11">
        <v>1</v>
      </c>
      <c r="M11" t="s">
        <v>385</v>
      </c>
      <c r="N11">
        <v>0</v>
      </c>
    </row>
    <row r="12" spans="1:14" x14ac:dyDescent="0.3">
      <c r="A12" s="8">
        <v>10</v>
      </c>
      <c r="B12">
        <v>6</v>
      </c>
      <c r="C12" s="24" t="s">
        <v>337</v>
      </c>
      <c r="D12">
        <v>0</v>
      </c>
      <c r="E12">
        <v>0</v>
      </c>
      <c r="F12">
        <v>1</v>
      </c>
      <c r="G12">
        <v>1</v>
      </c>
      <c r="H12">
        <v>0</v>
      </c>
      <c r="I12">
        <v>15</v>
      </c>
      <c r="J12">
        <v>3</v>
      </c>
      <c r="K12">
        <v>5</v>
      </c>
      <c r="L12">
        <v>-1</v>
      </c>
      <c r="M12" t="s">
        <v>386</v>
      </c>
      <c r="N12">
        <v>0</v>
      </c>
    </row>
    <row r="13" spans="1:14" x14ac:dyDescent="0.3">
      <c r="A13" s="8">
        <v>11</v>
      </c>
      <c r="B13">
        <v>2</v>
      </c>
      <c r="C13" s="24" t="s">
        <v>338</v>
      </c>
      <c r="D13">
        <v>0</v>
      </c>
      <c r="E13">
        <v>0</v>
      </c>
      <c r="F13">
        <v>1</v>
      </c>
      <c r="G13">
        <v>1</v>
      </c>
      <c r="H13">
        <v>0</v>
      </c>
      <c r="I13">
        <v>20</v>
      </c>
      <c r="J13">
        <v>2</v>
      </c>
      <c r="K13">
        <v>0</v>
      </c>
      <c r="L13">
        <v>1</v>
      </c>
      <c r="M13" t="s">
        <v>387</v>
      </c>
      <c r="N13">
        <v>0</v>
      </c>
    </row>
    <row r="14" spans="1:14" x14ac:dyDescent="0.3">
      <c r="A14" s="8">
        <v>12</v>
      </c>
      <c r="B14">
        <v>3</v>
      </c>
      <c r="C14" s="2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30</v>
      </c>
      <c r="J14">
        <v>0</v>
      </c>
      <c r="K14">
        <v>0</v>
      </c>
      <c r="L14">
        <v>4</v>
      </c>
      <c r="M14" t="s">
        <v>389</v>
      </c>
      <c r="N14">
        <v>0</v>
      </c>
    </row>
    <row r="15" spans="1:14" x14ac:dyDescent="0.3">
      <c r="A15" s="8">
        <v>13</v>
      </c>
      <c r="B15">
        <v>7</v>
      </c>
      <c r="C15" s="24" t="s">
        <v>339</v>
      </c>
      <c r="D15">
        <v>0</v>
      </c>
      <c r="E15">
        <v>0</v>
      </c>
      <c r="F15">
        <v>0</v>
      </c>
      <c r="G15">
        <v>1</v>
      </c>
      <c r="H15">
        <v>0</v>
      </c>
      <c r="I15">
        <v>10</v>
      </c>
      <c r="J15">
        <v>0</v>
      </c>
      <c r="K15">
        <v>0</v>
      </c>
      <c r="L15">
        <v>2</v>
      </c>
      <c r="M15" t="s">
        <v>390</v>
      </c>
      <c r="N15">
        <v>0</v>
      </c>
    </row>
    <row r="16" spans="1:14" x14ac:dyDescent="0.3">
      <c r="A16" s="8">
        <v>14</v>
      </c>
      <c r="B16">
        <v>1</v>
      </c>
      <c r="C16" s="24" t="s">
        <v>341</v>
      </c>
      <c r="D16">
        <v>1</v>
      </c>
      <c r="E16">
        <v>600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391</v>
      </c>
      <c r="N16">
        <v>0</v>
      </c>
    </row>
    <row r="17" spans="1:15" x14ac:dyDescent="0.3">
      <c r="A17" s="8">
        <v>15</v>
      </c>
      <c r="B17">
        <v>2</v>
      </c>
      <c r="C17" s="24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10</v>
      </c>
      <c r="J17">
        <v>0</v>
      </c>
      <c r="K17">
        <v>0</v>
      </c>
      <c r="L17">
        <v>1</v>
      </c>
      <c r="M17" t="s">
        <v>392</v>
      </c>
      <c r="N17">
        <v>0</v>
      </c>
    </row>
    <row r="18" spans="1:15" x14ac:dyDescent="0.3">
      <c r="A18" s="8">
        <v>16</v>
      </c>
      <c r="B18">
        <v>8</v>
      </c>
      <c r="C18" s="24" t="s">
        <v>342</v>
      </c>
      <c r="D18">
        <v>0</v>
      </c>
      <c r="E18">
        <v>0</v>
      </c>
      <c r="F18">
        <v>0</v>
      </c>
      <c r="G18">
        <v>1</v>
      </c>
      <c r="H18">
        <v>10</v>
      </c>
      <c r="I18">
        <v>40</v>
      </c>
      <c r="J18">
        <v>0</v>
      </c>
      <c r="K18">
        <v>0</v>
      </c>
      <c r="L18">
        <v>-1</v>
      </c>
      <c r="M18" t="s">
        <v>393</v>
      </c>
      <c r="N18">
        <v>0</v>
      </c>
    </row>
    <row r="19" spans="1:15" x14ac:dyDescent="0.3">
      <c r="A19" s="8">
        <v>17</v>
      </c>
      <c r="B19">
        <v>6</v>
      </c>
      <c r="C19" s="24" t="s">
        <v>343</v>
      </c>
      <c r="D19">
        <v>0</v>
      </c>
      <c r="E19">
        <v>0</v>
      </c>
      <c r="F19">
        <v>1</v>
      </c>
      <c r="G19">
        <v>1</v>
      </c>
      <c r="H19">
        <v>0</v>
      </c>
      <c r="I19">
        <v>20</v>
      </c>
      <c r="J19">
        <v>2</v>
      </c>
      <c r="K19">
        <v>4</v>
      </c>
      <c r="L19">
        <v>2</v>
      </c>
      <c r="M19" t="s">
        <v>394</v>
      </c>
      <c r="N19">
        <v>0</v>
      </c>
    </row>
    <row r="20" spans="1:15" x14ac:dyDescent="0.3">
      <c r="A20" s="8">
        <v>18</v>
      </c>
      <c r="B20">
        <v>6</v>
      </c>
      <c r="C20" s="24" t="s">
        <v>344</v>
      </c>
      <c r="D20">
        <v>0</v>
      </c>
      <c r="E20">
        <v>0</v>
      </c>
      <c r="F20">
        <v>0</v>
      </c>
      <c r="G20">
        <v>1</v>
      </c>
      <c r="H20">
        <v>6</v>
      </c>
      <c r="I20">
        <v>24</v>
      </c>
      <c r="J20">
        <v>2</v>
      </c>
      <c r="K20">
        <v>0</v>
      </c>
      <c r="L20">
        <v>1</v>
      </c>
      <c r="M20" t="s">
        <v>395</v>
      </c>
      <c r="N20">
        <v>0</v>
      </c>
    </row>
    <row r="21" spans="1:15" x14ac:dyDescent="0.3">
      <c r="A21" s="8">
        <v>19</v>
      </c>
      <c r="B21">
        <v>1</v>
      </c>
      <c r="C21" s="24" t="s">
        <v>412</v>
      </c>
      <c r="D21">
        <v>5</v>
      </c>
      <c r="E21">
        <v>0</v>
      </c>
      <c r="F21">
        <v>0</v>
      </c>
      <c r="G21">
        <v>1</v>
      </c>
      <c r="H21">
        <v>3</v>
      </c>
      <c r="I21">
        <v>12</v>
      </c>
      <c r="J21">
        <v>0</v>
      </c>
      <c r="K21">
        <v>0</v>
      </c>
      <c r="L21">
        <v>1</v>
      </c>
      <c r="M21" t="s">
        <v>396</v>
      </c>
      <c r="N21">
        <v>0</v>
      </c>
    </row>
    <row r="22" spans="1:15" x14ac:dyDescent="0.3">
      <c r="A22" s="8">
        <v>20</v>
      </c>
      <c r="B22">
        <v>3</v>
      </c>
      <c r="C22" s="24" t="s">
        <v>347</v>
      </c>
      <c r="D22">
        <v>0</v>
      </c>
      <c r="E22">
        <v>0</v>
      </c>
      <c r="F22">
        <v>1</v>
      </c>
      <c r="G22">
        <v>1</v>
      </c>
      <c r="H22">
        <v>5</v>
      </c>
      <c r="I22">
        <v>20</v>
      </c>
      <c r="J22">
        <v>0</v>
      </c>
      <c r="K22">
        <v>0</v>
      </c>
      <c r="L22">
        <v>4</v>
      </c>
      <c r="M22" t="s">
        <v>397</v>
      </c>
      <c r="N22">
        <v>0</v>
      </c>
    </row>
    <row r="23" spans="1:15" x14ac:dyDescent="0.3">
      <c r="A23" s="8">
        <v>21</v>
      </c>
      <c r="B23">
        <v>6</v>
      </c>
      <c r="C23" s="24" t="s">
        <v>348</v>
      </c>
      <c r="D23">
        <v>0</v>
      </c>
      <c r="E23">
        <v>0</v>
      </c>
      <c r="F23">
        <v>1</v>
      </c>
      <c r="G23">
        <v>1</v>
      </c>
      <c r="H23">
        <v>0</v>
      </c>
      <c r="I23">
        <v>10</v>
      </c>
      <c r="J23">
        <v>2</v>
      </c>
      <c r="K23">
        <v>4</v>
      </c>
      <c r="L23">
        <v>-1</v>
      </c>
      <c r="M23" t="s">
        <v>398</v>
      </c>
      <c r="N23">
        <v>0</v>
      </c>
    </row>
    <row r="24" spans="1:15" x14ac:dyDescent="0.3">
      <c r="A24" s="8">
        <v>22</v>
      </c>
      <c r="B24">
        <v>6</v>
      </c>
      <c r="C24" s="24" t="s">
        <v>349</v>
      </c>
      <c r="D24">
        <v>0</v>
      </c>
      <c r="E24">
        <v>0</v>
      </c>
      <c r="F24">
        <v>1</v>
      </c>
      <c r="G24">
        <v>1</v>
      </c>
      <c r="H24">
        <v>0</v>
      </c>
      <c r="I24">
        <v>30</v>
      </c>
      <c r="J24">
        <v>3</v>
      </c>
      <c r="K24">
        <v>5</v>
      </c>
      <c r="L24">
        <v>-1</v>
      </c>
      <c r="M24" t="s">
        <v>399</v>
      </c>
      <c r="N24">
        <v>0</v>
      </c>
    </row>
    <row r="25" spans="1:15" x14ac:dyDescent="0.3">
      <c r="A25" s="8">
        <v>23</v>
      </c>
      <c r="B25">
        <v>6</v>
      </c>
      <c r="C25" s="24" t="s">
        <v>350</v>
      </c>
      <c r="D25">
        <v>0</v>
      </c>
      <c r="E25">
        <v>0</v>
      </c>
      <c r="F25">
        <v>1</v>
      </c>
      <c r="G25">
        <v>1</v>
      </c>
      <c r="H25">
        <v>0</v>
      </c>
      <c r="I25">
        <v>25</v>
      </c>
      <c r="J25">
        <v>5</v>
      </c>
      <c r="K25">
        <v>8</v>
      </c>
      <c r="L25">
        <v>-1</v>
      </c>
      <c r="M25" t="s">
        <v>400</v>
      </c>
      <c r="N25">
        <v>0</v>
      </c>
    </row>
    <row r="26" spans="1:15" s="29" customFormat="1" x14ac:dyDescent="0.3">
      <c r="A26" s="32">
        <v>24</v>
      </c>
      <c r="B26" s="29">
        <v>6</v>
      </c>
      <c r="C26" s="33" t="s">
        <v>351</v>
      </c>
      <c r="D26" s="29">
        <v>0</v>
      </c>
      <c r="E26" s="29">
        <v>0</v>
      </c>
      <c r="F26" s="29">
        <v>1</v>
      </c>
      <c r="G26" s="29">
        <v>0</v>
      </c>
      <c r="H26" s="29">
        <v>0</v>
      </c>
      <c r="I26" s="29">
        <v>6</v>
      </c>
      <c r="J26" s="29">
        <v>0</v>
      </c>
      <c r="K26" s="29">
        <v>0</v>
      </c>
      <c r="L26" s="29">
        <v>1</v>
      </c>
      <c r="M26" s="29" t="s">
        <v>401</v>
      </c>
      <c r="N26" s="29">
        <v>1</v>
      </c>
      <c r="O26" s="29" t="s">
        <v>352</v>
      </c>
    </row>
    <row r="27" spans="1:15" x14ac:dyDescent="0.3">
      <c r="A27" s="8">
        <v>25</v>
      </c>
      <c r="B27">
        <v>2</v>
      </c>
      <c r="C27" s="24" t="s">
        <v>353</v>
      </c>
      <c r="D27">
        <v>0</v>
      </c>
      <c r="E27">
        <v>0</v>
      </c>
      <c r="F27">
        <v>1</v>
      </c>
      <c r="G27">
        <v>1</v>
      </c>
      <c r="H27">
        <v>3</v>
      </c>
      <c r="I27">
        <v>12</v>
      </c>
      <c r="J27">
        <v>2</v>
      </c>
      <c r="K27">
        <v>0</v>
      </c>
      <c r="L27">
        <v>1</v>
      </c>
      <c r="M27" t="s">
        <v>402</v>
      </c>
      <c r="N27">
        <v>0</v>
      </c>
    </row>
    <row r="28" spans="1:15" s="29" customFormat="1" x14ac:dyDescent="0.3">
      <c r="A28" s="32">
        <v>26</v>
      </c>
      <c r="B28" s="29">
        <v>3</v>
      </c>
      <c r="C28" s="33" t="s">
        <v>355</v>
      </c>
      <c r="D28" s="29">
        <v>0</v>
      </c>
      <c r="E28" s="29">
        <v>0</v>
      </c>
      <c r="F28" s="29">
        <v>0</v>
      </c>
      <c r="G28" s="29">
        <v>1</v>
      </c>
      <c r="H28" s="29">
        <v>0</v>
      </c>
      <c r="I28" s="29">
        <v>30</v>
      </c>
      <c r="J28" s="29">
        <v>0</v>
      </c>
      <c r="K28" s="29">
        <v>0</v>
      </c>
      <c r="L28" s="29">
        <v>4</v>
      </c>
      <c r="M28" s="29" t="s">
        <v>388</v>
      </c>
      <c r="N28" s="29">
        <v>1</v>
      </c>
      <c r="O28" s="29" t="s">
        <v>356</v>
      </c>
    </row>
    <row r="29" spans="1:15" x14ac:dyDescent="0.3">
      <c r="A29" s="8">
        <v>27</v>
      </c>
      <c r="B29">
        <v>3</v>
      </c>
      <c r="C29" s="24" t="s">
        <v>354</v>
      </c>
      <c r="D29">
        <v>0</v>
      </c>
      <c r="E29">
        <v>0</v>
      </c>
      <c r="F29">
        <v>0</v>
      </c>
      <c r="G29">
        <v>1</v>
      </c>
      <c r="H29">
        <v>7</v>
      </c>
      <c r="I29">
        <v>28</v>
      </c>
      <c r="J29">
        <v>0</v>
      </c>
      <c r="K29">
        <v>0</v>
      </c>
      <c r="L29">
        <v>4</v>
      </c>
      <c r="M29" t="s">
        <v>403</v>
      </c>
      <c r="N29">
        <v>0</v>
      </c>
    </row>
    <row r="30" spans="1:15" x14ac:dyDescent="0.3">
      <c r="A30" s="8">
        <v>28</v>
      </c>
      <c r="B30">
        <v>3</v>
      </c>
      <c r="C30" s="24" t="s">
        <v>357</v>
      </c>
      <c r="D30">
        <v>0</v>
      </c>
      <c r="E30">
        <v>1500</v>
      </c>
      <c r="F30">
        <v>1</v>
      </c>
      <c r="G30">
        <v>1</v>
      </c>
      <c r="H30">
        <v>0</v>
      </c>
      <c r="I30">
        <v>40</v>
      </c>
      <c r="J30">
        <v>0</v>
      </c>
      <c r="K30">
        <v>0</v>
      </c>
      <c r="L30">
        <v>4</v>
      </c>
      <c r="M30" t="s">
        <v>404</v>
      </c>
      <c r="N30">
        <v>0</v>
      </c>
    </row>
    <row r="31" spans="1:15" x14ac:dyDescent="0.3">
      <c r="A31" s="8">
        <v>29</v>
      </c>
      <c r="B31">
        <v>7</v>
      </c>
      <c r="C31" s="24" t="s">
        <v>358</v>
      </c>
      <c r="D31">
        <v>0</v>
      </c>
      <c r="E31">
        <v>0</v>
      </c>
      <c r="F31">
        <v>1</v>
      </c>
      <c r="G31">
        <v>1</v>
      </c>
      <c r="H31">
        <v>8</v>
      </c>
      <c r="I31">
        <v>32</v>
      </c>
      <c r="J31">
        <v>0</v>
      </c>
      <c r="K31">
        <v>0</v>
      </c>
      <c r="L31">
        <v>2</v>
      </c>
      <c r="M31" t="s">
        <v>405</v>
      </c>
      <c r="N31">
        <v>0</v>
      </c>
    </row>
    <row r="32" spans="1:15" x14ac:dyDescent="0.3">
      <c r="A32" s="8">
        <v>30</v>
      </c>
      <c r="B32">
        <v>6</v>
      </c>
      <c r="C32" s="24" t="s">
        <v>359</v>
      </c>
      <c r="D32">
        <v>0</v>
      </c>
      <c r="E32">
        <v>0</v>
      </c>
      <c r="F32">
        <v>1</v>
      </c>
      <c r="G32">
        <v>1</v>
      </c>
      <c r="H32">
        <v>0</v>
      </c>
      <c r="I32">
        <v>15</v>
      </c>
      <c r="J32">
        <v>5</v>
      </c>
      <c r="K32">
        <v>8</v>
      </c>
      <c r="L32">
        <v>6</v>
      </c>
      <c r="M32" t="s">
        <v>406</v>
      </c>
      <c r="N32">
        <v>0</v>
      </c>
    </row>
    <row r="33" spans="1:15" x14ac:dyDescent="0.3">
      <c r="A33" s="8">
        <v>31</v>
      </c>
      <c r="B33">
        <v>2</v>
      </c>
      <c r="C33" s="24" t="s">
        <v>360</v>
      </c>
      <c r="D33">
        <v>0</v>
      </c>
      <c r="E33">
        <v>0</v>
      </c>
      <c r="F33">
        <v>1</v>
      </c>
      <c r="G33">
        <v>1</v>
      </c>
      <c r="H33">
        <v>5</v>
      </c>
      <c r="I33">
        <v>20</v>
      </c>
      <c r="J33">
        <v>4</v>
      </c>
      <c r="K33">
        <v>8</v>
      </c>
      <c r="L33">
        <v>1</v>
      </c>
      <c r="M33" t="s">
        <v>407</v>
      </c>
      <c r="N33">
        <v>0</v>
      </c>
    </row>
    <row r="34" spans="1:15" x14ac:dyDescent="0.3">
      <c r="A34" s="8">
        <v>32</v>
      </c>
      <c r="B34">
        <v>5</v>
      </c>
      <c r="C34" s="24" t="s">
        <v>361</v>
      </c>
      <c r="D34">
        <v>0</v>
      </c>
      <c r="E34">
        <v>0</v>
      </c>
      <c r="F34">
        <v>1</v>
      </c>
      <c r="G34">
        <v>1</v>
      </c>
      <c r="H34">
        <v>5</v>
      </c>
      <c r="I34">
        <v>20</v>
      </c>
      <c r="J34">
        <v>0</v>
      </c>
      <c r="K34">
        <v>0</v>
      </c>
      <c r="L34">
        <v>1</v>
      </c>
      <c r="M34" t="s">
        <v>408</v>
      </c>
      <c r="N34">
        <v>0</v>
      </c>
    </row>
    <row r="35" spans="1:15" s="29" customFormat="1" x14ac:dyDescent="0.3">
      <c r="A35" s="32">
        <v>33</v>
      </c>
      <c r="B35" s="29">
        <v>2</v>
      </c>
      <c r="C35" s="33" t="s">
        <v>362</v>
      </c>
      <c r="D35" s="29">
        <v>0</v>
      </c>
      <c r="E35" s="29">
        <v>0</v>
      </c>
      <c r="F35" s="29">
        <v>1</v>
      </c>
      <c r="G35" s="29">
        <v>1</v>
      </c>
      <c r="H35" s="29">
        <v>0</v>
      </c>
      <c r="I35" s="29">
        <v>12</v>
      </c>
      <c r="J35" s="29">
        <v>2</v>
      </c>
      <c r="K35" s="29">
        <v>0</v>
      </c>
      <c r="L35" s="29">
        <v>1</v>
      </c>
      <c r="M35" s="29" t="s">
        <v>409</v>
      </c>
      <c r="N35" s="29">
        <v>1</v>
      </c>
      <c r="O35" s="29" t="s">
        <v>363</v>
      </c>
    </row>
    <row r="36" spans="1:15" x14ac:dyDescent="0.3">
      <c r="A36" s="8">
        <v>34</v>
      </c>
      <c r="B36">
        <v>6</v>
      </c>
      <c r="C36" s="24" t="s">
        <v>364</v>
      </c>
      <c r="D36">
        <v>0</v>
      </c>
      <c r="E36">
        <v>0</v>
      </c>
      <c r="F36">
        <v>1</v>
      </c>
      <c r="G36">
        <v>1</v>
      </c>
      <c r="H36">
        <v>0</v>
      </c>
      <c r="I36">
        <v>20</v>
      </c>
      <c r="J36">
        <v>0</v>
      </c>
      <c r="K36">
        <v>0</v>
      </c>
      <c r="L36">
        <v>6</v>
      </c>
      <c r="M36" t="s">
        <v>410</v>
      </c>
      <c r="N36">
        <v>0</v>
      </c>
    </row>
    <row r="37" spans="1:15" x14ac:dyDescent="0.3">
      <c r="A37" s="8">
        <v>35</v>
      </c>
      <c r="B37">
        <v>6</v>
      </c>
      <c r="C37" s="24" t="s">
        <v>365</v>
      </c>
      <c r="D37">
        <v>0</v>
      </c>
      <c r="E37">
        <v>0</v>
      </c>
      <c r="F37">
        <v>1</v>
      </c>
      <c r="G37">
        <v>1</v>
      </c>
      <c r="H37">
        <v>6</v>
      </c>
      <c r="I37">
        <v>24</v>
      </c>
      <c r="J37">
        <v>5</v>
      </c>
      <c r="K37">
        <v>8</v>
      </c>
      <c r="L37">
        <v>4</v>
      </c>
      <c r="M37" t="s">
        <v>411</v>
      </c>
      <c r="N37">
        <v>0</v>
      </c>
    </row>
  </sheetData>
  <sortState xmlns:xlrd2="http://schemas.microsoft.com/office/spreadsheetml/2017/richdata2" ref="A3:O37">
    <sortCondition ref="A1:A37"/>
  </sortState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8070-4EBC-4A96-BBB2-64E680B458C6}">
  <dimension ref="A1:J38"/>
  <sheetViews>
    <sheetView workbookViewId="0">
      <selection activeCell="F25" sqref="F25"/>
    </sheetView>
  </sheetViews>
  <sheetFormatPr defaultRowHeight="16.2" x14ac:dyDescent="0.3"/>
  <cols>
    <col min="1" max="1" width="8.88671875" style="11"/>
    <col min="2" max="2" width="10.6640625" style="20" bestFit="1" customWidth="1"/>
    <col min="3" max="3" width="15.33203125" bestFit="1" customWidth="1"/>
    <col min="4" max="4" width="15.33203125" customWidth="1"/>
    <col min="5" max="5" width="11" bestFit="1" customWidth="1"/>
    <col min="6" max="6" width="14.33203125" bestFit="1" customWidth="1"/>
    <col min="7" max="7" width="10.33203125" bestFit="1" customWidth="1"/>
    <col min="8" max="8" width="10.88671875" bestFit="1" customWidth="1"/>
    <col min="9" max="9" width="15.5546875" bestFit="1" customWidth="1"/>
    <col min="10" max="10" width="15.33203125" bestFit="1" customWidth="1"/>
  </cols>
  <sheetData>
    <row r="1" spans="1:10" s="12" customFormat="1" x14ac:dyDescent="0.3">
      <c r="A1" s="12" t="s">
        <v>0</v>
      </c>
      <c r="B1" s="12" t="s">
        <v>415</v>
      </c>
      <c r="C1" s="12" t="s">
        <v>413</v>
      </c>
      <c r="D1" s="12" t="s">
        <v>417</v>
      </c>
      <c r="E1" s="12" t="s">
        <v>419</v>
      </c>
      <c r="F1" s="12" t="s">
        <v>420</v>
      </c>
      <c r="G1" s="12" t="s">
        <v>421</v>
      </c>
      <c r="H1" s="12" t="s">
        <v>422</v>
      </c>
      <c r="I1" s="12" t="s">
        <v>423</v>
      </c>
      <c r="J1" s="12" t="s">
        <v>439</v>
      </c>
    </row>
    <row r="2" spans="1:10" s="12" customFormat="1" x14ac:dyDescent="0.3">
      <c r="A2" s="12" t="s">
        <v>0</v>
      </c>
      <c r="B2" s="12" t="s">
        <v>416</v>
      </c>
      <c r="C2" s="12" t="s">
        <v>414</v>
      </c>
      <c r="J2" s="12" t="s">
        <v>440</v>
      </c>
    </row>
    <row r="3" spans="1:10" s="19" customFormat="1" x14ac:dyDescent="0.3">
      <c r="A3" s="17">
        <v>1</v>
      </c>
      <c r="B3" s="10">
        <v>1</v>
      </c>
      <c r="C3" s="19">
        <v>1000</v>
      </c>
      <c r="D3" s="19" t="s">
        <v>418</v>
      </c>
    </row>
    <row r="4" spans="1:10" s="19" customFormat="1" x14ac:dyDescent="0.3">
      <c r="A4" s="17">
        <v>2</v>
      </c>
      <c r="B4" s="10">
        <v>2</v>
      </c>
      <c r="J4" s="19" t="s">
        <v>441</v>
      </c>
    </row>
    <row r="5" spans="1:10" s="19" customFormat="1" x14ac:dyDescent="0.3">
      <c r="A5" s="17">
        <v>3</v>
      </c>
      <c r="B5" s="10">
        <v>3</v>
      </c>
      <c r="E5" s="19">
        <v>0</v>
      </c>
      <c r="F5" s="19">
        <v>12</v>
      </c>
      <c r="G5" s="19">
        <v>0</v>
      </c>
      <c r="H5" s="19">
        <v>0</v>
      </c>
    </row>
    <row r="6" spans="1:10" s="19" customFormat="1" x14ac:dyDescent="0.3">
      <c r="A6" s="17">
        <v>4</v>
      </c>
      <c r="B6" s="10"/>
      <c r="F6" s="21"/>
    </row>
    <row r="7" spans="1:10" s="19" customFormat="1" x14ac:dyDescent="0.3">
      <c r="A7" s="17">
        <v>5</v>
      </c>
      <c r="B7" s="10"/>
    </row>
    <row r="8" spans="1:10" s="19" customFormat="1" x14ac:dyDescent="0.3">
      <c r="A8" s="17">
        <v>6</v>
      </c>
      <c r="B8" s="10"/>
    </row>
    <row r="9" spans="1:10" s="19" customFormat="1" x14ac:dyDescent="0.3">
      <c r="A9" s="17">
        <v>7</v>
      </c>
      <c r="B9" s="10">
        <v>2</v>
      </c>
      <c r="E9" s="19">
        <v>10000</v>
      </c>
      <c r="F9" s="19">
        <v>18</v>
      </c>
      <c r="G9" s="19">
        <v>0</v>
      </c>
      <c r="H9" s="19">
        <v>-1</v>
      </c>
    </row>
    <row r="10" spans="1:10" s="19" customFormat="1" x14ac:dyDescent="0.3">
      <c r="A10" s="17">
        <v>8</v>
      </c>
      <c r="B10" s="10"/>
    </row>
    <row r="11" spans="1:10" s="19" customFormat="1" x14ac:dyDescent="0.3">
      <c r="A11" s="17">
        <v>9</v>
      </c>
      <c r="B11" s="10"/>
    </row>
    <row r="12" spans="1:10" s="19" customFormat="1" x14ac:dyDescent="0.3">
      <c r="A12" s="17">
        <v>10</v>
      </c>
      <c r="B12" s="10"/>
    </row>
    <row r="13" spans="1:10" s="19" customFormat="1" x14ac:dyDescent="0.3">
      <c r="A13" s="17">
        <v>11</v>
      </c>
      <c r="B13" s="10"/>
    </row>
    <row r="14" spans="1:10" s="19" customFormat="1" x14ac:dyDescent="0.3">
      <c r="A14" s="17">
        <v>12</v>
      </c>
      <c r="B14" s="10">
        <v>1</v>
      </c>
      <c r="C14" s="19">
        <v>1100</v>
      </c>
      <c r="D14" s="19" t="s">
        <v>418</v>
      </c>
    </row>
    <row r="15" spans="1:10" s="19" customFormat="1" x14ac:dyDescent="0.3">
      <c r="A15" s="17">
        <v>13</v>
      </c>
    </row>
    <row r="16" spans="1:10" s="19" customFormat="1" x14ac:dyDescent="0.3">
      <c r="A16" s="17">
        <v>14</v>
      </c>
      <c r="B16" s="10"/>
    </row>
    <row r="17" spans="1:4" s="19" customFormat="1" x14ac:dyDescent="0.3">
      <c r="A17" s="17">
        <v>15</v>
      </c>
      <c r="B17" s="10"/>
    </row>
    <row r="18" spans="1:4" s="19" customFormat="1" x14ac:dyDescent="0.3">
      <c r="A18" s="17">
        <v>16</v>
      </c>
      <c r="B18" s="10"/>
    </row>
    <row r="19" spans="1:4" s="19" customFormat="1" x14ac:dyDescent="0.3">
      <c r="A19" s="17">
        <v>17</v>
      </c>
      <c r="B19" s="10"/>
    </row>
    <row r="20" spans="1:4" s="19" customFormat="1" x14ac:dyDescent="0.3">
      <c r="A20" s="17">
        <v>18</v>
      </c>
      <c r="B20" s="10"/>
    </row>
    <row r="21" spans="1:4" s="19" customFormat="1" x14ac:dyDescent="0.3">
      <c r="A21" s="17">
        <v>19</v>
      </c>
      <c r="B21" s="10"/>
    </row>
    <row r="22" spans="1:4" s="19" customFormat="1" x14ac:dyDescent="0.3">
      <c r="A22" s="17">
        <v>20</v>
      </c>
      <c r="B22" s="10"/>
    </row>
    <row r="23" spans="1:4" s="19" customFormat="1" x14ac:dyDescent="0.3">
      <c r="A23" s="17">
        <v>21</v>
      </c>
      <c r="B23" s="10"/>
    </row>
    <row r="24" spans="1:4" s="19" customFormat="1" x14ac:dyDescent="0.3">
      <c r="A24" s="17">
        <v>22</v>
      </c>
      <c r="B24" s="10"/>
    </row>
    <row r="25" spans="1:4" s="19" customFormat="1" x14ac:dyDescent="0.3">
      <c r="A25" s="17">
        <v>23</v>
      </c>
      <c r="B25" s="10"/>
    </row>
    <row r="26" spans="1:4" s="19" customFormat="1" x14ac:dyDescent="0.3">
      <c r="A26" s="17">
        <v>24</v>
      </c>
      <c r="B26" s="10">
        <v>1</v>
      </c>
      <c r="C26" s="19">
        <v>1500</v>
      </c>
      <c r="D26" s="19" t="s">
        <v>418</v>
      </c>
    </row>
    <row r="27" spans="1:4" s="19" customFormat="1" x14ac:dyDescent="0.3">
      <c r="A27" s="17">
        <v>25</v>
      </c>
      <c r="B27" s="10"/>
    </row>
    <row r="28" spans="1:4" s="19" customFormat="1" x14ac:dyDescent="0.3">
      <c r="A28" s="17">
        <v>26</v>
      </c>
      <c r="B28" s="10"/>
    </row>
    <row r="29" spans="1:4" s="19" customFormat="1" x14ac:dyDescent="0.3">
      <c r="A29" s="17">
        <v>27</v>
      </c>
      <c r="B29" s="10"/>
    </row>
    <row r="30" spans="1:4" s="19" customFormat="1" x14ac:dyDescent="0.3">
      <c r="A30" s="17">
        <v>28</v>
      </c>
      <c r="B30" s="10"/>
    </row>
    <row r="31" spans="1:4" s="19" customFormat="1" x14ac:dyDescent="0.3">
      <c r="A31" s="17">
        <v>29</v>
      </c>
      <c r="B31" s="10">
        <v>1</v>
      </c>
      <c r="C31" s="19">
        <v>1200</v>
      </c>
      <c r="D31" s="19" t="s">
        <v>418</v>
      </c>
    </row>
    <row r="32" spans="1:4" s="19" customFormat="1" x14ac:dyDescent="0.3">
      <c r="A32" s="17">
        <v>30</v>
      </c>
      <c r="B32" s="10"/>
    </row>
    <row r="33" spans="1:4" s="19" customFormat="1" x14ac:dyDescent="0.3">
      <c r="A33" s="17">
        <v>31</v>
      </c>
      <c r="B33" s="10"/>
    </row>
    <row r="34" spans="1:4" s="19" customFormat="1" x14ac:dyDescent="0.3">
      <c r="A34" s="17">
        <v>32</v>
      </c>
      <c r="B34" s="10"/>
    </row>
    <row r="35" spans="1:4" s="19" customFormat="1" x14ac:dyDescent="0.3">
      <c r="A35" s="17">
        <v>33</v>
      </c>
      <c r="B35" s="10"/>
    </row>
    <row r="36" spans="1:4" s="19" customFormat="1" x14ac:dyDescent="0.3">
      <c r="A36" s="17">
        <v>34</v>
      </c>
      <c r="B36" s="10">
        <v>1</v>
      </c>
      <c r="C36" s="19">
        <v>1300</v>
      </c>
      <c r="D36" s="19" t="s">
        <v>418</v>
      </c>
    </row>
    <row r="37" spans="1:4" s="19" customFormat="1" x14ac:dyDescent="0.3">
      <c r="A37" s="17">
        <v>35</v>
      </c>
      <c r="B37" s="10"/>
    </row>
    <row r="38" spans="1:4" s="19" customFormat="1" x14ac:dyDescent="0.3">
      <c r="A38" s="17">
        <v>36</v>
      </c>
      <c r="B38" s="10">
        <v>1</v>
      </c>
      <c r="C38" s="19">
        <v>1400</v>
      </c>
      <c r="D38" s="19" t="s">
        <v>418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D2E8-5763-4059-BD4B-64EFE3D8578C}">
  <dimension ref="A1:F14"/>
  <sheetViews>
    <sheetView topLeftCell="A2" workbookViewId="0">
      <selection activeCell="E25" sqref="E25"/>
    </sheetView>
  </sheetViews>
  <sheetFormatPr defaultRowHeight="16.2" x14ac:dyDescent="0.3"/>
  <sheetData>
    <row r="1" spans="1:6" x14ac:dyDescent="0.3">
      <c r="A1" t="s">
        <v>290</v>
      </c>
    </row>
    <row r="2" spans="1:6" x14ac:dyDescent="0.3">
      <c r="A2" t="s">
        <v>291</v>
      </c>
    </row>
    <row r="3" spans="1:6" x14ac:dyDescent="0.3">
      <c r="A3" t="s">
        <v>292</v>
      </c>
    </row>
    <row r="4" spans="1:6" x14ac:dyDescent="0.3">
      <c r="A4" t="s">
        <v>293</v>
      </c>
    </row>
    <row r="5" spans="1:6" x14ac:dyDescent="0.3">
      <c r="A5" t="s">
        <v>294</v>
      </c>
      <c r="C5" t="s">
        <v>300</v>
      </c>
    </row>
    <row r="6" spans="1:6" x14ac:dyDescent="0.3">
      <c r="A6" t="s">
        <v>295</v>
      </c>
      <c r="C6" t="s">
        <v>296</v>
      </c>
      <c r="D6" t="s">
        <v>297</v>
      </c>
      <c r="E6" t="s">
        <v>298</v>
      </c>
      <c r="F6" t="s">
        <v>299</v>
      </c>
    </row>
    <row r="7" spans="1:6" x14ac:dyDescent="0.3">
      <c r="A7" t="s">
        <v>168</v>
      </c>
    </row>
    <row r="8" spans="1:6" x14ac:dyDescent="0.3">
      <c r="A8" t="s">
        <v>301</v>
      </c>
      <c r="B8" t="s">
        <v>302</v>
      </c>
      <c r="C8" t="s">
        <v>304</v>
      </c>
      <c r="D8" t="s">
        <v>305</v>
      </c>
    </row>
    <row r="9" spans="1:6" x14ac:dyDescent="0.3">
      <c r="B9" t="s">
        <v>303</v>
      </c>
    </row>
    <row r="10" spans="1:6" x14ac:dyDescent="0.3">
      <c r="A10" t="s">
        <v>306</v>
      </c>
      <c r="B10" t="s">
        <v>236</v>
      </c>
      <c r="C10" t="s">
        <v>307</v>
      </c>
      <c r="D10" t="s">
        <v>308</v>
      </c>
    </row>
    <row r="11" spans="1:6" x14ac:dyDescent="0.3">
      <c r="A11" t="s">
        <v>297</v>
      </c>
    </row>
    <row r="12" spans="1:6" x14ac:dyDescent="0.3">
      <c r="A12" t="s">
        <v>309</v>
      </c>
    </row>
    <row r="13" spans="1:6" x14ac:dyDescent="0.3">
      <c r="A13" t="s">
        <v>310</v>
      </c>
    </row>
    <row r="14" spans="1:6" x14ac:dyDescent="0.3">
      <c r="A14" t="s">
        <v>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黑暗卡資料</vt:lpstr>
      <vt:lpstr>大爽卡資料</vt:lpstr>
      <vt:lpstr>小爽卡資料</vt:lpstr>
      <vt:lpstr>好運卡資料</vt:lpstr>
      <vt:lpstr>工作資料</vt:lpstr>
      <vt:lpstr>身份資料</vt:lpstr>
      <vt:lpstr>學習資料</vt:lpstr>
      <vt:lpstr>投資卡資料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依諼</dc:creator>
  <cp:lastModifiedBy>依諼</cp:lastModifiedBy>
  <dcterms:created xsi:type="dcterms:W3CDTF">2022-07-01T05:10:16Z</dcterms:created>
  <dcterms:modified xsi:type="dcterms:W3CDTF">2022-07-11T09:54:08Z</dcterms:modified>
</cp:coreProperties>
</file>