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laume\Documents\travail\EMN\MiniCraft\doc\"/>
    </mc:Choice>
  </mc:AlternateContent>
  <bookViews>
    <workbookView xWindow="0" yWindow="0" windowWidth="24000" windowHeight="8535" activeTab="1"/>
  </bookViews>
  <sheets>
    <sheet name="Sprint1" sheetId="1" r:id="rId1"/>
    <sheet name="Sprint2" sheetId="4" r:id="rId2"/>
    <sheet name="Feuil3" sheetId="3" r:id="rId3"/>
  </sheets>
  <definedNames>
    <definedName name="_xlnm.Print_Area" localSheetId="0">Sprint1!$B$2:$K$33</definedName>
    <definedName name="_xlnm.Print_Area" localSheetId="1">Sprint2!$B$2:$K$35</definedName>
  </definedNames>
  <calcPr calcId="152511"/>
</workbook>
</file>

<file path=xl/calcChain.xml><?xml version="1.0" encoding="utf-8"?>
<calcChain xmlns="http://schemas.openxmlformats.org/spreadsheetml/2006/main">
  <c r="I22" i="4" l="1"/>
  <c r="J15" i="4"/>
  <c r="E15" i="4" l="1"/>
  <c r="F15" i="4"/>
  <c r="G15" i="4"/>
  <c r="I19" i="4" s="1"/>
  <c r="H15" i="4"/>
  <c r="I20" i="4" s="1"/>
  <c r="I15" i="4"/>
  <c r="I21" i="4" s="1"/>
  <c r="J19" i="4"/>
  <c r="J18" i="4"/>
  <c r="I18" i="4" l="1"/>
  <c r="J13" i="1"/>
  <c r="I13" i="1"/>
  <c r="H13" i="1"/>
  <c r="G13" i="1"/>
  <c r="E13" i="1" l="1"/>
  <c r="I21" i="1" s="1"/>
  <c r="F13" i="1"/>
  <c r="I20" i="1" l="1"/>
  <c r="I19" i="1"/>
  <c r="I17" i="1"/>
  <c r="I18" i="1"/>
</calcChain>
</file>

<file path=xl/sharedStrings.xml><?xml version="1.0" encoding="utf-8"?>
<sst xmlns="http://schemas.openxmlformats.org/spreadsheetml/2006/main" count="52" uniqueCount="35">
  <si>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</si>
  <si>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</si>
  <si>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</si>
  <si>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</si>
  <si>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</si>
  <si>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</si>
  <si>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</si>
  <si>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</si>
  <si>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</si>
  <si>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</si>
  <si>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</si>
  <si>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</si>
  <si>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</si>
  <si>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</si>
  <si>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</si>
  <si>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</si>
  <si>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</si>
  <si>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</si>
  <si>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</si>
  <si>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</si>
  <si>
    <t>SPRINT 1</t>
  </si>
  <si>
    <t>Changer le type des blocs à poser</t>
  </si>
  <si>
    <t>#8</t>
  </si>
  <si>
    <t>SPRINT 2</t>
  </si>
  <si>
    <t>Régler le problème de poser des blocs sous ou sur soi</t>
  </si>
  <si>
    <t>Enregistrer des macros</t>
  </si>
  <si>
    <t>Rejouer des macros</t>
  </si>
  <si>
    <t>Copier une structure</t>
  </si>
  <si>
    <t>Coller une structure</t>
  </si>
  <si>
    <t>Poser des formes prédéfinies</t>
  </si>
  <si>
    <t>Intégrer la nouvelle implémentation du joueur</t>
  </si>
  <si>
    <t>#9</t>
  </si>
  <si>
    <t>Création du menu</t>
  </si>
  <si>
    <t>#10</t>
  </si>
  <si>
    <t>Renseigner le joueur avec un HUD (type de bloc,forme…)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</si>
</sst>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Sprint1!$J$17:$J$21</c:f>
              <c:strCache>
                <c:ptCount val="5"/>
                <c:pt idx="0">
                  <c:v>21/05/2013</c:v>
                </c:pt>
                <c:pt idx="1">
                  <c:v>24/05/2013</c:v>
                </c:pt>
                <c:pt idx="2">
                  <c:v>27/05/2013</c:v>
                </c:pt>
                <c:pt idx="3">
                  <c:v>28/05/2013</c:v>
                </c:pt>
                <c:pt idx="4">
                  <c:v>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Sprint1!$I$17:$I$21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4600"/>
        <c:axId val="188789104"/>
      </c:lineChart>
      <c:catAx>
        <c:axId val="188724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8789104"/>
        <c:crosses val="autoZero"/>
        <c:auto val="0"/>
        <c:lblAlgn val="ctr"/>
        <c:lblOffset val="100"/>
        <c:noMultiLvlLbl val="0"/>
      </c:catAx>
      <c:valAx>
        <c:axId val="1887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2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2(en %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Sprint2!$J$18:$J$22</c:f>
              <c:strCache>
                <c:ptCount val="5"/>
                <c:pt idx="0">
                  <c:v>30/05/2013</c:v>
                </c:pt>
                <c:pt idx="1">
                  <c:v>31/05/2013</c:v>
                </c:pt>
                <c:pt idx="2">
                  <c:v>03/06/2013</c:v>
                </c:pt>
                <c:pt idx="3">
                  <c:v>04/06/2013</c:v>
                </c:pt>
                <c:pt idx="4">
                  <c:v>05/06/2013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Sprint2!$I$18:$I$22</c:f>
              <c:numCache>
                <c:formatCode>0%</c:formatCode>
                <c:ptCount val="5"/>
                <c:pt idx="0">
                  <c:v>1</c:v>
                </c:pt>
                <c:pt idx="1">
                  <c:v>0.93023255813953487</c:v>
                </c:pt>
                <c:pt idx="2">
                  <c:v>0.79069767441860461</c:v>
                </c:pt>
                <c:pt idx="3">
                  <c:v>0.69767441860465118</c:v>
                </c:pt>
                <c:pt idx="4">
                  <c:v>0.67441860465116277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97368"/>
        <c:axId val="188892760"/>
      </c:lineChart>
      <c:catAx>
        <c:axId val="1887973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none"/>
        <c:minorTickMark val="none"/>
        <c:tickLblPos val="nextTo"/>
        <c:crossAx val="188892760"/>
        <c:crosses val="autoZero"/>
        <c:auto val="0"/>
        <c:lblAlgn val="ctr"/>
        <c:lblOffset val="100"/>
        <c:noMultiLvlLbl val="0"/>
      </c:catAx>
      <c:valAx>
        <c:axId val="18889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79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165884</xdr:colOff>
      <xdr:row>17</xdr:row>
      <xdr:rowOff>142070</xdr:rowOff>
    </xdr:from>
    <xdr:to>
      <xdr:col>6</xdr:col>
      <xdr:colOff>76200</xdr:colOff>
      <xdr:row>36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zoomScale="85" zoomScaleNormal="85" workbookViewId="0">
      <selection activeCell="J10" sqref="J10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20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4</v>
      </c>
      <c r="C5" s="2" t="s">
        <v>18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5</v>
      </c>
      <c r="C6" s="2" t="s">
        <v>16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1</v>
      </c>
    </row>
    <row r="7" spans="2:10" x14ac:dyDescent="0.25">
      <c r="B7" s="2" t="s">
        <v>6</v>
      </c>
      <c r="C7" s="2" t="s">
        <v>7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10</v>
      </c>
      <c r="C8" s="2" t="s">
        <v>9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11</v>
      </c>
      <c r="C9" s="2" t="s">
        <v>15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12</v>
      </c>
      <c r="C10" s="2" t="s">
        <v>14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0</v>
      </c>
    </row>
    <row r="11" spans="2:10" x14ac:dyDescent="0.25">
      <c r="B11" s="2" t="s">
        <v>19</v>
      </c>
      <c r="C11" s="2" t="s">
        <v>13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1</v>
      </c>
    </row>
    <row r="12" spans="2:10" x14ac:dyDescent="0.25">
      <c r="B12" s="2" t="s">
        <v>22</v>
      </c>
      <c r="C12" s="2" t="s">
        <v>21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2:10" x14ac:dyDescent="0.25">
      <c r="E13">
        <f t="shared" ref="E13:J13" si="0">SUM(E6:E11)</f>
        <v>29</v>
      </c>
      <c r="F13">
        <f t="shared" si="0"/>
        <v>27</v>
      </c>
      <c r="G13">
        <f t="shared" si="0"/>
        <v>23</v>
      </c>
      <c r="H13">
        <f t="shared" si="0"/>
        <v>16</v>
      </c>
      <c r="I13">
        <f t="shared" si="0"/>
        <v>10</v>
      </c>
      <c r="J13">
        <f t="shared" si="0"/>
        <v>2</v>
      </c>
    </row>
    <row r="16" spans="2:10" x14ac:dyDescent="0.25">
      <c r="I16" s="3" t="s">
        <v>8</v>
      </c>
      <c r="J16" s="1" t="s">
        <v>20</v>
      </c>
    </row>
    <row r="17" spans="9:10" x14ac:dyDescent="0.25">
      <c r="I17" s="7">
        <f>F13/$E$13</f>
        <v>0.93103448275862066</v>
      </c>
      <c r="J17" s="6">
        <v>41415</v>
      </c>
    </row>
    <row r="18" spans="9:10" x14ac:dyDescent="0.25">
      <c r="I18" s="7">
        <f>G13/$E$13</f>
        <v>0.7931034482758621</v>
      </c>
      <c r="J18" s="6">
        <v>41418</v>
      </c>
    </row>
    <row r="19" spans="9:10" x14ac:dyDescent="0.25">
      <c r="I19" s="7">
        <f>H13/$E$13</f>
        <v>0.55172413793103448</v>
      </c>
      <c r="J19" s="6">
        <v>41421</v>
      </c>
    </row>
    <row r="20" spans="9:10" x14ac:dyDescent="0.25">
      <c r="I20" s="7">
        <f>I13/$E$13</f>
        <v>0.34482758620689657</v>
      </c>
      <c r="J20" s="6">
        <v>41422</v>
      </c>
    </row>
    <row r="21" spans="9:10" x14ac:dyDescent="0.25">
      <c r="I21" s="7">
        <f>J13/$E$13</f>
        <v>6.8965517241379309E-2</v>
      </c>
      <c r="J21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2"/>
  <sheetViews>
    <sheetView tabSelected="1" topLeftCell="A3" zoomScale="85" zoomScaleNormal="85" workbookViewId="0">
      <selection activeCell="I22" sqref="I22"/>
    </sheetView>
  </sheetViews>
  <sheetFormatPr baseColWidth="10" defaultRowHeight="15" x14ac:dyDescent="0.25"/>
  <cols>
    <col min="2" max="2" width="11.85546875" bestFit="1" customWidth="1"/>
    <col min="3" max="3" width="52.28515625" bestFit="1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23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41424</v>
      </c>
      <c r="G4" s="6">
        <v>41425</v>
      </c>
      <c r="H4" s="6">
        <v>41428</v>
      </c>
      <c r="I4" s="6">
        <v>41429</v>
      </c>
      <c r="J4" s="6">
        <v>41430</v>
      </c>
    </row>
    <row r="5" spans="2:10" s="1" customFormat="1" x14ac:dyDescent="0.25">
      <c r="B5" s="2" t="s">
        <v>4</v>
      </c>
      <c r="C5" s="2" t="s">
        <v>24</v>
      </c>
      <c r="D5" s="2">
        <v>1</v>
      </c>
      <c r="E5" s="2">
        <v>2</v>
      </c>
      <c r="F5" s="2">
        <v>2</v>
      </c>
      <c r="G5" s="2">
        <v>2</v>
      </c>
      <c r="H5" s="2">
        <v>2</v>
      </c>
      <c r="I5" s="2">
        <v>0</v>
      </c>
      <c r="J5" s="2">
        <v>0</v>
      </c>
    </row>
    <row r="6" spans="2:10" x14ac:dyDescent="0.25">
      <c r="B6" s="2" t="s">
        <v>5</v>
      </c>
      <c r="C6" s="2" t="s">
        <v>7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</row>
    <row r="7" spans="2:10" x14ac:dyDescent="0.25">
      <c r="B7" s="2" t="s">
        <v>6</v>
      </c>
      <c r="C7" s="2" t="s">
        <v>25</v>
      </c>
      <c r="D7" s="2">
        <v>1</v>
      </c>
      <c r="E7" s="2">
        <v>6</v>
      </c>
      <c r="F7" s="2">
        <v>6</v>
      </c>
      <c r="G7" s="2">
        <v>6</v>
      </c>
      <c r="H7" s="2">
        <v>6</v>
      </c>
      <c r="I7" s="2">
        <v>6</v>
      </c>
      <c r="J7" s="2">
        <v>6</v>
      </c>
    </row>
    <row r="8" spans="2:10" x14ac:dyDescent="0.25">
      <c r="B8" s="2" t="s">
        <v>10</v>
      </c>
      <c r="C8" s="2" t="s">
        <v>26</v>
      </c>
      <c r="D8" s="2">
        <v>1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</row>
    <row r="9" spans="2:10" x14ac:dyDescent="0.25">
      <c r="B9" s="2" t="s">
        <v>11</v>
      </c>
      <c r="C9" s="2" t="s">
        <v>27</v>
      </c>
      <c r="D9" s="2">
        <v>3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</row>
    <row r="10" spans="2:10" x14ac:dyDescent="0.25">
      <c r="B10" s="2" t="s">
        <v>12</v>
      </c>
      <c r="C10" s="2" t="s">
        <v>28</v>
      </c>
      <c r="D10" s="2">
        <v>3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</row>
    <row r="11" spans="2:10" x14ac:dyDescent="0.25">
      <c r="B11" s="2" t="s">
        <v>19</v>
      </c>
      <c r="C11" s="2" t="s">
        <v>29</v>
      </c>
      <c r="D11" s="2">
        <v>2</v>
      </c>
      <c r="E11" s="2">
        <v>5</v>
      </c>
      <c r="F11" s="2">
        <v>5</v>
      </c>
      <c r="G11" s="2">
        <v>5</v>
      </c>
      <c r="H11" s="2">
        <v>2</v>
      </c>
      <c r="I11" s="2">
        <v>0</v>
      </c>
      <c r="J11" s="2">
        <v>0</v>
      </c>
    </row>
    <row r="12" spans="2:10" x14ac:dyDescent="0.25">
      <c r="B12" s="2" t="s">
        <v>22</v>
      </c>
      <c r="C12" s="2" t="s">
        <v>30</v>
      </c>
      <c r="D12" s="2">
        <v>2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">
        <v>5</v>
      </c>
    </row>
    <row r="13" spans="2:10" x14ac:dyDescent="0.25">
      <c r="B13" s="2" t="s">
        <v>31</v>
      </c>
      <c r="C13" s="2" t="s">
        <v>32</v>
      </c>
      <c r="D13" s="2">
        <v>2</v>
      </c>
      <c r="E13" s="2">
        <v>10</v>
      </c>
      <c r="F13" s="2">
        <v>10</v>
      </c>
      <c r="G13" s="2">
        <v>8</v>
      </c>
      <c r="H13" s="2">
        <v>5</v>
      </c>
      <c r="I13" s="2">
        <v>5</v>
      </c>
      <c r="J13" s="2">
        <v>4</v>
      </c>
    </row>
    <row r="14" spans="2:10" x14ac:dyDescent="0.25">
      <c r="B14" s="2" t="s">
        <v>33</v>
      </c>
      <c r="C14" s="2" t="s">
        <v>34</v>
      </c>
      <c r="D14" s="2">
        <v>2</v>
      </c>
      <c r="E14" s="2">
        <v>5</v>
      </c>
      <c r="F14" s="2">
        <v>5</v>
      </c>
      <c r="G14" s="2">
        <v>5</v>
      </c>
      <c r="H14" s="2">
        <v>4</v>
      </c>
      <c r="I14" s="2">
        <v>3</v>
      </c>
      <c r="J14" s="2">
        <v>1</v>
      </c>
    </row>
    <row r="15" spans="2:10" x14ac:dyDescent="0.25">
      <c r="E15">
        <f>SUM(E5:E13)</f>
        <v>43</v>
      </c>
      <c r="F15">
        <f>SUM(F5:F13)</f>
        <v>43</v>
      </c>
      <c r="G15">
        <f>SUM(G5:G13)</f>
        <v>40</v>
      </c>
      <c r="H15">
        <f>SUM(H5:H13)</f>
        <v>34</v>
      </c>
      <c r="I15">
        <f>SUM(I5:I13)</f>
        <v>30</v>
      </c>
      <c r="J15">
        <f>SUM(J5:J13)</f>
        <v>29</v>
      </c>
    </row>
    <row r="17" spans="9:10" x14ac:dyDescent="0.25">
      <c r="I17" s="3" t="s">
        <v>8</v>
      </c>
      <c r="J17" s="1" t="s">
        <v>23</v>
      </c>
    </row>
    <row r="18" spans="9:10" x14ac:dyDescent="0.25">
      <c r="I18" s="7">
        <f>F15/$E$15</f>
        <v>1</v>
      </c>
      <c r="J18" s="6">
        <f>F$4</f>
        <v>41424</v>
      </c>
    </row>
    <row r="19" spans="9:10" x14ac:dyDescent="0.25">
      <c r="I19" s="7">
        <f>G15/$E$15</f>
        <v>0.93023255813953487</v>
      </c>
      <c r="J19" s="6">
        <f>G4</f>
        <v>41425</v>
      </c>
    </row>
    <row r="20" spans="9:10" x14ac:dyDescent="0.25">
      <c r="I20" s="7">
        <f>H15/$E$15</f>
        <v>0.79069767441860461</v>
      </c>
      <c r="J20" s="6">
        <v>41428</v>
      </c>
    </row>
    <row r="21" spans="9:10" x14ac:dyDescent="0.25">
      <c r="I21" s="7">
        <f>I15/$E$15</f>
        <v>0.69767441860465118</v>
      </c>
      <c r="J21" s="6">
        <v>41429</v>
      </c>
    </row>
    <row r="22" spans="9:10" x14ac:dyDescent="0.25">
      <c r="I22" s="7">
        <f>J15/$E$15</f>
        <v>0.67441860465116277</v>
      </c>
      <c r="J22" s="6">
        <v>41430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Sprint1</vt:lpstr>
      <vt:lpstr>Sprint2</vt:lpstr>
      <vt:lpstr>Feuil3</vt:lpstr>
      <vt:lpstr>Sprint1!Zone_d_impression</vt:lpstr>
      <vt:lpstr>Sprint2!Zone_d_impression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Guillaume</cp:lastModifiedBy>
  <cp:lastPrinted>2013-05-29T15:46:57Z</cp:lastPrinted>
  <dcterms:created xsi:type="dcterms:W3CDTF">2013-05-21T06:20:06Z</dcterms:created>
  <dcterms:modified xsi:type="dcterms:W3CDTF">2013-06-05T16:09:59Z</dcterms:modified>
</cp:coreProperties>
</file>