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8535" activeTab="1"/>
  </bookViews>
  <sheets>
    <sheet name="Sprint1" sheetId="1" r:id="rId1"/>
    <sheet name="Sprint2" sheetId="4" r:id="rId2"/>
    <sheet name="Feuil3" sheetId="3" r:id="rId3"/>
  </sheets>
  <definedNames>
    <definedName name="_xlnm.Print_Area" localSheetId="0">Sprint1!$B$2:$K$33</definedName>
    <definedName name="_xlnm.Print_Area" localSheetId="1">Sprint2!$B$2:$K$34</definedName>
  </definedNames>
  <calcPr calcId="145621"/>
</workbook>
</file>

<file path=xl/calcChain.xml><?xml version="1.0" encoding="utf-8"?>
<calcChain xmlns="http://schemas.openxmlformats.org/spreadsheetml/2006/main">
  <c r="I22" i="4" l="1"/>
  <c r="K14" i="4"/>
  <c r="J14" i="4" l="1"/>
  <c r="I21" i="4" l="1"/>
  <c r="E14" i="4"/>
  <c r="F14" i="4"/>
  <c r="G14" i="4"/>
  <c r="I18" i="4" s="1"/>
  <c r="H14" i="4"/>
  <c r="I19" i="4" s="1"/>
  <c r="I14" i="4"/>
  <c r="I20" i="4" s="1"/>
  <c r="J18" i="4"/>
  <c r="J17" i="4"/>
  <c r="I17" i="4" l="1"/>
  <c r="J13" i="1"/>
  <c r="I13" i="1"/>
  <c r="H13" i="1"/>
  <c r="G13" i="1"/>
  <c r="E13" i="1" l="1"/>
  <c r="I21" i="1" s="1"/>
  <c r="F13" i="1"/>
  <c r="I20" i="1" l="1"/>
  <c r="I19" i="1"/>
  <c r="I17" i="1"/>
  <c r="I18" i="1"/>
</calcChain>
</file>

<file path=xl/sharedStrings.xml><?xml version="1.0" encoding="utf-8"?>
<sst xmlns="http://schemas.openxmlformats.org/spreadsheetml/2006/main" count="50" uniqueCount="33">
  <si>
    <t>N°</t>
  </si>
  <si>
    <t>Fonctionnalités :</t>
  </si>
  <si>
    <t>Priorité</t>
  </si>
  <si>
    <t>Durée estimée (h)</t>
  </si>
  <si>
    <t>#1</t>
  </si>
  <si>
    <t>#2</t>
  </si>
  <si>
    <t>#3</t>
  </si>
  <si>
    <t>Création des tâches et graphes agiles</t>
  </si>
  <si>
    <t>Reste à faire %</t>
  </si>
  <si>
    <t>Ouvrir une fenêtre avec un monde  16x16 blocs</t>
  </si>
  <si>
    <t>#4</t>
  </si>
  <si>
    <t>#5</t>
  </si>
  <si>
    <t>#6</t>
  </si>
  <si>
    <t>Poser des blocs et enlever des blocs</t>
  </si>
  <si>
    <t>Intégration système de collisions (solide)</t>
  </si>
  <si>
    <t>Vue à la première personne + imposer gravité</t>
  </si>
  <si>
    <t>Montée en compétence sur Jmonkey &amp; installation</t>
  </si>
  <si>
    <t>Durée restante (h)</t>
  </si>
  <si>
    <t>Mise en place du dépôt Git &amp; maîtrise de cet outil</t>
  </si>
  <si>
    <t>#7</t>
  </si>
  <si>
    <t>SPRINT 1</t>
  </si>
  <si>
    <t>Changer le type des blocs à poser</t>
  </si>
  <si>
    <t>#8</t>
  </si>
  <si>
    <t>SPRINT 2</t>
  </si>
  <si>
    <t>Régler le problème de poser des blocs sous ou sur soi</t>
  </si>
  <si>
    <t>Enregistrer des macros</t>
  </si>
  <si>
    <t>Rejouer des macros</t>
  </si>
  <si>
    <t>Copier une structure</t>
  </si>
  <si>
    <t>Coller une structure</t>
  </si>
  <si>
    <t>Poser des formes prédéfinies</t>
  </si>
  <si>
    <t>#9</t>
  </si>
  <si>
    <t>Création du menu</t>
  </si>
  <si>
    <t>Renseigner le joueur avec un HUD (type de bloc,forme…)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</si>
</sst>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9" fontId="0" fillId="0" borderId="1" xfId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1 (en % 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Sprint1!$J$17:$J$21</c:f>
              <c:strCache>
                <c:ptCount val="1"/>
                <c:pt idx="0">
                  <c:v>21/05/2013 24/05/2013 27/05/2013 28/05/2013 29/05/2013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Sprint1!$I$17:$I$21</c:f>
              <c:numCache>
                <c:formatCode>0%</c:formatCode>
                <c:ptCount val="5"/>
                <c:pt idx="0">
                  <c:v>0.93103448275862066</c:v>
                </c:pt>
                <c:pt idx="1">
                  <c:v>0.7931034482758621</c:v>
                </c:pt>
                <c:pt idx="2">
                  <c:v>0.55172413793103448</c:v>
                </c:pt>
                <c:pt idx="3">
                  <c:v>0.34482758620689657</c:v>
                </c:pt>
                <c:pt idx="4">
                  <c:v>6.8965517241379309E-2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32992"/>
        <c:axId val="69334912"/>
      </c:lineChart>
      <c:catAx>
        <c:axId val="69332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crossAx val="69334912"/>
        <c:crosses val="autoZero"/>
        <c:auto val="0"/>
        <c:lblAlgn val="ctr"/>
        <c:lblOffset val="100"/>
        <c:noMultiLvlLbl val="0"/>
      </c:catAx>
      <c:valAx>
        <c:axId val="693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33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Evalution</a:t>
            </a:r>
            <a:r>
              <a:rPr lang="fr-FR" baseline="0"/>
              <a:t> du RAF pendant le sprint 2(en % 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Sprint2!$J$17:$J$22</c:f>
              <c:strCache>
                <c:ptCount val="1"/>
                <c:pt idx="0">
                  <c:v>30/05/2013 31/05/2013 03/06/2013 04/06/2013 05/06/2013 07/06/2013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Sprint2!$I$17:$I$22</c:f>
              <c:numCache>
                <c:formatCode>0%</c:formatCode>
                <c:ptCount val="6"/>
                <c:pt idx="0">
                  <c:v>1</c:v>
                </c:pt>
                <c:pt idx="1">
                  <c:v>0.92105263157894735</c:v>
                </c:pt>
                <c:pt idx="2">
                  <c:v>0.76315789473684215</c:v>
                </c:pt>
                <c:pt idx="3">
                  <c:v>0.65789473684210531</c:v>
                </c:pt>
                <c:pt idx="4">
                  <c:v>0.63157894736842102</c:v>
                </c:pt>
                <c:pt idx="5">
                  <c:v>0.26315789473684209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34624"/>
        <c:axId val="40661376"/>
      </c:lineChart>
      <c:catAx>
        <c:axId val="406346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crossAx val="40661376"/>
        <c:crosses val="autoZero"/>
        <c:auto val="0"/>
        <c:lblAlgn val="ctr"/>
        <c:lblOffset val="100"/>
        <c:noMultiLvlLbl val="0"/>
      </c:catAx>
      <c:valAx>
        <c:axId val="406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RAF</a:t>
                </a:r>
                <a:r>
                  <a:rPr lang="fr-FR" baseline="0"/>
                  <a:t> en %</a:t>
                </a:r>
                <a:endParaRPr 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3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213509</xdr:colOff>
      <xdr:row>13</xdr:row>
      <xdr:rowOff>142070</xdr:rowOff>
    </xdr:from>
    <xdr:to>
      <xdr:col>6</xdr:col>
      <xdr:colOff>123825</xdr:colOff>
      <xdr:row>32</xdr:row>
      <xdr:rowOff>76200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165884</xdr:colOff>
      <xdr:row>16</xdr:row>
      <xdr:rowOff>142070</xdr:rowOff>
    </xdr:from>
    <xdr:to>
      <xdr:col>6</xdr:col>
      <xdr:colOff>76200</xdr:colOff>
      <xdr:row>35</xdr:row>
      <xdr:rowOff>76200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J21"/>
  <sheetViews>
    <sheetView zoomScale="85" zoomScaleNormal="85" workbookViewId="0">
      <selection activeCell="J10" sqref="J10"/>
    </sheetView>
  </sheetViews>
  <sheetFormatPr baseColWidth="10" defaultRowHeight="15" x14ac:dyDescent="0.25"/>
  <cols>
    <col min="2" max="2" width="11.85546875" bestFit="1" customWidth="1"/>
    <col min="3" max="3" width="47.140625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0" x14ac:dyDescent="0.25">
      <c r="B3" s="1" t="s">
        <v>20</v>
      </c>
      <c r="F3" s="8" t="s">
        <v>17</v>
      </c>
      <c r="G3" s="9"/>
      <c r="H3" s="9"/>
      <c r="I3" s="9"/>
      <c r="J3" s="10"/>
    </row>
    <row r="4" spans="2:10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41415</v>
      </c>
      <c r="G4" s="6">
        <v>41418</v>
      </c>
      <c r="H4" s="6">
        <v>41421</v>
      </c>
      <c r="I4" s="6">
        <v>41422</v>
      </c>
      <c r="J4" s="6">
        <v>41423</v>
      </c>
    </row>
    <row r="5" spans="2:10" s="1" customFormat="1" x14ac:dyDescent="0.25">
      <c r="B5" s="2" t="s">
        <v>4</v>
      </c>
      <c r="C5" s="2" t="s">
        <v>18</v>
      </c>
      <c r="D5" s="2">
        <v>1</v>
      </c>
      <c r="E5" s="2">
        <v>3</v>
      </c>
      <c r="F5" s="2">
        <v>2</v>
      </c>
      <c r="G5" s="2">
        <v>1</v>
      </c>
      <c r="H5" s="2">
        <v>0</v>
      </c>
      <c r="I5" s="2">
        <v>0</v>
      </c>
      <c r="J5" s="2">
        <v>0</v>
      </c>
    </row>
    <row r="6" spans="2:10" x14ac:dyDescent="0.25">
      <c r="B6" s="2" t="s">
        <v>5</v>
      </c>
      <c r="C6" s="2" t="s">
        <v>16</v>
      </c>
      <c r="D6" s="2">
        <v>1</v>
      </c>
      <c r="E6" s="2">
        <v>10</v>
      </c>
      <c r="F6" s="2">
        <v>8</v>
      </c>
      <c r="G6" s="2">
        <v>6</v>
      </c>
      <c r="H6" s="2">
        <v>4</v>
      </c>
      <c r="I6" s="2">
        <v>2</v>
      </c>
      <c r="J6" s="2">
        <v>1</v>
      </c>
    </row>
    <row r="7" spans="2:10" x14ac:dyDescent="0.25">
      <c r="B7" s="2" t="s">
        <v>6</v>
      </c>
      <c r="C7" s="2" t="s">
        <v>7</v>
      </c>
      <c r="D7" s="2">
        <v>2</v>
      </c>
      <c r="E7" s="2">
        <v>3</v>
      </c>
      <c r="F7" s="2">
        <v>3</v>
      </c>
      <c r="G7" s="2">
        <v>1</v>
      </c>
      <c r="H7" s="2">
        <v>0</v>
      </c>
      <c r="I7" s="2">
        <v>0</v>
      </c>
      <c r="J7" s="2">
        <v>0</v>
      </c>
    </row>
    <row r="8" spans="2:10" x14ac:dyDescent="0.25">
      <c r="B8" s="2" t="s">
        <v>10</v>
      </c>
      <c r="C8" s="2" t="s">
        <v>9</v>
      </c>
      <c r="D8" s="2">
        <v>1</v>
      </c>
      <c r="E8" s="2">
        <v>2</v>
      </c>
      <c r="F8" s="2">
        <v>2</v>
      </c>
      <c r="G8" s="2">
        <v>2</v>
      </c>
      <c r="H8" s="2">
        <v>0</v>
      </c>
      <c r="I8" s="2">
        <v>0</v>
      </c>
      <c r="J8" s="2">
        <v>0</v>
      </c>
    </row>
    <row r="9" spans="2:10" x14ac:dyDescent="0.25">
      <c r="B9" s="2" t="s">
        <v>11</v>
      </c>
      <c r="C9" s="2" t="s">
        <v>15</v>
      </c>
      <c r="D9" s="2">
        <v>1</v>
      </c>
      <c r="E9" s="2">
        <v>2</v>
      </c>
      <c r="F9" s="2">
        <v>2</v>
      </c>
      <c r="G9" s="2">
        <v>2</v>
      </c>
      <c r="H9" s="2">
        <v>2</v>
      </c>
      <c r="I9" s="2">
        <v>0</v>
      </c>
      <c r="J9" s="2">
        <v>0</v>
      </c>
    </row>
    <row r="10" spans="2:10" x14ac:dyDescent="0.25">
      <c r="B10" s="2" t="s">
        <v>12</v>
      </c>
      <c r="C10" s="2" t="s">
        <v>14</v>
      </c>
      <c r="D10" s="2">
        <v>3</v>
      </c>
      <c r="E10" s="2">
        <v>5</v>
      </c>
      <c r="F10" s="2">
        <v>5</v>
      </c>
      <c r="G10" s="2">
        <v>5</v>
      </c>
      <c r="H10" s="2">
        <v>4</v>
      </c>
      <c r="I10" s="2">
        <v>3</v>
      </c>
      <c r="J10" s="2">
        <v>0</v>
      </c>
    </row>
    <row r="11" spans="2:10" x14ac:dyDescent="0.25">
      <c r="B11" s="2" t="s">
        <v>19</v>
      </c>
      <c r="C11" s="2" t="s">
        <v>13</v>
      </c>
      <c r="D11" s="2">
        <v>2</v>
      </c>
      <c r="E11" s="2">
        <v>7</v>
      </c>
      <c r="F11" s="2">
        <v>7</v>
      </c>
      <c r="G11" s="2">
        <v>7</v>
      </c>
      <c r="H11" s="2">
        <v>6</v>
      </c>
      <c r="I11" s="2">
        <v>5</v>
      </c>
      <c r="J11" s="2">
        <v>1</v>
      </c>
    </row>
    <row r="12" spans="2:10" x14ac:dyDescent="0.25">
      <c r="B12" s="2" t="s">
        <v>22</v>
      </c>
      <c r="C12" s="2" t="s">
        <v>21</v>
      </c>
      <c r="D12" s="2">
        <v>3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0</v>
      </c>
    </row>
    <row r="13" spans="2:10" x14ac:dyDescent="0.25">
      <c r="E13">
        <f t="shared" ref="E13:J13" si="0">SUM(E6:E11)</f>
        <v>29</v>
      </c>
      <c r="F13">
        <f t="shared" si="0"/>
        <v>27</v>
      </c>
      <c r="G13">
        <f t="shared" si="0"/>
        <v>23</v>
      </c>
      <c r="H13">
        <f t="shared" si="0"/>
        <v>16</v>
      </c>
      <c r="I13">
        <f t="shared" si="0"/>
        <v>10</v>
      </c>
      <c r="J13">
        <f t="shared" si="0"/>
        <v>2</v>
      </c>
    </row>
    <row r="16" spans="2:10" x14ac:dyDescent="0.25">
      <c r="I16" s="3" t="s">
        <v>8</v>
      </c>
      <c r="J16" s="1" t="s">
        <v>20</v>
      </c>
    </row>
    <row r="17" spans="9:10" x14ac:dyDescent="0.25">
      <c r="I17" s="7">
        <f>F13/$E$13</f>
        <v>0.93103448275862066</v>
      </c>
      <c r="J17" s="6">
        <v>41415</v>
      </c>
    </row>
    <row r="18" spans="9:10" x14ac:dyDescent="0.25">
      <c r="I18" s="7">
        <f>G13/$E$13</f>
        <v>0.7931034482758621</v>
      </c>
      <c r="J18" s="6">
        <v>41418</v>
      </c>
    </row>
    <row r="19" spans="9:10" x14ac:dyDescent="0.25">
      <c r="I19" s="7">
        <f>H13/$E$13</f>
        <v>0.55172413793103448</v>
      </c>
      <c r="J19" s="6">
        <v>41421</v>
      </c>
    </row>
    <row r="20" spans="9:10" x14ac:dyDescent="0.25">
      <c r="I20" s="7">
        <f>I13/$E$13</f>
        <v>0.34482758620689657</v>
      </c>
      <c r="J20" s="6">
        <v>41422</v>
      </c>
    </row>
    <row r="21" spans="9:10" x14ac:dyDescent="0.25">
      <c r="I21" s="7">
        <f>J13/$E$13</f>
        <v>6.8965517241379309E-2</v>
      </c>
      <c r="J21" s="6">
        <v>41423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K22"/>
  <sheetViews>
    <sheetView tabSelected="1" topLeftCell="A10" zoomScale="85" zoomScaleNormal="85" workbookViewId="0">
      <selection activeCell="I26" sqref="I26"/>
    </sheetView>
  </sheetViews>
  <sheetFormatPr baseColWidth="10" defaultRowHeight="15" x14ac:dyDescent="0.25"/>
  <cols>
    <col min="2" max="2" width="11.85546875" bestFit="1" customWidth="1"/>
    <col min="3" max="3" width="52.28515625" bestFit="1" customWidth="1"/>
    <col min="4" max="4" width="9.85546875" customWidth="1"/>
    <col min="5" max="5" width="20" customWidth="1"/>
    <col min="6" max="7" width="13.7109375" customWidth="1"/>
    <col min="8" max="8" width="11.42578125" customWidth="1"/>
    <col min="9" max="9" width="14.28515625" bestFit="1" customWidth="1"/>
  </cols>
  <sheetData>
    <row r="3" spans="2:11" x14ac:dyDescent="0.25">
      <c r="B3" s="1" t="s">
        <v>23</v>
      </c>
      <c r="F3" s="8" t="s">
        <v>17</v>
      </c>
      <c r="G3" s="9"/>
      <c r="H3" s="9"/>
      <c r="I3" s="9"/>
      <c r="J3" s="10"/>
    </row>
    <row r="4" spans="2:11" s="1" customFormat="1" x14ac:dyDescent="0.25">
      <c r="B4" s="4" t="s">
        <v>0</v>
      </c>
      <c r="C4" s="4" t="s">
        <v>1</v>
      </c>
      <c r="D4" s="5" t="s">
        <v>2</v>
      </c>
      <c r="E4" s="5" t="s">
        <v>3</v>
      </c>
      <c r="F4" s="6">
        <v>41424</v>
      </c>
      <c r="G4" s="6">
        <v>41425</v>
      </c>
      <c r="H4" s="6">
        <v>41428</v>
      </c>
      <c r="I4" s="6">
        <v>41429</v>
      </c>
      <c r="J4" s="6">
        <v>41430</v>
      </c>
      <c r="K4" s="6">
        <v>41432</v>
      </c>
    </row>
    <row r="5" spans="2:11" s="1" customFormat="1" x14ac:dyDescent="0.25">
      <c r="B5" s="2" t="s">
        <v>4</v>
      </c>
      <c r="C5" s="2" t="s">
        <v>24</v>
      </c>
      <c r="D5" s="2">
        <v>1</v>
      </c>
      <c r="E5" s="2">
        <v>2</v>
      </c>
      <c r="F5" s="2">
        <v>2</v>
      </c>
      <c r="G5" s="2">
        <v>2</v>
      </c>
      <c r="H5" s="2">
        <v>2</v>
      </c>
      <c r="I5" s="2">
        <v>0</v>
      </c>
      <c r="J5" s="2">
        <v>0</v>
      </c>
      <c r="K5" s="2">
        <v>0</v>
      </c>
    </row>
    <row r="6" spans="2:11" x14ac:dyDescent="0.25">
      <c r="B6" s="2" t="s">
        <v>5</v>
      </c>
      <c r="C6" s="2" t="s">
        <v>7</v>
      </c>
      <c r="D6" s="2">
        <v>2</v>
      </c>
      <c r="E6" s="2">
        <v>1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2:11" x14ac:dyDescent="0.25">
      <c r="B7" s="2" t="s">
        <v>6</v>
      </c>
      <c r="C7" s="2" t="s">
        <v>25</v>
      </c>
      <c r="D7" s="2">
        <v>1</v>
      </c>
      <c r="E7" s="2">
        <v>6</v>
      </c>
      <c r="F7" s="2">
        <v>6</v>
      </c>
      <c r="G7" s="2">
        <v>6</v>
      </c>
      <c r="H7" s="2">
        <v>6</v>
      </c>
      <c r="I7" s="2">
        <v>6</v>
      </c>
      <c r="J7" s="2">
        <v>6</v>
      </c>
      <c r="K7" s="2">
        <v>0</v>
      </c>
    </row>
    <row r="8" spans="2:11" x14ac:dyDescent="0.25">
      <c r="B8" s="2" t="s">
        <v>10</v>
      </c>
      <c r="C8" s="2" t="s">
        <v>26</v>
      </c>
      <c r="D8" s="2">
        <v>1</v>
      </c>
      <c r="E8" s="2">
        <v>4</v>
      </c>
      <c r="F8" s="2">
        <v>4</v>
      </c>
      <c r="G8" s="2">
        <v>4</v>
      </c>
      <c r="H8" s="2">
        <v>4</v>
      </c>
      <c r="I8" s="2">
        <v>4</v>
      </c>
      <c r="J8" s="2">
        <v>4</v>
      </c>
      <c r="K8" s="2">
        <v>0</v>
      </c>
    </row>
    <row r="9" spans="2:11" x14ac:dyDescent="0.25">
      <c r="B9" s="2" t="s">
        <v>11</v>
      </c>
      <c r="C9" s="2" t="s">
        <v>27</v>
      </c>
      <c r="D9" s="2">
        <v>3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2">
        <v>5</v>
      </c>
    </row>
    <row r="10" spans="2:11" x14ac:dyDescent="0.25">
      <c r="B10" s="2" t="s">
        <v>12</v>
      </c>
      <c r="C10" s="2" t="s">
        <v>28</v>
      </c>
      <c r="D10" s="2">
        <v>3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">
        <v>5</v>
      </c>
      <c r="K10" s="2">
        <v>5</v>
      </c>
    </row>
    <row r="11" spans="2:11" x14ac:dyDescent="0.25">
      <c r="B11" s="2" t="s">
        <v>19</v>
      </c>
      <c r="C11" s="2" t="s">
        <v>29</v>
      </c>
      <c r="D11" s="2">
        <v>2</v>
      </c>
      <c r="E11" s="2">
        <v>5</v>
      </c>
      <c r="F11" s="2">
        <v>5</v>
      </c>
      <c r="G11" s="2">
        <v>5</v>
      </c>
      <c r="H11" s="2">
        <v>2</v>
      </c>
      <c r="I11" s="2">
        <v>0</v>
      </c>
      <c r="J11" s="2">
        <v>0</v>
      </c>
      <c r="K11" s="2">
        <v>0</v>
      </c>
    </row>
    <row r="12" spans="2:11" x14ac:dyDescent="0.25">
      <c r="B12" s="2" t="s">
        <v>22</v>
      </c>
      <c r="C12" s="2" t="s">
        <v>31</v>
      </c>
      <c r="D12" s="2">
        <v>2</v>
      </c>
      <c r="E12" s="2">
        <v>10</v>
      </c>
      <c r="F12" s="2">
        <v>10</v>
      </c>
      <c r="G12" s="2">
        <v>8</v>
      </c>
      <c r="H12" s="2">
        <v>5</v>
      </c>
      <c r="I12" s="2">
        <v>5</v>
      </c>
      <c r="J12" s="2">
        <v>4</v>
      </c>
      <c r="K12" s="2">
        <v>0</v>
      </c>
    </row>
    <row r="13" spans="2:11" x14ac:dyDescent="0.25">
      <c r="B13" s="2" t="s">
        <v>30</v>
      </c>
      <c r="C13" s="2" t="s">
        <v>32</v>
      </c>
      <c r="D13" s="2">
        <v>2</v>
      </c>
      <c r="E13" s="2">
        <v>5</v>
      </c>
      <c r="F13" s="2">
        <v>5</v>
      </c>
      <c r="G13" s="2">
        <v>5</v>
      </c>
      <c r="H13" s="2">
        <v>4</v>
      </c>
      <c r="I13" s="2">
        <v>3</v>
      </c>
      <c r="J13" s="2">
        <v>1</v>
      </c>
      <c r="K13" s="2">
        <v>0</v>
      </c>
    </row>
    <row r="14" spans="2:11" x14ac:dyDescent="0.25">
      <c r="E14">
        <f>SUM(E5:E12)</f>
        <v>38</v>
      </c>
      <c r="F14">
        <f>SUM(F5:F12)</f>
        <v>38</v>
      </c>
      <c r="G14">
        <f>SUM(G5:G12)</f>
        <v>35</v>
      </c>
      <c r="H14">
        <f>SUM(H5:H12)</f>
        <v>29</v>
      </c>
      <c r="I14">
        <f>SUM(I5:I12)</f>
        <v>25</v>
      </c>
      <c r="J14">
        <f>SUM(J5:J12)</f>
        <v>24</v>
      </c>
      <c r="K14">
        <f>SUM(K5:K12)</f>
        <v>10</v>
      </c>
    </row>
    <row r="16" spans="2:11" x14ac:dyDescent="0.25">
      <c r="I16" s="3" t="s">
        <v>8</v>
      </c>
      <c r="J16" s="1" t="s">
        <v>23</v>
      </c>
    </row>
    <row r="17" spans="9:10" x14ac:dyDescent="0.25">
      <c r="I17" s="7">
        <f>F14/$E$14</f>
        <v>1</v>
      </c>
      <c r="J17" s="6">
        <f>F$4</f>
        <v>41424</v>
      </c>
    </row>
    <row r="18" spans="9:10" x14ac:dyDescent="0.25">
      <c r="I18" s="7">
        <f>G14/$E$14</f>
        <v>0.92105263157894735</v>
      </c>
      <c r="J18" s="6">
        <f>G4</f>
        <v>41425</v>
      </c>
    </row>
    <row r="19" spans="9:10" x14ac:dyDescent="0.25">
      <c r="I19" s="7">
        <f>H14/$E$14</f>
        <v>0.76315789473684215</v>
      </c>
      <c r="J19" s="6">
        <v>41428</v>
      </c>
    </row>
    <row r="20" spans="9:10" x14ac:dyDescent="0.25">
      <c r="I20" s="7">
        <f>I14/$E$14</f>
        <v>0.65789473684210531</v>
      </c>
      <c r="J20" s="6">
        <v>41429</v>
      </c>
    </row>
    <row r="21" spans="9:10" x14ac:dyDescent="0.25">
      <c r="I21" s="7">
        <f>J14/$E$14</f>
        <v>0.63157894736842102</v>
      </c>
      <c r="J21" s="6">
        <v>41430</v>
      </c>
    </row>
    <row r="22" spans="9:10" x14ac:dyDescent="0.25">
      <c r="I22" s="7">
        <f>K14/$E$14</f>
        <v>0.26315789473684209</v>
      </c>
      <c r="J22" s="6">
        <v>41432</v>
      </c>
    </row>
  </sheetData>
  <mergeCells count="1">
    <mergeCell ref="F3:J3"/>
  </mergeCells>
  <pageMargins left="0.7" right="0.7" top="0.75" bottom="0.75" header="0.3" footer="0.3"/>
  <pageSetup paperSize="9" scale="7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Sprint1</vt:lpstr>
      <vt:lpstr>Sprint2</vt:lpstr>
      <vt:lpstr>Feuil3</vt:lpstr>
      <vt:lpstr>Sprint1!Zone_d_impression</vt:lpstr>
      <vt:lpstr>Sprint2!Zone_d_impression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cp:lastPrinted>2013-05-29T15:46:57Z</cp:lastPrinted>
  <dcterms:created xsi:type="dcterms:W3CDTF">2013-05-21T06:20:06Z</dcterms:created>
  <dcterms:modified xsi:type="dcterms:W3CDTF">2013-06-12T15:06:09Z</dcterms:modified>
</cp:coreProperties>
</file>