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D:\Palau\Research\PNMS Research\PICRC led PNMS Research\Tuna Reproduction\Gonad research\Data\PNMS_Tuna_Gonad\PNMS_Tuna_Gonad\Data\"/>
    </mc:Choice>
  </mc:AlternateContent>
  <xr:revisionPtr revIDLastSave="0" documentId="13_ncr:1_{647CC448-9D9A-43E3-8D35-DB5B3DD2B2A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Fishing data_Captain's log" sheetId="2" r:id="rId1"/>
  </sheets>
  <definedNames>
    <definedName name="_xlnm._FilterDatabase" localSheetId="0" hidden="1">'Fishing data_Captain''s log'!$A$1:$K$136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2" l="1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2" i="2"/>
</calcChain>
</file>

<file path=xl/sharedStrings.xml><?xml version="1.0" encoding="utf-8"?>
<sst xmlns="http://schemas.openxmlformats.org/spreadsheetml/2006/main" count="417" uniqueCount="174">
  <si>
    <t>Latitude</t>
  </si>
  <si>
    <t>Longitude</t>
  </si>
  <si>
    <t>Fishing date</t>
  </si>
  <si>
    <t>BOFI_07_08_2021</t>
  </si>
  <si>
    <t>6/30/2021</t>
  </si>
  <si>
    <t>Big eye</t>
  </si>
  <si>
    <t>Yellowfin</t>
  </si>
  <si>
    <t>7/1/201</t>
  </si>
  <si>
    <t>7/2/2021</t>
  </si>
  <si>
    <t>7/3/2021</t>
  </si>
  <si>
    <t>7/4/2021</t>
  </si>
  <si>
    <t>7/5/2021</t>
  </si>
  <si>
    <t>7/6/2021</t>
  </si>
  <si>
    <t>BOFI_07_21_2021</t>
  </si>
  <si>
    <t>7/11/2021</t>
  </si>
  <si>
    <t>7/12/2021</t>
  </si>
  <si>
    <t>7/13/2021</t>
  </si>
  <si>
    <t>7/14/2021</t>
  </si>
  <si>
    <t>7/16/2021</t>
  </si>
  <si>
    <t>7/17/2021</t>
  </si>
  <si>
    <t>7/19/2021</t>
  </si>
  <si>
    <t>7/20/2021</t>
  </si>
  <si>
    <t>BOFI_08_2_2021</t>
  </si>
  <si>
    <t>7/25/2021</t>
  </si>
  <si>
    <t>7/26/2021</t>
  </si>
  <si>
    <t>Albacore</t>
  </si>
  <si>
    <t>7/27/2021</t>
  </si>
  <si>
    <t>7/28/2021</t>
  </si>
  <si>
    <t>7/29/2021</t>
  </si>
  <si>
    <t>7/30/2021</t>
  </si>
  <si>
    <t>7/31/2021</t>
  </si>
  <si>
    <t>BOFI_08_12_2021</t>
  </si>
  <si>
    <t>8/4/2021</t>
  </si>
  <si>
    <t>8/5/2021</t>
  </si>
  <si>
    <t>8/6/2021</t>
  </si>
  <si>
    <t>8/7/2021</t>
  </si>
  <si>
    <t>8/8/2021</t>
  </si>
  <si>
    <t>8/9/2021</t>
  </si>
  <si>
    <t>8/10/2021</t>
  </si>
  <si>
    <t>8/11/2021</t>
  </si>
  <si>
    <t>8/22/2021</t>
  </si>
  <si>
    <t>BOFI_09_1_2021</t>
  </si>
  <si>
    <t>8/23/2021</t>
  </si>
  <si>
    <t>8/24/2021</t>
  </si>
  <si>
    <t>8/26/2021</t>
  </si>
  <si>
    <t>8/27/2021</t>
  </si>
  <si>
    <t>8/28/2021</t>
  </si>
  <si>
    <t>8/29/2021</t>
  </si>
  <si>
    <t>8/30/2021</t>
  </si>
  <si>
    <t>BOFI_09_09_2021</t>
  </si>
  <si>
    <t>9/2/2021</t>
  </si>
  <si>
    <t>9/3/2021</t>
  </si>
  <si>
    <t>9/4/2021</t>
  </si>
  <si>
    <t>9/5/2021</t>
  </si>
  <si>
    <t>9/6/2021</t>
  </si>
  <si>
    <t>9/7/2021</t>
  </si>
  <si>
    <t>9/8/2021</t>
  </si>
  <si>
    <t>BOFI_09_15_2021</t>
  </si>
  <si>
    <t>9/11/2021</t>
  </si>
  <si>
    <t>9/12/2021</t>
  </si>
  <si>
    <t>9/13/2021</t>
  </si>
  <si>
    <t>9/14/2021</t>
  </si>
  <si>
    <t>BOFI_09_28_2021</t>
  </si>
  <si>
    <t>9/17/2021</t>
  </si>
  <si>
    <t>9/18/2021</t>
  </si>
  <si>
    <t>9/19/2021</t>
  </si>
  <si>
    <t>9/21/2021</t>
  </si>
  <si>
    <t>9/22/2021</t>
  </si>
  <si>
    <t>9/23/2021</t>
  </si>
  <si>
    <t>9/24/2021</t>
  </si>
  <si>
    <t>9/25/2021</t>
  </si>
  <si>
    <t>BOFI_10_13_2021</t>
  </si>
  <si>
    <t>10/1/2021</t>
  </si>
  <si>
    <t>10/2/2021</t>
  </si>
  <si>
    <t>10/3/2021</t>
  </si>
  <si>
    <t>10/5/2021</t>
  </si>
  <si>
    <t>10/6/2021</t>
  </si>
  <si>
    <t>10/7/2021</t>
  </si>
  <si>
    <t>10/8/2021</t>
  </si>
  <si>
    <t>10/9/2021</t>
  </si>
  <si>
    <t>10/10/2021</t>
  </si>
  <si>
    <t>10/11/2021</t>
  </si>
  <si>
    <t>10/12/2021</t>
  </si>
  <si>
    <t>BOFI_10_26_2021</t>
  </si>
  <si>
    <t>10/16/2021</t>
  </si>
  <si>
    <t>10/17/2021</t>
  </si>
  <si>
    <t>10/18/2021</t>
  </si>
  <si>
    <t>10/19/2021</t>
  </si>
  <si>
    <t>10/20/2021</t>
  </si>
  <si>
    <t>10/22/2021</t>
  </si>
  <si>
    <t>10/24/2021</t>
  </si>
  <si>
    <t>10/25/2021</t>
  </si>
  <si>
    <t>BOFI_11_11_2021</t>
  </si>
  <si>
    <t>11/1/2021</t>
  </si>
  <si>
    <t>10/31/2021</t>
  </si>
  <si>
    <t>11/2/2021</t>
  </si>
  <si>
    <t>11/3/2021</t>
  </si>
  <si>
    <t>11/4/2021</t>
  </si>
  <si>
    <t>11/5/2021</t>
  </si>
  <si>
    <t>11/6/2021</t>
  </si>
  <si>
    <t>11/8/2021</t>
  </si>
  <si>
    <t>11/9/2021</t>
  </si>
  <si>
    <t>11/10/2021</t>
  </si>
  <si>
    <t>BOFI_11_23_2021</t>
  </si>
  <si>
    <t>11/16/2021</t>
  </si>
  <si>
    <t>11/17/2021</t>
  </si>
  <si>
    <t>11/19/2021</t>
  </si>
  <si>
    <t>11/20/2021</t>
  </si>
  <si>
    <t>11/21/2021</t>
  </si>
  <si>
    <t>11/22/2021</t>
  </si>
  <si>
    <t>BOFI_12_9_2021</t>
  </si>
  <si>
    <t>11/27/2021</t>
  </si>
  <si>
    <t>11/28/2021</t>
  </si>
  <si>
    <t>11/29/2021</t>
  </si>
  <si>
    <t>11/30/2021</t>
  </si>
  <si>
    <t>12/1/2021</t>
  </si>
  <si>
    <t>12/2/2021</t>
  </si>
  <si>
    <t>12/4/2021</t>
  </si>
  <si>
    <t>12/6/2021</t>
  </si>
  <si>
    <t>12/8/2021</t>
  </si>
  <si>
    <t>BOFI_12_27_2021</t>
  </si>
  <si>
    <t>12/18/2021</t>
  </si>
  <si>
    <t>12/19/2021</t>
  </si>
  <si>
    <t>12/20/2021</t>
  </si>
  <si>
    <t>12/21/2021</t>
  </si>
  <si>
    <t>12/22/2021</t>
  </si>
  <si>
    <t>12/24/2021</t>
  </si>
  <si>
    <t>12/25/2021</t>
  </si>
  <si>
    <t>12/26/2021</t>
  </si>
  <si>
    <t>1/7/2022</t>
  </si>
  <si>
    <t>1/8/2022</t>
  </si>
  <si>
    <t>1/9/2022</t>
  </si>
  <si>
    <t>1/10/2022</t>
  </si>
  <si>
    <t>1/11/2022</t>
  </si>
  <si>
    <t>1/12/2022</t>
  </si>
  <si>
    <t>1/13/2022</t>
  </si>
  <si>
    <t>1/14/2022</t>
  </si>
  <si>
    <t>BOFI_1_19_2022</t>
  </si>
  <si>
    <t>BOFI_2_8_2022</t>
  </si>
  <si>
    <t>1/28/2022</t>
  </si>
  <si>
    <t>1/30/2022</t>
  </si>
  <si>
    <t>1/31/2022</t>
  </si>
  <si>
    <t>2/1/2022</t>
  </si>
  <si>
    <t>Skipjack</t>
  </si>
  <si>
    <t>2/2/2022</t>
  </si>
  <si>
    <t>2/3/2022</t>
  </si>
  <si>
    <t>2/4/2022</t>
  </si>
  <si>
    <t>BOFI_3_2_2022</t>
  </si>
  <si>
    <t>2/15/2022</t>
  </si>
  <si>
    <t>2/18/2022</t>
  </si>
  <si>
    <t>2/19/2022</t>
  </si>
  <si>
    <t>2/20/2022</t>
  </si>
  <si>
    <t>2/23/2022</t>
  </si>
  <si>
    <t>2/24/2022</t>
  </si>
  <si>
    <t>2/25/2022</t>
  </si>
  <si>
    <t>2/26/2022</t>
  </si>
  <si>
    <t>2/27/2022</t>
  </si>
  <si>
    <t>2/28/2022</t>
  </si>
  <si>
    <t>3/1/2022</t>
  </si>
  <si>
    <t>ID</t>
  </si>
  <si>
    <t>Other</t>
  </si>
  <si>
    <t>Shark</t>
  </si>
  <si>
    <t>Total</t>
  </si>
  <si>
    <t>Month</t>
  </si>
  <si>
    <t>June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</si>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</sst>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10D26-3F7B-41D0-9F0F-AB750A642937}">
  <dimension ref="A1:L136"/>
  <sheetViews>
    <sheetView tabSelected="1" workbookViewId="0">
      <pane xSplit="1" ySplit="1" topLeftCell="B116" activePane="bottomRight" state="frozenSplit"/>
      <selection pane="topRight" activeCell="H1" sqref="H1"/>
      <selection pane="bottomLeft" activeCell="B32" sqref="B32"/>
      <selection pane="bottomRight" activeCell="O128" sqref="O128"/>
    </sheetView>
  </sheetViews>
  <sheetFormatPr defaultRowHeight="14.4" x14ac:dyDescent="0.3"/>
  <cols>
    <col min="1" max="1" width="16" bestFit="1" customWidth="1"/>
    <col min="2" max="2" width="10.5546875" bestFit="1" customWidth="1"/>
    <col min="3" max="3" width="10.5546875" customWidth="1"/>
    <col min="4" max="4" width="7.6640625" bestFit="1" customWidth="1"/>
  </cols>
  <sheetData>
    <row r="1" spans="1:12" x14ac:dyDescent="0.3">
      <c r="A1" t="s">
        <v>159</v>
      </c>
      <c r="B1" t="s">
        <v>2</v>
      </c>
      <c r="C1" t="s">
        <v>163</v>
      </c>
      <c r="D1" t="s">
        <v>0</v>
      </c>
      <c r="E1" t="s">
        <v>1</v>
      </c>
      <c r="F1" t="s">
        <v>5</v>
      </c>
      <c r="G1" t="s">
        <v>6</v>
      </c>
      <c r="H1" t="s">
        <v>160</v>
      </c>
      <c r="I1" t="s">
        <v>161</v>
      </c>
      <c r="J1" t="s">
        <v>25</v>
      </c>
      <c r="K1" t="s">
        <v>143</v>
      </c>
      <c r="L1" t="s">
        <v>162</v>
      </c>
    </row>
    <row r="2" spans="1:12" x14ac:dyDescent="0.3">
      <c r="A2" t="s">
        <v>3</v>
      </c>
      <c r="B2" s="1" t="s">
        <v>4</v>
      </c>
      <c r="C2" s="1" t="s">
        <v>164</v>
      </c>
      <c r="D2">
        <v>8.15</v>
      </c>
      <c r="E2">
        <v>132.4</v>
      </c>
      <c r="F2">
        <v>2</v>
      </c>
      <c r="G2">
        <v>3</v>
      </c>
      <c r="H2">
        <v>2</v>
      </c>
      <c r="I2">
        <v>0</v>
      </c>
      <c r="J2">
        <v>0</v>
      </c>
      <c r="K2">
        <v>0</v>
      </c>
      <c r="L2">
        <f>SUM(F2:K2)</f>
        <v>7</v>
      </c>
    </row>
    <row r="3" spans="1:12" x14ac:dyDescent="0.3">
      <c r="A3" t="s">
        <v>3</v>
      </c>
      <c r="B3" s="1" t="s">
        <v>7</v>
      </c>
      <c r="C3" s="1" t="s">
        <v>165</v>
      </c>
      <c r="D3">
        <v>8.23</v>
      </c>
      <c r="E3">
        <v>132.24</v>
      </c>
      <c r="F3">
        <v>0</v>
      </c>
      <c r="G3">
        <v>5</v>
      </c>
      <c r="H3">
        <v>2</v>
      </c>
      <c r="I3">
        <v>0</v>
      </c>
      <c r="J3">
        <v>0</v>
      </c>
      <c r="K3">
        <v>0</v>
      </c>
      <c r="L3">
        <f t="shared" ref="L3:L66" si="0">SUM(F3:K3)</f>
        <v>7</v>
      </c>
    </row>
    <row r="4" spans="1:12" x14ac:dyDescent="0.3">
      <c r="A4" t="s">
        <v>3</v>
      </c>
      <c r="B4" s="1" t="s">
        <v>8</v>
      </c>
      <c r="C4" s="1" t="s">
        <v>165</v>
      </c>
      <c r="D4">
        <v>8.0500000000000007</v>
      </c>
      <c r="E4">
        <v>132.18</v>
      </c>
      <c r="F4">
        <v>3</v>
      </c>
      <c r="G4">
        <v>4</v>
      </c>
      <c r="H4">
        <v>4</v>
      </c>
      <c r="I4">
        <v>4</v>
      </c>
      <c r="J4">
        <v>0</v>
      </c>
      <c r="K4">
        <v>0</v>
      </c>
      <c r="L4">
        <f t="shared" si="0"/>
        <v>15</v>
      </c>
    </row>
    <row r="5" spans="1:12" x14ac:dyDescent="0.3">
      <c r="A5" t="s">
        <v>3</v>
      </c>
      <c r="B5" s="1" t="s">
        <v>9</v>
      </c>
      <c r="C5" s="1" t="s">
        <v>165</v>
      </c>
      <c r="D5">
        <v>8</v>
      </c>
      <c r="E5">
        <v>132.1</v>
      </c>
      <c r="F5">
        <v>6</v>
      </c>
      <c r="G5">
        <v>2</v>
      </c>
      <c r="H5">
        <v>4</v>
      </c>
      <c r="I5">
        <v>0</v>
      </c>
      <c r="J5">
        <v>0</v>
      </c>
      <c r="K5">
        <v>0</v>
      </c>
      <c r="L5">
        <f t="shared" si="0"/>
        <v>12</v>
      </c>
    </row>
    <row r="6" spans="1:12" x14ac:dyDescent="0.3">
      <c r="A6" t="s">
        <v>3</v>
      </c>
      <c r="B6" s="1" t="s">
        <v>10</v>
      </c>
      <c r="C6" s="1" t="s">
        <v>165</v>
      </c>
      <c r="D6">
        <v>8</v>
      </c>
      <c r="E6">
        <v>132</v>
      </c>
      <c r="F6">
        <v>8</v>
      </c>
      <c r="G6">
        <v>0</v>
      </c>
      <c r="H6">
        <v>1</v>
      </c>
      <c r="I6">
        <v>3</v>
      </c>
      <c r="J6">
        <v>0</v>
      </c>
      <c r="K6">
        <v>0</v>
      </c>
      <c r="L6">
        <f t="shared" si="0"/>
        <v>12</v>
      </c>
    </row>
    <row r="7" spans="1:12" x14ac:dyDescent="0.3">
      <c r="A7" t="s">
        <v>3</v>
      </c>
      <c r="B7" s="1" t="s">
        <v>11</v>
      </c>
      <c r="C7" s="1" t="s">
        <v>165</v>
      </c>
      <c r="D7">
        <v>7.55</v>
      </c>
      <c r="E7">
        <v>132.05000000000001</v>
      </c>
      <c r="F7">
        <v>3</v>
      </c>
      <c r="G7">
        <v>3</v>
      </c>
      <c r="H7">
        <v>6</v>
      </c>
      <c r="I7">
        <v>6</v>
      </c>
      <c r="J7">
        <v>0</v>
      </c>
      <c r="K7">
        <v>0</v>
      </c>
      <c r="L7">
        <f t="shared" si="0"/>
        <v>18</v>
      </c>
    </row>
    <row r="8" spans="1:12" x14ac:dyDescent="0.3">
      <c r="A8" t="s">
        <v>3</v>
      </c>
      <c r="B8" s="1" t="s">
        <v>12</v>
      </c>
      <c r="C8" s="1" t="s">
        <v>165</v>
      </c>
      <c r="D8">
        <v>8.06</v>
      </c>
      <c r="E8">
        <v>132.11000000000001</v>
      </c>
      <c r="F8">
        <v>1</v>
      </c>
      <c r="G8">
        <v>1</v>
      </c>
      <c r="H8">
        <v>0</v>
      </c>
      <c r="I8">
        <v>0</v>
      </c>
      <c r="J8">
        <v>0</v>
      </c>
      <c r="K8">
        <v>0</v>
      </c>
      <c r="L8">
        <f t="shared" si="0"/>
        <v>2</v>
      </c>
    </row>
    <row r="9" spans="1:12" x14ac:dyDescent="0.3">
      <c r="A9" t="s">
        <v>13</v>
      </c>
      <c r="B9" s="1" t="s">
        <v>14</v>
      </c>
      <c r="C9" s="1" t="s">
        <v>165</v>
      </c>
      <c r="D9">
        <v>7.12</v>
      </c>
      <c r="E9">
        <v>132.4</v>
      </c>
      <c r="F9">
        <v>0</v>
      </c>
      <c r="G9">
        <v>0</v>
      </c>
      <c r="H9">
        <v>1</v>
      </c>
      <c r="I9">
        <v>0</v>
      </c>
      <c r="J9">
        <v>0</v>
      </c>
      <c r="K9">
        <v>0</v>
      </c>
      <c r="L9">
        <f t="shared" si="0"/>
        <v>1</v>
      </c>
    </row>
    <row r="10" spans="1:12" x14ac:dyDescent="0.3">
      <c r="A10" t="s">
        <v>13</v>
      </c>
      <c r="B10" s="1" t="s">
        <v>15</v>
      </c>
      <c r="C10" s="1" t="s">
        <v>165</v>
      </c>
      <c r="D10">
        <v>7.3</v>
      </c>
      <c r="E10">
        <v>132</v>
      </c>
      <c r="F10">
        <v>1</v>
      </c>
      <c r="G10">
        <v>0</v>
      </c>
      <c r="H10">
        <v>5</v>
      </c>
      <c r="I10">
        <v>0</v>
      </c>
      <c r="J10">
        <v>0</v>
      </c>
      <c r="K10">
        <v>0</v>
      </c>
      <c r="L10">
        <f t="shared" si="0"/>
        <v>6</v>
      </c>
    </row>
    <row r="11" spans="1:12" x14ac:dyDescent="0.3">
      <c r="A11" t="s">
        <v>13</v>
      </c>
      <c r="B11" s="1" t="s">
        <v>16</v>
      </c>
      <c r="C11" s="1" t="s">
        <v>165</v>
      </c>
      <c r="D11">
        <v>8.15</v>
      </c>
      <c r="E11">
        <v>131.5</v>
      </c>
      <c r="F11">
        <v>2</v>
      </c>
      <c r="G11">
        <v>3</v>
      </c>
      <c r="H11">
        <v>0</v>
      </c>
      <c r="I11">
        <v>3</v>
      </c>
      <c r="J11">
        <v>0</v>
      </c>
      <c r="K11">
        <v>0</v>
      </c>
      <c r="L11">
        <f t="shared" si="0"/>
        <v>8</v>
      </c>
    </row>
    <row r="12" spans="1:12" x14ac:dyDescent="0.3">
      <c r="A12" t="s">
        <v>13</v>
      </c>
      <c r="B12" s="1" t="s">
        <v>17</v>
      </c>
      <c r="C12" s="1" t="s">
        <v>165</v>
      </c>
      <c r="D12">
        <v>8.1</v>
      </c>
      <c r="E12">
        <v>131.55000000000001</v>
      </c>
      <c r="F12">
        <v>2</v>
      </c>
      <c r="G12">
        <v>1</v>
      </c>
      <c r="H12">
        <v>1</v>
      </c>
      <c r="I12">
        <v>0</v>
      </c>
      <c r="J12">
        <v>0</v>
      </c>
      <c r="K12">
        <v>0</v>
      </c>
      <c r="L12">
        <f t="shared" si="0"/>
        <v>4</v>
      </c>
    </row>
    <row r="13" spans="1:12" x14ac:dyDescent="0.3">
      <c r="A13" t="s">
        <v>13</v>
      </c>
      <c r="B13" s="1" t="s">
        <v>18</v>
      </c>
      <c r="C13" s="1" t="s">
        <v>165</v>
      </c>
      <c r="D13">
        <v>8.02</v>
      </c>
      <c r="E13">
        <v>133</v>
      </c>
      <c r="F13">
        <v>1</v>
      </c>
      <c r="G13">
        <v>0</v>
      </c>
      <c r="H13">
        <v>4</v>
      </c>
      <c r="I13">
        <v>0</v>
      </c>
      <c r="J13">
        <v>0</v>
      </c>
      <c r="K13">
        <v>0</v>
      </c>
      <c r="L13">
        <f t="shared" si="0"/>
        <v>5</v>
      </c>
    </row>
    <row r="14" spans="1:12" x14ac:dyDescent="0.3">
      <c r="A14" t="s">
        <v>13</v>
      </c>
      <c r="B14" s="1" t="s">
        <v>19</v>
      </c>
      <c r="C14" s="1" t="s">
        <v>165</v>
      </c>
      <c r="D14">
        <v>8.11</v>
      </c>
      <c r="E14">
        <v>133.18</v>
      </c>
      <c r="F14">
        <v>1</v>
      </c>
      <c r="G14">
        <v>0</v>
      </c>
      <c r="H14">
        <v>1</v>
      </c>
      <c r="I14">
        <v>5</v>
      </c>
      <c r="J14">
        <v>0</v>
      </c>
      <c r="K14">
        <v>0</v>
      </c>
      <c r="L14">
        <f t="shared" si="0"/>
        <v>7</v>
      </c>
    </row>
    <row r="15" spans="1:12" x14ac:dyDescent="0.3">
      <c r="A15" t="s">
        <v>13</v>
      </c>
      <c r="B15" s="1" t="s">
        <v>20</v>
      </c>
      <c r="C15" s="1" t="s">
        <v>165</v>
      </c>
      <c r="D15">
        <v>7.25</v>
      </c>
      <c r="E15">
        <v>133.38999999999999</v>
      </c>
      <c r="F15">
        <v>3</v>
      </c>
      <c r="G15">
        <v>3</v>
      </c>
      <c r="H15">
        <v>4</v>
      </c>
      <c r="I15">
        <v>0</v>
      </c>
      <c r="J15">
        <v>0</v>
      </c>
      <c r="K15">
        <v>0</v>
      </c>
      <c r="L15">
        <f t="shared" si="0"/>
        <v>10</v>
      </c>
    </row>
    <row r="16" spans="1:12" x14ac:dyDescent="0.3">
      <c r="A16" t="s">
        <v>13</v>
      </c>
      <c r="B16" s="1" t="s">
        <v>21</v>
      </c>
      <c r="C16" s="1" t="s">
        <v>165</v>
      </c>
      <c r="D16">
        <v>7.25</v>
      </c>
      <c r="E16">
        <v>133.4</v>
      </c>
      <c r="F16">
        <v>1</v>
      </c>
      <c r="G16">
        <v>16</v>
      </c>
      <c r="H16">
        <v>3</v>
      </c>
      <c r="I16">
        <v>2</v>
      </c>
      <c r="J16">
        <v>0</v>
      </c>
      <c r="K16">
        <v>0</v>
      </c>
      <c r="L16">
        <f t="shared" si="0"/>
        <v>22</v>
      </c>
    </row>
    <row r="17" spans="1:12" x14ac:dyDescent="0.3">
      <c r="A17" t="s">
        <v>22</v>
      </c>
      <c r="B17" s="1" t="s">
        <v>23</v>
      </c>
      <c r="C17" s="1" t="s">
        <v>165</v>
      </c>
      <c r="D17">
        <v>7.14</v>
      </c>
      <c r="E17">
        <v>133.33000000000001</v>
      </c>
      <c r="F17">
        <v>0</v>
      </c>
      <c r="G17">
        <v>1</v>
      </c>
      <c r="H17">
        <v>10</v>
      </c>
      <c r="I17">
        <v>0</v>
      </c>
      <c r="J17">
        <v>0</v>
      </c>
      <c r="K17">
        <v>0</v>
      </c>
      <c r="L17">
        <f t="shared" si="0"/>
        <v>11</v>
      </c>
    </row>
    <row r="18" spans="1:12" x14ac:dyDescent="0.3">
      <c r="A18" t="s">
        <v>22</v>
      </c>
      <c r="B18" s="1" t="s">
        <v>24</v>
      </c>
      <c r="C18" s="1" t="s">
        <v>165</v>
      </c>
      <c r="D18">
        <v>7.3</v>
      </c>
      <c r="E18">
        <v>133.4</v>
      </c>
      <c r="F18">
        <v>0</v>
      </c>
      <c r="G18">
        <v>4</v>
      </c>
      <c r="H18">
        <v>3</v>
      </c>
      <c r="I18">
        <v>3</v>
      </c>
      <c r="J18">
        <v>2</v>
      </c>
      <c r="K18">
        <v>0</v>
      </c>
      <c r="L18">
        <f t="shared" si="0"/>
        <v>12</v>
      </c>
    </row>
    <row r="19" spans="1:12" x14ac:dyDescent="0.3">
      <c r="A19" t="s">
        <v>22</v>
      </c>
      <c r="B19" s="1" t="s">
        <v>26</v>
      </c>
      <c r="C19" s="1" t="s">
        <v>165</v>
      </c>
      <c r="D19">
        <v>7.33</v>
      </c>
      <c r="E19">
        <v>133.38999999999999</v>
      </c>
      <c r="F19">
        <v>3</v>
      </c>
      <c r="G19">
        <v>2</v>
      </c>
      <c r="H19">
        <v>0</v>
      </c>
      <c r="I19">
        <v>0</v>
      </c>
      <c r="J19">
        <v>0</v>
      </c>
      <c r="K19">
        <v>0</v>
      </c>
      <c r="L19">
        <f t="shared" si="0"/>
        <v>5</v>
      </c>
    </row>
    <row r="20" spans="1:12" x14ac:dyDescent="0.3">
      <c r="A20" t="s">
        <v>22</v>
      </c>
      <c r="B20" s="1" t="s">
        <v>27</v>
      </c>
      <c r="C20" s="1" t="s">
        <v>165</v>
      </c>
      <c r="D20">
        <v>7.5</v>
      </c>
      <c r="E20">
        <v>133.32</v>
      </c>
      <c r="F20">
        <v>4</v>
      </c>
      <c r="G20">
        <v>2</v>
      </c>
      <c r="H20">
        <v>5</v>
      </c>
      <c r="I20">
        <v>0</v>
      </c>
      <c r="J20">
        <v>0</v>
      </c>
      <c r="K20">
        <v>0</v>
      </c>
      <c r="L20">
        <f t="shared" si="0"/>
        <v>11</v>
      </c>
    </row>
    <row r="21" spans="1:12" x14ac:dyDescent="0.3">
      <c r="A21" t="s">
        <v>22</v>
      </c>
      <c r="B21" s="1" t="s">
        <v>28</v>
      </c>
      <c r="C21" s="1" t="s">
        <v>165</v>
      </c>
      <c r="D21">
        <v>8</v>
      </c>
      <c r="E21">
        <v>133.32</v>
      </c>
      <c r="F21">
        <v>1</v>
      </c>
      <c r="G21">
        <v>1</v>
      </c>
      <c r="H21">
        <v>0</v>
      </c>
      <c r="I21">
        <v>0</v>
      </c>
      <c r="J21">
        <v>0</v>
      </c>
      <c r="K21">
        <v>0</v>
      </c>
      <c r="L21">
        <f t="shared" si="0"/>
        <v>2</v>
      </c>
    </row>
    <row r="22" spans="1:12" x14ac:dyDescent="0.3">
      <c r="A22" t="s">
        <v>22</v>
      </c>
      <c r="B22" s="1" t="s">
        <v>29</v>
      </c>
      <c r="C22" s="1" t="s">
        <v>165</v>
      </c>
      <c r="D22">
        <v>8.0500000000000007</v>
      </c>
      <c r="E22">
        <v>133.36000000000001</v>
      </c>
      <c r="F22">
        <v>2</v>
      </c>
      <c r="G22">
        <v>1</v>
      </c>
      <c r="H22">
        <v>5</v>
      </c>
      <c r="I22">
        <v>4</v>
      </c>
      <c r="J22">
        <v>0</v>
      </c>
      <c r="K22">
        <v>0</v>
      </c>
      <c r="L22">
        <f t="shared" si="0"/>
        <v>12</v>
      </c>
    </row>
    <row r="23" spans="1:12" x14ac:dyDescent="0.3">
      <c r="A23" t="s">
        <v>22</v>
      </c>
      <c r="B23" s="1" t="s">
        <v>30</v>
      </c>
      <c r="C23" s="1" t="s">
        <v>165</v>
      </c>
      <c r="D23">
        <v>8</v>
      </c>
      <c r="E23">
        <v>133.36000000000001</v>
      </c>
      <c r="F23">
        <v>1</v>
      </c>
      <c r="G23">
        <v>3</v>
      </c>
      <c r="H23">
        <v>6</v>
      </c>
      <c r="I23">
        <v>2</v>
      </c>
      <c r="J23">
        <v>0</v>
      </c>
      <c r="K23">
        <v>0</v>
      </c>
      <c r="L23">
        <f t="shared" si="0"/>
        <v>12</v>
      </c>
    </row>
    <row r="24" spans="1:12" x14ac:dyDescent="0.3">
      <c r="A24" t="s">
        <v>31</v>
      </c>
      <c r="B24" s="1" t="s">
        <v>32</v>
      </c>
      <c r="C24" s="1" t="s">
        <v>166</v>
      </c>
      <c r="D24">
        <v>7.48</v>
      </c>
      <c r="E24">
        <v>133.4</v>
      </c>
      <c r="F24">
        <v>2</v>
      </c>
      <c r="G24">
        <v>3</v>
      </c>
      <c r="H24">
        <v>1</v>
      </c>
      <c r="I24">
        <v>0</v>
      </c>
      <c r="J24">
        <v>0</v>
      </c>
      <c r="K24">
        <v>0</v>
      </c>
      <c r="L24">
        <f t="shared" si="0"/>
        <v>6</v>
      </c>
    </row>
    <row r="25" spans="1:12" x14ac:dyDescent="0.3">
      <c r="A25" t="s">
        <v>31</v>
      </c>
      <c r="B25" s="1" t="s">
        <v>33</v>
      </c>
      <c r="C25" s="1" t="s">
        <v>166</v>
      </c>
      <c r="D25">
        <v>7.48</v>
      </c>
      <c r="E25">
        <v>133.4</v>
      </c>
      <c r="F25">
        <v>1</v>
      </c>
      <c r="G25">
        <v>5</v>
      </c>
      <c r="H25">
        <v>0</v>
      </c>
      <c r="I25">
        <v>2</v>
      </c>
      <c r="J25">
        <v>0</v>
      </c>
      <c r="K25">
        <v>0</v>
      </c>
      <c r="L25">
        <f t="shared" si="0"/>
        <v>8</v>
      </c>
    </row>
    <row r="26" spans="1:12" x14ac:dyDescent="0.3">
      <c r="A26" t="s">
        <v>31</v>
      </c>
      <c r="B26" s="1" t="s">
        <v>34</v>
      </c>
      <c r="C26" s="1" t="s">
        <v>166</v>
      </c>
      <c r="D26">
        <v>7.48</v>
      </c>
      <c r="E26">
        <v>133.4</v>
      </c>
      <c r="F26">
        <v>3</v>
      </c>
      <c r="G26">
        <v>3</v>
      </c>
      <c r="H26">
        <v>5</v>
      </c>
      <c r="I26">
        <v>0</v>
      </c>
      <c r="J26">
        <v>0</v>
      </c>
      <c r="K26">
        <v>0</v>
      </c>
      <c r="L26">
        <f t="shared" si="0"/>
        <v>11</v>
      </c>
    </row>
    <row r="27" spans="1:12" x14ac:dyDescent="0.3">
      <c r="A27" t="s">
        <v>31</v>
      </c>
      <c r="B27" s="1" t="s">
        <v>35</v>
      </c>
      <c r="C27" s="1" t="s">
        <v>166</v>
      </c>
      <c r="D27">
        <v>7.42</v>
      </c>
      <c r="E27">
        <v>133.4</v>
      </c>
      <c r="F27">
        <v>1</v>
      </c>
      <c r="G27">
        <v>0</v>
      </c>
      <c r="H27">
        <v>1</v>
      </c>
      <c r="I27">
        <v>3</v>
      </c>
      <c r="J27">
        <v>0</v>
      </c>
      <c r="K27">
        <v>0</v>
      </c>
      <c r="L27">
        <f t="shared" si="0"/>
        <v>5</v>
      </c>
    </row>
    <row r="28" spans="1:12" x14ac:dyDescent="0.3">
      <c r="A28" t="s">
        <v>31</v>
      </c>
      <c r="B28" s="1" t="s">
        <v>36</v>
      </c>
      <c r="C28" s="1" t="s">
        <v>166</v>
      </c>
      <c r="D28">
        <v>7.57</v>
      </c>
      <c r="E28">
        <v>133.15</v>
      </c>
      <c r="F28">
        <v>2</v>
      </c>
      <c r="G28">
        <v>0</v>
      </c>
      <c r="H28">
        <v>5</v>
      </c>
      <c r="I28">
        <v>0</v>
      </c>
      <c r="J28">
        <v>1</v>
      </c>
      <c r="K28">
        <v>0</v>
      </c>
      <c r="L28">
        <f t="shared" si="0"/>
        <v>8</v>
      </c>
    </row>
    <row r="29" spans="1:12" x14ac:dyDescent="0.3">
      <c r="A29" t="s">
        <v>31</v>
      </c>
      <c r="B29" s="1" t="s">
        <v>37</v>
      </c>
      <c r="C29" s="1" t="s">
        <v>166</v>
      </c>
      <c r="D29">
        <v>8</v>
      </c>
      <c r="E29">
        <v>13.23</v>
      </c>
      <c r="F29">
        <v>2</v>
      </c>
      <c r="G29">
        <v>1</v>
      </c>
      <c r="H29">
        <v>2</v>
      </c>
      <c r="I29">
        <v>0</v>
      </c>
      <c r="J29">
        <v>0</v>
      </c>
      <c r="K29">
        <v>0</v>
      </c>
      <c r="L29">
        <f t="shared" si="0"/>
        <v>5</v>
      </c>
    </row>
    <row r="30" spans="1:12" x14ac:dyDescent="0.3">
      <c r="A30" t="s">
        <v>31</v>
      </c>
      <c r="B30" s="1" t="s">
        <v>38</v>
      </c>
      <c r="C30" s="1" t="s">
        <v>166</v>
      </c>
      <c r="D30">
        <v>7.5</v>
      </c>
      <c r="E30">
        <v>133.30000000000001</v>
      </c>
      <c r="F30">
        <v>5</v>
      </c>
      <c r="G30">
        <v>1</v>
      </c>
      <c r="H30">
        <v>0</v>
      </c>
      <c r="I30">
        <v>0</v>
      </c>
      <c r="J30">
        <v>1</v>
      </c>
      <c r="K30">
        <v>0</v>
      </c>
      <c r="L30">
        <f t="shared" si="0"/>
        <v>7</v>
      </c>
    </row>
    <row r="31" spans="1:12" x14ac:dyDescent="0.3">
      <c r="A31" t="s">
        <v>31</v>
      </c>
      <c r="B31" s="1" t="s">
        <v>39</v>
      </c>
      <c r="C31" s="1" t="s">
        <v>166</v>
      </c>
      <c r="D31">
        <v>7.5</v>
      </c>
      <c r="E31">
        <v>133.30000000000001</v>
      </c>
      <c r="F31">
        <v>6</v>
      </c>
      <c r="G31">
        <v>0</v>
      </c>
      <c r="H31">
        <v>1</v>
      </c>
      <c r="I31">
        <v>5</v>
      </c>
      <c r="J31">
        <v>0</v>
      </c>
      <c r="K31">
        <v>0</v>
      </c>
      <c r="L31">
        <f t="shared" si="0"/>
        <v>12</v>
      </c>
    </row>
    <row r="32" spans="1:12" x14ac:dyDescent="0.3">
      <c r="A32" t="s">
        <v>41</v>
      </c>
      <c r="B32" s="1" t="s">
        <v>40</v>
      </c>
      <c r="C32" s="1" t="s">
        <v>166</v>
      </c>
      <c r="D32">
        <v>8.0500000000000007</v>
      </c>
      <c r="E32">
        <v>133.4</v>
      </c>
      <c r="F32">
        <v>3</v>
      </c>
      <c r="G32">
        <v>0</v>
      </c>
      <c r="H32">
        <v>7</v>
      </c>
      <c r="I32">
        <v>0</v>
      </c>
      <c r="J32">
        <v>0</v>
      </c>
      <c r="K32">
        <v>0</v>
      </c>
      <c r="L32">
        <f t="shared" si="0"/>
        <v>10</v>
      </c>
    </row>
    <row r="33" spans="1:12" x14ac:dyDescent="0.3">
      <c r="A33" t="s">
        <v>41</v>
      </c>
      <c r="B33" s="1" t="s">
        <v>42</v>
      </c>
      <c r="C33" s="1" t="s">
        <v>166</v>
      </c>
      <c r="D33">
        <v>8.1</v>
      </c>
      <c r="E33">
        <v>133.30000000000001</v>
      </c>
      <c r="F33">
        <v>3</v>
      </c>
      <c r="G33">
        <v>5</v>
      </c>
      <c r="H33">
        <v>6</v>
      </c>
      <c r="I33">
        <v>0</v>
      </c>
      <c r="J33">
        <v>0</v>
      </c>
      <c r="K33">
        <v>0</v>
      </c>
      <c r="L33">
        <f t="shared" si="0"/>
        <v>14</v>
      </c>
    </row>
    <row r="34" spans="1:12" x14ac:dyDescent="0.3">
      <c r="A34" t="s">
        <v>41</v>
      </c>
      <c r="B34" s="1" t="s">
        <v>43</v>
      </c>
      <c r="C34" s="1" t="s">
        <v>166</v>
      </c>
      <c r="D34">
        <v>8.1</v>
      </c>
      <c r="E34">
        <v>133.30000000000001</v>
      </c>
      <c r="F34">
        <v>0</v>
      </c>
      <c r="G34">
        <v>4</v>
      </c>
      <c r="H34">
        <v>5</v>
      </c>
      <c r="I34">
        <v>0</v>
      </c>
      <c r="J34">
        <v>0</v>
      </c>
      <c r="K34">
        <v>0</v>
      </c>
      <c r="L34">
        <f t="shared" si="0"/>
        <v>9</v>
      </c>
    </row>
    <row r="35" spans="1:12" x14ac:dyDescent="0.3">
      <c r="A35" t="s">
        <v>41</v>
      </c>
      <c r="B35" s="1" t="s">
        <v>44</v>
      </c>
      <c r="C35" s="1" t="s">
        <v>166</v>
      </c>
      <c r="D35">
        <v>7.48</v>
      </c>
      <c r="E35">
        <v>133.19999999999999</v>
      </c>
      <c r="F35">
        <v>2</v>
      </c>
      <c r="G35">
        <v>4</v>
      </c>
      <c r="H35">
        <v>6</v>
      </c>
      <c r="I35">
        <v>3</v>
      </c>
      <c r="J35">
        <v>0</v>
      </c>
      <c r="K35">
        <v>0</v>
      </c>
      <c r="L35">
        <f t="shared" si="0"/>
        <v>15</v>
      </c>
    </row>
    <row r="36" spans="1:12" x14ac:dyDescent="0.3">
      <c r="A36" t="s">
        <v>41</v>
      </c>
      <c r="B36" s="1" t="s">
        <v>45</v>
      </c>
      <c r="C36" s="1" t="s">
        <v>166</v>
      </c>
      <c r="D36">
        <v>7.52</v>
      </c>
      <c r="E36">
        <v>133.25</v>
      </c>
      <c r="F36">
        <v>1</v>
      </c>
      <c r="G36">
        <v>9</v>
      </c>
      <c r="H36">
        <v>4</v>
      </c>
      <c r="I36">
        <v>0</v>
      </c>
      <c r="J36">
        <v>0</v>
      </c>
      <c r="K36">
        <v>0</v>
      </c>
      <c r="L36">
        <f t="shared" si="0"/>
        <v>14</v>
      </c>
    </row>
    <row r="37" spans="1:12" x14ac:dyDescent="0.3">
      <c r="A37" t="s">
        <v>41</v>
      </c>
      <c r="B37" s="1" t="s">
        <v>46</v>
      </c>
      <c r="C37" s="1" t="s">
        <v>166</v>
      </c>
      <c r="D37">
        <v>7.52</v>
      </c>
      <c r="E37">
        <v>133.25</v>
      </c>
      <c r="F37">
        <v>0</v>
      </c>
      <c r="G37">
        <v>1</v>
      </c>
      <c r="H37">
        <v>0</v>
      </c>
      <c r="I37">
        <v>0</v>
      </c>
      <c r="J37">
        <v>0</v>
      </c>
      <c r="K37">
        <v>0</v>
      </c>
      <c r="L37">
        <f t="shared" si="0"/>
        <v>1</v>
      </c>
    </row>
    <row r="38" spans="1:12" x14ac:dyDescent="0.3">
      <c r="A38" t="s">
        <v>41</v>
      </c>
      <c r="B38" s="1" t="s">
        <v>47</v>
      </c>
      <c r="C38" s="1" t="s">
        <v>166</v>
      </c>
      <c r="D38">
        <v>7.45</v>
      </c>
      <c r="E38">
        <v>133.4</v>
      </c>
      <c r="F38">
        <v>1</v>
      </c>
      <c r="G38">
        <v>3</v>
      </c>
      <c r="H38">
        <v>1</v>
      </c>
      <c r="I38">
        <v>5</v>
      </c>
      <c r="J38">
        <v>0</v>
      </c>
      <c r="K38">
        <v>0</v>
      </c>
      <c r="L38">
        <f t="shared" si="0"/>
        <v>10</v>
      </c>
    </row>
    <row r="39" spans="1:12" x14ac:dyDescent="0.3">
      <c r="A39" t="s">
        <v>41</v>
      </c>
      <c r="B39" s="1" t="s">
        <v>48</v>
      </c>
      <c r="C39" s="1" t="s">
        <v>166</v>
      </c>
      <c r="D39">
        <v>7.41</v>
      </c>
      <c r="E39">
        <v>133.35</v>
      </c>
      <c r="F39">
        <v>2</v>
      </c>
      <c r="G39">
        <v>10</v>
      </c>
      <c r="H39">
        <v>3</v>
      </c>
      <c r="I39">
        <v>6</v>
      </c>
      <c r="J39">
        <v>0</v>
      </c>
      <c r="K39">
        <v>0</v>
      </c>
      <c r="L39">
        <f t="shared" si="0"/>
        <v>21</v>
      </c>
    </row>
    <row r="40" spans="1:12" x14ac:dyDescent="0.3">
      <c r="A40" t="s">
        <v>49</v>
      </c>
      <c r="B40" s="1" t="s">
        <v>50</v>
      </c>
      <c r="C40" s="1" t="s">
        <v>167</v>
      </c>
      <c r="D40">
        <v>7.45</v>
      </c>
      <c r="E40">
        <v>133.4</v>
      </c>
      <c r="F40">
        <v>1</v>
      </c>
      <c r="G40">
        <v>4</v>
      </c>
      <c r="H40">
        <v>0</v>
      </c>
      <c r="I40">
        <v>0</v>
      </c>
      <c r="J40">
        <v>0</v>
      </c>
      <c r="K40">
        <v>0</v>
      </c>
      <c r="L40">
        <f t="shared" si="0"/>
        <v>5</v>
      </c>
    </row>
    <row r="41" spans="1:12" x14ac:dyDescent="0.3">
      <c r="A41" t="s">
        <v>49</v>
      </c>
      <c r="B41" s="1" t="s">
        <v>51</v>
      </c>
      <c r="C41" s="1" t="s">
        <v>167</v>
      </c>
      <c r="D41">
        <v>7.45</v>
      </c>
      <c r="E41">
        <v>133.4</v>
      </c>
      <c r="F41">
        <v>0</v>
      </c>
      <c r="G41">
        <v>1</v>
      </c>
      <c r="H41">
        <v>3</v>
      </c>
      <c r="I41">
        <v>3</v>
      </c>
      <c r="J41">
        <v>0</v>
      </c>
      <c r="K41">
        <v>0</v>
      </c>
      <c r="L41">
        <f t="shared" si="0"/>
        <v>7</v>
      </c>
    </row>
    <row r="42" spans="1:12" x14ac:dyDescent="0.3">
      <c r="A42" t="s">
        <v>49</v>
      </c>
      <c r="B42" s="1" t="s">
        <v>52</v>
      </c>
      <c r="C42" s="1" t="s">
        <v>167</v>
      </c>
      <c r="D42">
        <v>8</v>
      </c>
      <c r="E42">
        <v>133.15</v>
      </c>
      <c r="F42">
        <v>0</v>
      </c>
      <c r="G42">
        <v>5</v>
      </c>
      <c r="H42">
        <v>4</v>
      </c>
      <c r="I42">
        <v>0</v>
      </c>
      <c r="J42">
        <v>0</v>
      </c>
      <c r="K42">
        <v>0</v>
      </c>
      <c r="L42">
        <f t="shared" si="0"/>
        <v>9</v>
      </c>
    </row>
    <row r="43" spans="1:12" x14ac:dyDescent="0.3">
      <c r="A43" t="s">
        <v>49</v>
      </c>
      <c r="B43" s="1" t="s">
        <v>53</v>
      </c>
      <c r="C43" s="1" t="s">
        <v>167</v>
      </c>
      <c r="D43">
        <v>8.15</v>
      </c>
      <c r="E43">
        <v>133</v>
      </c>
      <c r="F43">
        <v>1</v>
      </c>
      <c r="G43">
        <v>6</v>
      </c>
      <c r="H43">
        <v>6</v>
      </c>
      <c r="I43">
        <v>5</v>
      </c>
      <c r="J43">
        <v>0</v>
      </c>
      <c r="K43">
        <v>0</v>
      </c>
      <c r="L43">
        <f t="shared" si="0"/>
        <v>18</v>
      </c>
    </row>
    <row r="44" spans="1:12" x14ac:dyDescent="0.3">
      <c r="A44" t="s">
        <v>49</v>
      </c>
      <c r="B44" s="1" t="s">
        <v>54</v>
      </c>
      <c r="C44" s="1" t="s">
        <v>167</v>
      </c>
      <c r="D44">
        <v>8</v>
      </c>
      <c r="E44">
        <v>133.1</v>
      </c>
      <c r="F44">
        <v>2</v>
      </c>
      <c r="G44">
        <v>4</v>
      </c>
      <c r="H44">
        <v>2</v>
      </c>
      <c r="I44">
        <v>0</v>
      </c>
      <c r="J44">
        <v>0</v>
      </c>
      <c r="K44">
        <v>0</v>
      </c>
      <c r="L44">
        <f t="shared" si="0"/>
        <v>8</v>
      </c>
    </row>
    <row r="45" spans="1:12" x14ac:dyDescent="0.3">
      <c r="A45" t="s">
        <v>49</v>
      </c>
      <c r="B45" s="1" t="s">
        <v>55</v>
      </c>
      <c r="C45" s="1" t="s">
        <v>167</v>
      </c>
      <c r="D45">
        <v>7.5</v>
      </c>
      <c r="E45">
        <v>133.1</v>
      </c>
      <c r="F45">
        <v>4</v>
      </c>
      <c r="G45">
        <v>8</v>
      </c>
      <c r="H45">
        <v>1</v>
      </c>
      <c r="I45">
        <v>4</v>
      </c>
      <c r="J45">
        <v>0</v>
      </c>
      <c r="K45">
        <v>0</v>
      </c>
      <c r="L45">
        <f t="shared" si="0"/>
        <v>17</v>
      </c>
    </row>
    <row r="46" spans="1:12" x14ac:dyDescent="0.3">
      <c r="A46" t="s">
        <v>49</v>
      </c>
      <c r="B46" s="1" t="s">
        <v>56</v>
      </c>
      <c r="C46" s="1" t="s">
        <v>167</v>
      </c>
      <c r="D46">
        <v>7.5</v>
      </c>
      <c r="E46">
        <v>133.19999999999999</v>
      </c>
      <c r="F46">
        <v>8</v>
      </c>
      <c r="G46">
        <v>11</v>
      </c>
      <c r="H46">
        <v>2</v>
      </c>
      <c r="I46">
        <v>3</v>
      </c>
      <c r="J46">
        <v>0</v>
      </c>
      <c r="K46">
        <v>0</v>
      </c>
      <c r="L46">
        <f t="shared" si="0"/>
        <v>24</v>
      </c>
    </row>
    <row r="47" spans="1:12" x14ac:dyDescent="0.3">
      <c r="A47" t="s">
        <v>57</v>
      </c>
      <c r="B47" s="1" t="s">
        <v>58</v>
      </c>
      <c r="C47" s="1" t="s">
        <v>167</v>
      </c>
      <c r="D47">
        <v>7.3</v>
      </c>
      <c r="E47">
        <v>133.4</v>
      </c>
      <c r="F47">
        <v>1</v>
      </c>
      <c r="G47">
        <v>5</v>
      </c>
      <c r="H47">
        <v>4</v>
      </c>
      <c r="I47">
        <v>0</v>
      </c>
      <c r="J47">
        <v>0</v>
      </c>
      <c r="K47">
        <v>0</v>
      </c>
      <c r="L47">
        <f t="shared" si="0"/>
        <v>10</v>
      </c>
    </row>
    <row r="48" spans="1:12" x14ac:dyDescent="0.3">
      <c r="A48" t="s">
        <v>57</v>
      </c>
      <c r="B48" s="1" t="s">
        <v>59</v>
      </c>
      <c r="C48" s="1" t="s">
        <v>167</v>
      </c>
      <c r="D48">
        <v>7.53</v>
      </c>
      <c r="E48">
        <v>133.34</v>
      </c>
      <c r="F48">
        <v>3</v>
      </c>
      <c r="G48">
        <v>3</v>
      </c>
      <c r="H48">
        <v>2</v>
      </c>
      <c r="I48">
        <v>3</v>
      </c>
      <c r="J48">
        <v>0</v>
      </c>
      <c r="K48">
        <v>0</v>
      </c>
      <c r="L48">
        <f t="shared" si="0"/>
        <v>11</v>
      </c>
    </row>
    <row r="49" spans="1:12" x14ac:dyDescent="0.3">
      <c r="A49" t="s">
        <v>57</v>
      </c>
      <c r="B49" s="1" t="s">
        <v>60</v>
      </c>
      <c r="C49" s="1" t="s">
        <v>167</v>
      </c>
      <c r="D49">
        <v>8</v>
      </c>
      <c r="E49">
        <v>133.34</v>
      </c>
      <c r="F49">
        <v>1</v>
      </c>
      <c r="G49">
        <v>1</v>
      </c>
      <c r="H49">
        <v>2</v>
      </c>
      <c r="I49">
        <v>4</v>
      </c>
      <c r="J49">
        <v>0</v>
      </c>
      <c r="K49">
        <v>0</v>
      </c>
      <c r="L49">
        <f t="shared" si="0"/>
        <v>8</v>
      </c>
    </row>
    <row r="50" spans="1:12" x14ac:dyDescent="0.3">
      <c r="A50" t="s">
        <v>57</v>
      </c>
      <c r="B50" s="1" t="s">
        <v>61</v>
      </c>
      <c r="C50" s="1" t="s">
        <v>167</v>
      </c>
      <c r="D50">
        <v>7.5</v>
      </c>
      <c r="E50">
        <v>133.30000000000001</v>
      </c>
      <c r="F50">
        <v>2</v>
      </c>
      <c r="G50">
        <v>0</v>
      </c>
      <c r="H50">
        <v>4</v>
      </c>
      <c r="I50">
        <v>0</v>
      </c>
      <c r="J50">
        <v>0</v>
      </c>
      <c r="K50">
        <v>0</v>
      </c>
      <c r="L50">
        <f t="shared" si="0"/>
        <v>6</v>
      </c>
    </row>
    <row r="51" spans="1:12" x14ac:dyDescent="0.3">
      <c r="A51" t="s">
        <v>62</v>
      </c>
      <c r="B51" s="1" t="s">
        <v>63</v>
      </c>
      <c r="C51" s="1" t="s">
        <v>167</v>
      </c>
      <c r="D51">
        <v>7.52</v>
      </c>
      <c r="E51">
        <v>132.41999999999999</v>
      </c>
      <c r="F51">
        <v>1</v>
      </c>
      <c r="G51">
        <v>1</v>
      </c>
      <c r="H51">
        <v>5</v>
      </c>
      <c r="I51">
        <v>0</v>
      </c>
      <c r="J51">
        <v>0</v>
      </c>
      <c r="K51">
        <v>0</v>
      </c>
      <c r="L51">
        <f t="shared" si="0"/>
        <v>7</v>
      </c>
    </row>
    <row r="52" spans="1:12" x14ac:dyDescent="0.3">
      <c r="A52" t="s">
        <v>62</v>
      </c>
      <c r="B52" s="1" t="s">
        <v>64</v>
      </c>
      <c r="C52" s="1" t="s">
        <v>167</v>
      </c>
      <c r="D52">
        <v>7.45</v>
      </c>
      <c r="E52">
        <v>132.41</v>
      </c>
      <c r="F52">
        <v>0</v>
      </c>
      <c r="G52">
        <v>1</v>
      </c>
      <c r="H52">
        <v>1</v>
      </c>
      <c r="I52">
        <v>3</v>
      </c>
      <c r="J52">
        <v>0</v>
      </c>
      <c r="K52">
        <v>0</v>
      </c>
      <c r="L52">
        <f t="shared" si="0"/>
        <v>5</v>
      </c>
    </row>
    <row r="53" spans="1:12" x14ac:dyDescent="0.3">
      <c r="A53" t="s">
        <v>62</v>
      </c>
      <c r="B53" s="1" t="s">
        <v>65</v>
      </c>
      <c r="C53" s="1" t="s">
        <v>167</v>
      </c>
      <c r="D53">
        <v>8</v>
      </c>
      <c r="E53">
        <v>132.36000000000001</v>
      </c>
      <c r="F53">
        <v>1</v>
      </c>
      <c r="G53">
        <v>1</v>
      </c>
      <c r="H53">
        <v>3</v>
      </c>
      <c r="I53">
        <v>0</v>
      </c>
      <c r="J53">
        <v>0</v>
      </c>
      <c r="K53">
        <v>0</v>
      </c>
      <c r="L53">
        <f t="shared" si="0"/>
        <v>5</v>
      </c>
    </row>
    <row r="54" spans="1:12" x14ac:dyDescent="0.3">
      <c r="A54" t="s">
        <v>62</v>
      </c>
      <c r="B54" s="1" t="s">
        <v>66</v>
      </c>
      <c r="C54" s="1" t="s">
        <v>167</v>
      </c>
      <c r="D54">
        <v>8.1</v>
      </c>
      <c r="E54">
        <v>132</v>
      </c>
      <c r="F54">
        <v>2</v>
      </c>
      <c r="G54">
        <v>1</v>
      </c>
      <c r="H54">
        <v>1</v>
      </c>
      <c r="I54">
        <v>0</v>
      </c>
      <c r="J54">
        <v>0</v>
      </c>
      <c r="K54">
        <v>0</v>
      </c>
      <c r="L54">
        <f t="shared" si="0"/>
        <v>4</v>
      </c>
    </row>
    <row r="55" spans="1:12" x14ac:dyDescent="0.3">
      <c r="A55" t="s">
        <v>62</v>
      </c>
      <c r="B55" s="1" t="s">
        <v>67</v>
      </c>
      <c r="C55" s="1" t="s">
        <v>167</v>
      </c>
      <c r="D55">
        <v>8.23</v>
      </c>
      <c r="E55">
        <v>132.30000000000001</v>
      </c>
      <c r="F55">
        <v>1</v>
      </c>
      <c r="G55">
        <v>0</v>
      </c>
      <c r="H55">
        <v>2</v>
      </c>
      <c r="I55">
        <v>0</v>
      </c>
      <c r="J55">
        <v>0</v>
      </c>
      <c r="K55">
        <v>0</v>
      </c>
      <c r="L55">
        <f t="shared" si="0"/>
        <v>3</v>
      </c>
    </row>
    <row r="56" spans="1:12" x14ac:dyDescent="0.3">
      <c r="A56" t="s">
        <v>62</v>
      </c>
      <c r="B56" s="1" t="s">
        <v>68</v>
      </c>
      <c r="C56" s="1" t="s">
        <v>167</v>
      </c>
      <c r="D56">
        <v>8</v>
      </c>
      <c r="E56">
        <v>133</v>
      </c>
      <c r="F56">
        <v>2</v>
      </c>
      <c r="G56">
        <v>2</v>
      </c>
      <c r="H56">
        <v>7</v>
      </c>
      <c r="I56">
        <v>3</v>
      </c>
      <c r="J56">
        <v>0</v>
      </c>
      <c r="K56">
        <v>0</v>
      </c>
      <c r="L56">
        <f t="shared" si="0"/>
        <v>14</v>
      </c>
    </row>
    <row r="57" spans="1:12" x14ac:dyDescent="0.3">
      <c r="A57" t="s">
        <v>62</v>
      </c>
      <c r="B57" s="1" t="s">
        <v>69</v>
      </c>
      <c r="C57" s="1" t="s">
        <v>167</v>
      </c>
      <c r="D57">
        <v>7.55</v>
      </c>
      <c r="E57">
        <v>133.35</v>
      </c>
      <c r="F57">
        <v>2</v>
      </c>
      <c r="G57">
        <v>1</v>
      </c>
      <c r="H57">
        <v>1</v>
      </c>
      <c r="I57">
        <v>0</v>
      </c>
      <c r="J57">
        <v>0</v>
      </c>
      <c r="K57">
        <v>0</v>
      </c>
      <c r="L57">
        <f t="shared" si="0"/>
        <v>4</v>
      </c>
    </row>
    <row r="58" spans="1:12" x14ac:dyDescent="0.3">
      <c r="A58" t="s">
        <v>62</v>
      </c>
      <c r="B58" s="1" t="s">
        <v>70</v>
      </c>
      <c r="C58" s="1" t="s">
        <v>167</v>
      </c>
      <c r="D58">
        <v>7.53</v>
      </c>
      <c r="E58">
        <v>133.4</v>
      </c>
      <c r="F58">
        <v>1</v>
      </c>
      <c r="G58">
        <v>4</v>
      </c>
      <c r="H58">
        <v>5</v>
      </c>
      <c r="I58">
        <v>0</v>
      </c>
      <c r="J58">
        <v>0</v>
      </c>
      <c r="K58">
        <v>0</v>
      </c>
      <c r="L58">
        <f t="shared" si="0"/>
        <v>10</v>
      </c>
    </row>
    <row r="59" spans="1:12" x14ac:dyDescent="0.3">
      <c r="A59" t="s">
        <v>71</v>
      </c>
      <c r="B59" s="1" t="s">
        <v>72</v>
      </c>
      <c r="C59" s="1" t="s">
        <v>168</v>
      </c>
      <c r="D59">
        <v>7.1</v>
      </c>
      <c r="E59">
        <v>133.30000000000001</v>
      </c>
      <c r="F59">
        <v>0</v>
      </c>
      <c r="G59">
        <v>0</v>
      </c>
      <c r="H59">
        <v>4</v>
      </c>
      <c r="I59">
        <v>0</v>
      </c>
      <c r="J59">
        <v>0</v>
      </c>
      <c r="K59">
        <v>0</v>
      </c>
      <c r="L59">
        <f t="shared" si="0"/>
        <v>4</v>
      </c>
    </row>
    <row r="60" spans="1:12" x14ac:dyDescent="0.3">
      <c r="A60" t="s">
        <v>71</v>
      </c>
      <c r="B60" s="1" t="s">
        <v>73</v>
      </c>
      <c r="C60" s="1" t="s">
        <v>168</v>
      </c>
      <c r="D60">
        <v>7.3</v>
      </c>
      <c r="E60">
        <v>133.35</v>
      </c>
      <c r="F60">
        <v>1</v>
      </c>
      <c r="G60">
        <v>0</v>
      </c>
      <c r="H60">
        <v>5</v>
      </c>
      <c r="I60">
        <v>2</v>
      </c>
      <c r="J60">
        <v>0</v>
      </c>
      <c r="K60">
        <v>0</v>
      </c>
      <c r="L60">
        <f t="shared" si="0"/>
        <v>8</v>
      </c>
    </row>
    <row r="61" spans="1:12" x14ac:dyDescent="0.3">
      <c r="A61" t="s">
        <v>71</v>
      </c>
      <c r="B61" s="1" t="s">
        <v>74</v>
      </c>
      <c r="C61" s="1" t="s">
        <v>168</v>
      </c>
      <c r="D61">
        <v>7.5</v>
      </c>
      <c r="E61">
        <v>133.30000000000001</v>
      </c>
      <c r="F61">
        <v>0</v>
      </c>
      <c r="G61">
        <v>0</v>
      </c>
      <c r="H61">
        <v>3</v>
      </c>
      <c r="I61">
        <v>0</v>
      </c>
      <c r="J61">
        <v>0</v>
      </c>
      <c r="K61">
        <v>0</v>
      </c>
      <c r="L61">
        <f t="shared" si="0"/>
        <v>3</v>
      </c>
    </row>
    <row r="62" spans="1:12" x14ac:dyDescent="0.3">
      <c r="A62" t="s">
        <v>71</v>
      </c>
      <c r="B62" s="1" t="s">
        <v>75</v>
      </c>
      <c r="C62" s="1" t="s">
        <v>168</v>
      </c>
      <c r="D62">
        <v>9.15</v>
      </c>
      <c r="E62">
        <v>131.44999999999999</v>
      </c>
      <c r="F62">
        <v>1</v>
      </c>
      <c r="G62">
        <v>1</v>
      </c>
      <c r="H62">
        <v>8</v>
      </c>
      <c r="I62">
        <v>0</v>
      </c>
      <c r="J62">
        <v>0</v>
      </c>
      <c r="K62">
        <v>0</v>
      </c>
      <c r="L62">
        <f t="shared" si="0"/>
        <v>10</v>
      </c>
    </row>
    <row r="63" spans="1:12" x14ac:dyDescent="0.3">
      <c r="A63" t="s">
        <v>71</v>
      </c>
      <c r="B63" s="1" t="s">
        <v>76</v>
      </c>
      <c r="C63" s="1" t="s">
        <v>168</v>
      </c>
      <c r="D63">
        <v>8.58</v>
      </c>
      <c r="E63">
        <v>131.44999999999999</v>
      </c>
      <c r="F63">
        <v>3</v>
      </c>
      <c r="G63">
        <v>0</v>
      </c>
      <c r="H63">
        <v>3</v>
      </c>
      <c r="I63">
        <v>0</v>
      </c>
      <c r="J63">
        <v>0</v>
      </c>
      <c r="K63">
        <v>0</v>
      </c>
      <c r="L63">
        <f t="shared" si="0"/>
        <v>6</v>
      </c>
    </row>
    <row r="64" spans="1:12" x14ac:dyDescent="0.3">
      <c r="A64" t="s">
        <v>71</v>
      </c>
      <c r="B64" s="1" t="s">
        <v>77</v>
      </c>
      <c r="C64" s="1" t="s">
        <v>168</v>
      </c>
      <c r="D64">
        <v>8.48</v>
      </c>
      <c r="E64">
        <v>131.47</v>
      </c>
      <c r="F64">
        <v>2</v>
      </c>
      <c r="G64">
        <v>0</v>
      </c>
      <c r="H64">
        <v>2</v>
      </c>
      <c r="I64">
        <v>0</v>
      </c>
      <c r="J64">
        <v>0</v>
      </c>
      <c r="K64">
        <v>0</v>
      </c>
      <c r="L64">
        <f t="shared" si="0"/>
        <v>4</v>
      </c>
    </row>
    <row r="65" spans="1:12" x14ac:dyDescent="0.3">
      <c r="A65" t="s">
        <v>71</v>
      </c>
      <c r="B65" s="1" t="s">
        <v>78</v>
      </c>
      <c r="C65" s="1" t="s">
        <v>168</v>
      </c>
      <c r="D65">
        <v>8.2799999999999994</v>
      </c>
      <c r="E65">
        <v>131.47</v>
      </c>
      <c r="F65">
        <v>2</v>
      </c>
      <c r="G65">
        <v>0</v>
      </c>
      <c r="H65">
        <v>1</v>
      </c>
      <c r="I65">
        <v>0</v>
      </c>
      <c r="J65">
        <v>0</v>
      </c>
      <c r="K65">
        <v>0</v>
      </c>
      <c r="L65">
        <f t="shared" si="0"/>
        <v>3</v>
      </c>
    </row>
    <row r="66" spans="1:12" x14ac:dyDescent="0.3">
      <c r="A66" t="s">
        <v>71</v>
      </c>
      <c r="B66" s="1" t="s">
        <v>79</v>
      </c>
      <c r="C66" s="1" t="s">
        <v>168</v>
      </c>
      <c r="D66">
        <v>8.23</v>
      </c>
      <c r="E66">
        <v>132.05000000000001</v>
      </c>
      <c r="F66">
        <v>2</v>
      </c>
      <c r="G66">
        <v>3</v>
      </c>
      <c r="H66">
        <v>0</v>
      </c>
      <c r="I66">
        <v>0</v>
      </c>
      <c r="J66">
        <v>0</v>
      </c>
      <c r="K66">
        <v>0</v>
      </c>
      <c r="L66">
        <f t="shared" si="0"/>
        <v>5</v>
      </c>
    </row>
    <row r="67" spans="1:12" x14ac:dyDescent="0.3">
      <c r="A67" t="s">
        <v>71</v>
      </c>
      <c r="B67" s="1" t="s">
        <v>80</v>
      </c>
      <c r="C67" s="1" t="s">
        <v>168</v>
      </c>
      <c r="D67">
        <v>8.0500000000000007</v>
      </c>
      <c r="E67">
        <v>132.19999999999999</v>
      </c>
      <c r="F67">
        <v>3</v>
      </c>
      <c r="G67">
        <v>2</v>
      </c>
      <c r="H67">
        <v>2</v>
      </c>
      <c r="I67">
        <v>5</v>
      </c>
      <c r="J67">
        <v>0</v>
      </c>
      <c r="K67">
        <v>0</v>
      </c>
      <c r="L67">
        <f t="shared" ref="L67:L130" si="1">SUM(F67:K67)</f>
        <v>12</v>
      </c>
    </row>
    <row r="68" spans="1:12" x14ac:dyDescent="0.3">
      <c r="A68" t="s">
        <v>71</v>
      </c>
      <c r="B68" s="1" t="s">
        <v>81</v>
      </c>
      <c r="C68" s="1" t="s">
        <v>168</v>
      </c>
      <c r="D68">
        <v>8.01</v>
      </c>
      <c r="E68">
        <v>132.55000000000001</v>
      </c>
      <c r="F68">
        <v>3</v>
      </c>
      <c r="G68">
        <v>1</v>
      </c>
      <c r="H68">
        <v>0</v>
      </c>
      <c r="I68">
        <v>0</v>
      </c>
      <c r="J68">
        <v>0</v>
      </c>
      <c r="K68">
        <v>0</v>
      </c>
      <c r="L68">
        <f t="shared" si="1"/>
        <v>4</v>
      </c>
    </row>
    <row r="69" spans="1:12" x14ac:dyDescent="0.3">
      <c r="A69" t="s">
        <v>71</v>
      </c>
      <c r="B69" s="1" t="s">
        <v>82</v>
      </c>
      <c r="C69" s="1" t="s">
        <v>168</v>
      </c>
      <c r="D69">
        <v>8.01</v>
      </c>
      <c r="E69">
        <v>133.19999999999999</v>
      </c>
      <c r="F69">
        <v>1</v>
      </c>
      <c r="G69">
        <v>2</v>
      </c>
      <c r="H69">
        <v>1</v>
      </c>
      <c r="I69">
        <v>2</v>
      </c>
      <c r="J69">
        <v>0</v>
      </c>
      <c r="K69">
        <v>0</v>
      </c>
      <c r="L69">
        <f t="shared" si="1"/>
        <v>6</v>
      </c>
    </row>
    <row r="70" spans="1:12" x14ac:dyDescent="0.3">
      <c r="A70" t="s">
        <v>83</v>
      </c>
      <c r="B70" s="1" t="s">
        <v>84</v>
      </c>
      <c r="C70" s="1" t="s">
        <v>168</v>
      </c>
      <c r="D70">
        <v>7.59</v>
      </c>
      <c r="E70">
        <v>133.27000000000001</v>
      </c>
      <c r="F70">
        <v>1</v>
      </c>
      <c r="G70">
        <v>0</v>
      </c>
      <c r="H70">
        <v>6</v>
      </c>
      <c r="I70">
        <v>0</v>
      </c>
      <c r="J70">
        <v>0</v>
      </c>
      <c r="K70">
        <v>0</v>
      </c>
      <c r="L70">
        <f t="shared" si="1"/>
        <v>7</v>
      </c>
    </row>
    <row r="71" spans="1:12" x14ac:dyDescent="0.3">
      <c r="A71" t="s">
        <v>83</v>
      </c>
      <c r="B71" s="1" t="s">
        <v>85</v>
      </c>
      <c r="C71" s="1" t="s">
        <v>168</v>
      </c>
      <c r="D71">
        <v>7.45</v>
      </c>
      <c r="E71">
        <v>133.06</v>
      </c>
      <c r="F71">
        <v>4</v>
      </c>
      <c r="G71">
        <v>0</v>
      </c>
      <c r="H71">
        <v>4</v>
      </c>
      <c r="I71">
        <v>0</v>
      </c>
      <c r="J71">
        <v>0</v>
      </c>
      <c r="K71">
        <v>0</v>
      </c>
      <c r="L71">
        <f t="shared" si="1"/>
        <v>8</v>
      </c>
    </row>
    <row r="72" spans="1:12" x14ac:dyDescent="0.3">
      <c r="A72" t="s">
        <v>83</v>
      </c>
      <c r="B72" s="1" t="s">
        <v>86</v>
      </c>
      <c r="C72" s="1" t="s">
        <v>168</v>
      </c>
      <c r="D72">
        <v>7.45</v>
      </c>
      <c r="E72">
        <v>132.44999999999999</v>
      </c>
      <c r="F72">
        <v>2</v>
      </c>
      <c r="G72">
        <v>0</v>
      </c>
      <c r="H72">
        <v>5</v>
      </c>
      <c r="I72">
        <v>3</v>
      </c>
      <c r="J72">
        <v>0</v>
      </c>
      <c r="K72">
        <v>0</v>
      </c>
      <c r="L72">
        <f t="shared" si="1"/>
        <v>10</v>
      </c>
    </row>
    <row r="73" spans="1:12" x14ac:dyDescent="0.3">
      <c r="A73" t="s">
        <v>83</v>
      </c>
      <c r="B73" s="1" t="s">
        <v>87</v>
      </c>
      <c r="C73" s="1" t="s">
        <v>168</v>
      </c>
      <c r="D73">
        <v>8.07</v>
      </c>
      <c r="E73">
        <v>132.32</v>
      </c>
      <c r="F73">
        <v>1</v>
      </c>
      <c r="G73">
        <v>0</v>
      </c>
      <c r="H73">
        <v>3</v>
      </c>
      <c r="I73">
        <v>0</v>
      </c>
      <c r="J73">
        <v>0</v>
      </c>
      <c r="K73">
        <v>0</v>
      </c>
      <c r="L73">
        <f t="shared" si="1"/>
        <v>4</v>
      </c>
    </row>
    <row r="74" spans="1:12" x14ac:dyDescent="0.3">
      <c r="A74" t="s">
        <v>83</v>
      </c>
      <c r="B74" s="1" t="s">
        <v>88</v>
      </c>
      <c r="C74" s="1" t="s">
        <v>168</v>
      </c>
      <c r="D74">
        <v>8.1</v>
      </c>
      <c r="E74">
        <v>132.1</v>
      </c>
      <c r="F74">
        <v>0</v>
      </c>
      <c r="G74">
        <v>0</v>
      </c>
      <c r="H74">
        <v>8</v>
      </c>
      <c r="I74">
        <v>5</v>
      </c>
      <c r="J74">
        <v>1</v>
      </c>
      <c r="K74">
        <v>0</v>
      </c>
      <c r="L74">
        <f t="shared" si="1"/>
        <v>14</v>
      </c>
    </row>
    <row r="75" spans="1:12" x14ac:dyDescent="0.3">
      <c r="A75" t="s">
        <v>83</v>
      </c>
      <c r="B75" s="1" t="s">
        <v>89</v>
      </c>
      <c r="C75" s="1" t="s">
        <v>168</v>
      </c>
      <c r="D75">
        <v>7.5</v>
      </c>
      <c r="E75">
        <v>133.1</v>
      </c>
      <c r="F75">
        <v>0</v>
      </c>
      <c r="G75">
        <v>1</v>
      </c>
      <c r="H75">
        <v>4</v>
      </c>
      <c r="I75">
        <v>0</v>
      </c>
      <c r="J75">
        <v>0</v>
      </c>
      <c r="K75">
        <v>0</v>
      </c>
      <c r="L75">
        <f t="shared" si="1"/>
        <v>5</v>
      </c>
    </row>
    <row r="76" spans="1:12" x14ac:dyDescent="0.3">
      <c r="A76" t="s">
        <v>83</v>
      </c>
      <c r="B76" s="1" t="s">
        <v>90</v>
      </c>
      <c r="C76" s="1" t="s">
        <v>168</v>
      </c>
      <c r="D76" s="2">
        <v>8.15</v>
      </c>
      <c r="E76">
        <v>133.30000000000001</v>
      </c>
      <c r="F76">
        <v>2</v>
      </c>
      <c r="G76">
        <v>1</v>
      </c>
      <c r="H76">
        <v>4</v>
      </c>
      <c r="I76">
        <v>0</v>
      </c>
      <c r="J76">
        <v>0</v>
      </c>
      <c r="K76">
        <v>0</v>
      </c>
      <c r="L76">
        <f t="shared" si="1"/>
        <v>7</v>
      </c>
    </row>
    <row r="77" spans="1:12" x14ac:dyDescent="0.3">
      <c r="A77" t="s">
        <v>83</v>
      </c>
      <c r="B77" s="1" t="s">
        <v>91</v>
      </c>
      <c r="C77" s="1" t="s">
        <v>168</v>
      </c>
      <c r="D77" s="2">
        <v>8.15</v>
      </c>
      <c r="E77">
        <v>133.4</v>
      </c>
      <c r="F77">
        <v>1</v>
      </c>
      <c r="G77">
        <v>1</v>
      </c>
      <c r="H77">
        <v>0</v>
      </c>
      <c r="I77">
        <v>0</v>
      </c>
      <c r="J77">
        <v>0</v>
      </c>
      <c r="K77">
        <v>0</v>
      </c>
      <c r="L77">
        <f t="shared" si="1"/>
        <v>2</v>
      </c>
    </row>
    <row r="78" spans="1:12" x14ac:dyDescent="0.3">
      <c r="A78" t="s">
        <v>92</v>
      </c>
      <c r="B78" s="1" t="s">
        <v>94</v>
      </c>
      <c r="C78" s="1" t="s">
        <v>168</v>
      </c>
      <c r="D78" s="2">
        <v>8.08</v>
      </c>
      <c r="E78">
        <v>133.41999999999999</v>
      </c>
      <c r="F78">
        <v>3</v>
      </c>
      <c r="G78">
        <v>1</v>
      </c>
      <c r="H78">
        <v>1</v>
      </c>
      <c r="I78">
        <v>0</v>
      </c>
      <c r="J78">
        <v>0</v>
      </c>
      <c r="K78">
        <v>0</v>
      </c>
      <c r="L78">
        <f t="shared" si="1"/>
        <v>5</v>
      </c>
    </row>
    <row r="79" spans="1:12" x14ac:dyDescent="0.3">
      <c r="A79" t="s">
        <v>92</v>
      </c>
      <c r="B79" s="1" t="s">
        <v>93</v>
      </c>
      <c r="C79" s="1" t="s">
        <v>169</v>
      </c>
      <c r="D79" s="2">
        <v>8.08</v>
      </c>
      <c r="E79">
        <v>133.4</v>
      </c>
      <c r="F79">
        <v>4</v>
      </c>
      <c r="G79">
        <v>1</v>
      </c>
      <c r="H79">
        <v>4</v>
      </c>
      <c r="I79">
        <v>0</v>
      </c>
      <c r="J79">
        <v>0</v>
      </c>
      <c r="K79">
        <v>0</v>
      </c>
      <c r="L79">
        <f t="shared" si="1"/>
        <v>9</v>
      </c>
    </row>
    <row r="80" spans="1:12" x14ac:dyDescent="0.3">
      <c r="A80" t="s">
        <v>92</v>
      </c>
      <c r="B80" s="1" t="s">
        <v>95</v>
      </c>
      <c r="C80" s="1" t="s">
        <v>169</v>
      </c>
      <c r="D80" s="2">
        <v>8.08</v>
      </c>
      <c r="E80">
        <v>133.41</v>
      </c>
      <c r="F80">
        <v>2</v>
      </c>
      <c r="G80">
        <v>0</v>
      </c>
      <c r="H80">
        <v>0</v>
      </c>
      <c r="I80">
        <v>5</v>
      </c>
      <c r="J80">
        <v>0</v>
      </c>
      <c r="K80">
        <v>0</v>
      </c>
      <c r="L80">
        <f t="shared" si="1"/>
        <v>7</v>
      </c>
    </row>
    <row r="81" spans="1:12" x14ac:dyDescent="0.3">
      <c r="A81" t="s">
        <v>92</v>
      </c>
      <c r="B81" s="1" t="s">
        <v>96</v>
      </c>
      <c r="C81" s="1" t="s">
        <v>169</v>
      </c>
      <c r="D81" s="2">
        <v>8.25</v>
      </c>
      <c r="E81">
        <v>133.51</v>
      </c>
      <c r="F81">
        <v>2</v>
      </c>
      <c r="G81">
        <v>0</v>
      </c>
      <c r="H81">
        <v>4</v>
      </c>
      <c r="I81">
        <v>0</v>
      </c>
      <c r="J81">
        <v>0</v>
      </c>
      <c r="K81">
        <v>0</v>
      </c>
      <c r="L81">
        <f t="shared" si="1"/>
        <v>6</v>
      </c>
    </row>
    <row r="82" spans="1:12" x14ac:dyDescent="0.3">
      <c r="A82" t="s">
        <v>92</v>
      </c>
      <c r="B82" s="1" t="s">
        <v>97</v>
      </c>
      <c r="C82" s="1" t="s">
        <v>169</v>
      </c>
      <c r="D82" s="2">
        <v>8.15</v>
      </c>
      <c r="E82">
        <v>133.44999999999999</v>
      </c>
      <c r="F82">
        <v>2</v>
      </c>
      <c r="G82">
        <v>3</v>
      </c>
      <c r="H82">
        <v>4</v>
      </c>
      <c r="I82">
        <v>3</v>
      </c>
      <c r="J82">
        <v>0</v>
      </c>
      <c r="K82">
        <v>0</v>
      </c>
      <c r="L82">
        <f t="shared" si="1"/>
        <v>12</v>
      </c>
    </row>
    <row r="83" spans="1:12" x14ac:dyDescent="0.3">
      <c r="A83" t="s">
        <v>92</v>
      </c>
      <c r="B83" s="1" t="s">
        <v>98</v>
      </c>
      <c r="C83" s="1" t="s">
        <v>169</v>
      </c>
      <c r="D83" s="2">
        <v>8.15</v>
      </c>
      <c r="E83">
        <v>133.30000000000001</v>
      </c>
      <c r="F83">
        <v>5</v>
      </c>
      <c r="G83">
        <v>0</v>
      </c>
      <c r="H83">
        <v>4</v>
      </c>
      <c r="I83">
        <v>0</v>
      </c>
      <c r="J83">
        <v>0</v>
      </c>
      <c r="K83">
        <v>0</v>
      </c>
      <c r="L83">
        <f t="shared" si="1"/>
        <v>9</v>
      </c>
    </row>
    <row r="84" spans="1:12" x14ac:dyDescent="0.3">
      <c r="A84" t="s">
        <v>92</v>
      </c>
      <c r="B84" s="1" t="s">
        <v>99</v>
      </c>
      <c r="C84" s="1" t="s">
        <v>169</v>
      </c>
      <c r="D84" s="2">
        <v>8.11</v>
      </c>
      <c r="E84">
        <v>133.53</v>
      </c>
      <c r="F84">
        <v>4</v>
      </c>
      <c r="G84">
        <v>0</v>
      </c>
      <c r="H84">
        <v>3</v>
      </c>
      <c r="I84">
        <v>0</v>
      </c>
      <c r="J84">
        <v>0</v>
      </c>
      <c r="K84">
        <v>0</v>
      </c>
      <c r="L84">
        <f t="shared" si="1"/>
        <v>7</v>
      </c>
    </row>
    <row r="85" spans="1:12" x14ac:dyDescent="0.3">
      <c r="A85" t="s">
        <v>92</v>
      </c>
      <c r="B85" s="1" t="s">
        <v>100</v>
      </c>
      <c r="C85" s="1" t="s">
        <v>169</v>
      </c>
      <c r="D85" s="2">
        <v>8.0299999999999994</v>
      </c>
      <c r="E85">
        <v>133.37</v>
      </c>
      <c r="F85">
        <v>1</v>
      </c>
      <c r="G85">
        <v>0</v>
      </c>
      <c r="H85">
        <v>0</v>
      </c>
      <c r="I85">
        <v>0</v>
      </c>
      <c r="J85">
        <v>0</v>
      </c>
      <c r="K85">
        <v>0</v>
      </c>
      <c r="L85">
        <f t="shared" si="1"/>
        <v>1</v>
      </c>
    </row>
    <row r="86" spans="1:12" x14ac:dyDescent="0.3">
      <c r="A86" t="s">
        <v>92</v>
      </c>
      <c r="B86" s="1" t="s">
        <v>101</v>
      </c>
      <c r="C86" s="1" t="s">
        <v>169</v>
      </c>
      <c r="D86" s="2">
        <v>7.42</v>
      </c>
      <c r="E86">
        <v>133.44999999999999</v>
      </c>
      <c r="F86">
        <v>1</v>
      </c>
      <c r="G86">
        <v>0</v>
      </c>
      <c r="H86">
        <v>0</v>
      </c>
      <c r="I86">
        <v>3</v>
      </c>
      <c r="J86">
        <v>0</v>
      </c>
      <c r="K86">
        <v>0</v>
      </c>
      <c r="L86">
        <f t="shared" si="1"/>
        <v>4</v>
      </c>
    </row>
    <row r="87" spans="1:12" x14ac:dyDescent="0.3">
      <c r="A87" t="s">
        <v>92</v>
      </c>
      <c r="B87" s="1" t="s">
        <v>102</v>
      </c>
      <c r="C87" s="1" t="s">
        <v>169</v>
      </c>
      <c r="D87" s="2">
        <v>8.11</v>
      </c>
      <c r="E87">
        <v>133.44999999999999</v>
      </c>
      <c r="F87">
        <v>0</v>
      </c>
      <c r="G87">
        <v>1</v>
      </c>
      <c r="H87">
        <v>12</v>
      </c>
      <c r="I87">
        <v>0</v>
      </c>
      <c r="J87">
        <v>0</v>
      </c>
      <c r="K87">
        <v>0</v>
      </c>
      <c r="L87">
        <f t="shared" si="1"/>
        <v>13</v>
      </c>
    </row>
    <row r="88" spans="1:12" x14ac:dyDescent="0.3">
      <c r="A88" t="s">
        <v>103</v>
      </c>
      <c r="B88" s="1" t="s">
        <v>104</v>
      </c>
      <c r="C88" s="1" t="s">
        <v>169</v>
      </c>
      <c r="D88" s="2">
        <v>8.1199999999999992</v>
      </c>
      <c r="E88">
        <v>133.24</v>
      </c>
      <c r="F88">
        <v>0</v>
      </c>
      <c r="G88">
        <v>0</v>
      </c>
      <c r="H88">
        <v>2</v>
      </c>
      <c r="I88">
        <v>0</v>
      </c>
      <c r="J88">
        <v>0</v>
      </c>
      <c r="K88">
        <v>0</v>
      </c>
      <c r="L88">
        <f t="shared" si="1"/>
        <v>2</v>
      </c>
    </row>
    <row r="89" spans="1:12" x14ac:dyDescent="0.3">
      <c r="A89" t="s">
        <v>103</v>
      </c>
      <c r="B89" s="1" t="s">
        <v>105</v>
      </c>
      <c r="C89" s="1" t="s">
        <v>169</v>
      </c>
      <c r="D89" s="2">
        <v>8.3000000000000007</v>
      </c>
      <c r="E89">
        <v>133.30000000000001</v>
      </c>
      <c r="F89">
        <v>4</v>
      </c>
      <c r="G89">
        <v>0</v>
      </c>
      <c r="H89">
        <v>1</v>
      </c>
      <c r="I89">
        <v>0</v>
      </c>
      <c r="J89">
        <v>0</v>
      </c>
      <c r="K89">
        <v>0</v>
      </c>
      <c r="L89">
        <f t="shared" si="1"/>
        <v>5</v>
      </c>
    </row>
    <row r="90" spans="1:12" x14ac:dyDescent="0.3">
      <c r="A90" t="s">
        <v>103</v>
      </c>
      <c r="B90" s="1" t="s">
        <v>106</v>
      </c>
      <c r="C90" s="1" t="s">
        <v>169</v>
      </c>
      <c r="D90" s="2">
        <v>8.3000000000000007</v>
      </c>
      <c r="E90">
        <v>133.5</v>
      </c>
      <c r="F90">
        <v>2</v>
      </c>
      <c r="G90">
        <v>0</v>
      </c>
      <c r="H90">
        <v>2</v>
      </c>
      <c r="I90">
        <v>3</v>
      </c>
      <c r="J90">
        <v>0</v>
      </c>
      <c r="K90">
        <v>0</v>
      </c>
      <c r="L90">
        <f t="shared" si="1"/>
        <v>7</v>
      </c>
    </row>
    <row r="91" spans="1:12" x14ac:dyDescent="0.3">
      <c r="A91" t="s">
        <v>103</v>
      </c>
      <c r="B91" s="1" t="s">
        <v>107</v>
      </c>
      <c r="C91" s="1" t="s">
        <v>169</v>
      </c>
      <c r="D91" s="2">
        <v>8.15</v>
      </c>
      <c r="E91">
        <v>133.4</v>
      </c>
      <c r="F91">
        <v>1</v>
      </c>
      <c r="G91">
        <v>0</v>
      </c>
      <c r="H91">
        <v>1</v>
      </c>
      <c r="I91">
        <v>0</v>
      </c>
      <c r="J91">
        <v>0</v>
      </c>
      <c r="K91">
        <v>0</v>
      </c>
      <c r="L91">
        <f t="shared" si="1"/>
        <v>2</v>
      </c>
    </row>
    <row r="92" spans="1:12" x14ac:dyDescent="0.3">
      <c r="A92" t="s">
        <v>103</v>
      </c>
      <c r="B92" s="1" t="s">
        <v>108</v>
      </c>
      <c r="C92" s="1" t="s">
        <v>169</v>
      </c>
      <c r="D92" s="2">
        <v>7.4</v>
      </c>
      <c r="E92">
        <v>133.30000000000001</v>
      </c>
      <c r="F92">
        <v>1</v>
      </c>
      <c r="G92">
        <v>0</v>
      </c>
      <c r="H92">
        <v>0</v>
      </c>
      <c r="I92">
        <v>4</v>
      </c>
      <c r="J92">
        <v>0</v>
      </c>
      <c r="K92">
        <v>0</v>
      </c>
      <c r="L92">
        <f t="shared" si="1"/>
        <v>5</v>
      </c>
    </row>
    <row r="93" spans="1:12" x14ac:dyDescent="0.3">
      <c r="A93" t="s">
        <v>103</v>
      </c>
      <c r="B93" s="1" t="s">
        <v>109</v>
      </c>
      <c r="C93" s="1" t="s">
        <v>169</v>
      </c>
      <c r="D93" s="2">
        <v>7.58</v>
      </c>
      <c r="E93">
        <v>133.31</v>
      </c>
      <c r="F93">
        <v>2</v>
      </c>
      <c r="G93">
        <v>1</v>
      </c>
      <c r="H93">
        <v>2</v>
      </c>
      <c r="I93">
        <v>0</v>
      </c>
      <c r="J93">
        <v>0</v>
      </c>
      <c r="K93">
        <v>0</v>
      </c>
      <c r="L93">
        <f t="shared" si="1"/>
        <v>5</v>
      </c>
    </row>
    <row r="94" spans="1:12" x14ac:dyDescent="0.3">
      <c r="A94" t="s">
        <v>110</v>
      </c>
      <c r="B94" s="1" t="s">
        <v>111</v>
      </c>
      <c r="C94" s="1" t="s">
        <v>169</v>
      </c>
      <c r="D94" s="2">
        <v>7.5</v>
      </c>
      <c r="E94">
        <v>133.13</v>
      </c>
      <c r="F94">
        <v>0</v>
      </c>
      <c r="G94">
        <v>0</v>
      </c>
      <c r="H94">
        <v>3</v>
      </c>
      <c r="I94">
        <v>0</v>
      </c>
      <c r="J94">
        <v>0</v>
      </c>
      <c r="K94">
        <v>0</v>
      </c>
      <c r="L94">
        <f t="shared" si="1"/>
        <v>3</v>
      </c>
    </row>
    <row r="95" spans="1:12" x14ac:dyDescent="0.3">
      <c r="A95" t="s">
        <v>110</v>
      </c>
      <c r="B95" s="1" t="s">
        <v>112</v>
      </c>
      <c r="C95" s="1" t="s">
        <v>169</v>
      </c>
      <c r="D95" s="2">
        <v>8.1199999999999992</v>
      </c>
      <c r="E95">
        <v>133.1</v>
      </c>
      <c r="F95">
        <v>2</v>
      </c>
      <c r="G95">
        <v>0</v>
      </c>
      <c r="H95">
        <v>3</v>
      </c>
      <c r="I95">
        <v>5</v>
      </c>
      <c r="J95">
        <v>0</v>
      </c>
      <c r="K95">
        <v>0</v>
      </c>
      <c r="L95">
        <f t="shared" si="1"/>
        <v>10</v>
      </c>
    </row>
    <row r="96" spans="1:12" x14ac:dyDescent="0.3">
      <c r="A96" t="s">
        <v>110</v>
      </c>
      <c r="B96" s="1" t="s">
        <v>113</v>
      </c>
      <c r="C96" s="1" t="s">
        <v>169</v>
      </c>
      <c r="D96" s="2">
        <v>8.1999999999999993</v>
      </c>
      <c r="E96">
        <v>132.5</v>
      </c>
      <c r="F96">
        <v>2</v>
      </c>
      <c r="G96">
        <v>0</v>
      </c>
      <c r="H96">
        <v>3</v>
      </c>
      <c r="I96">
        <v>2</v>
      </c>
      <c r="J96">
        <v>0</v>
      </c>
      <c r="K96">
        <v>0</v>
      </c>
      <c r="L96">
        <f t="shared" si="1"/>
        <v>7</v>
      </c>
    </row>
    <row r="97" spans="1:12" x14ac:dyDescent="0.3">
      <c r="A97" t="s">
        <v>110</v>
      </c>
      <c r="B97" s="1" t="s">
        <v>114</v>
      </c>
      <c r="C97" s="1" t="s">
        <v>169</v>
      </c>
      <c r="D97" s="2">
        <v>8.27</v>
      </c>
      <c r="E97">
        <v>132.33000000000001</v>
      </c>
      <c r="F97">
        <v>3</v>
      </c>
      <c r="G97">
        <v>0</v>
      </c>
      <c r="H97">
        <v>2</v>
      </c>
      <c r="I97">
        <v>0</v>
      </c>
      <c r="J97">
        <v>0</v>
      </c>
      <c r="K97">
        <v>0</v>
      </c>
      <c r="L97">
        <f t="shared" si="1"/>
        <v>5</v>
      </c>
    </row>
    <row r="98" spans="1:12" x14ac:dyDescent="0.3">
      <c r="A98" t="s">
        <v>110</v>
      </c>
      <c r="B98" s="1" t="s">
        <v>115</v>
      </c>
      <c r="C98" s="1" t="s">
        <v>170</v>
      </c>
      <c r="D98" s="2">
        <v>8.3000000000000007</v>
      </c>
      <c r="E98">
        <v>132.1</v>
      </c>
      <c r="F98">
        <v>0</v>
      </c>
      <c r="G98">
        <v>0</v>
      </c>
      <c r="H98">
        <v>6</v>
      </c>
      <c r="I98">
        <v>0</v>
      </c>
      <c r="J98">
        <v>0</v>
      </c>
      <c r="K98">
        <v>0</v>
      </c>
      <c r="L98">
        <f t="shared" si="1"/>
        <v>6</v>
      </c>
    </row>
    <row r="99" spans="1:12" x14ac:dyDescent="0.3">
      <c r="A99" t="s">
        <v>110</v>
      </c>
      <c r="B99" s="1" t="s">
        <v>116</v>
      </c>
      <c r="C99" s="1" t="s">
        <v>170</v>
      </c>
      <c r="D99" s="2">
        <v>8.4499999999999993</v>
      </c>
      <c r="E99">
        <v>131.55000000000001</v>
      </c>
      <c r="F99">
        <v>1</v>
      </c>
      <c r="G99">
        <v>0</v>
      </c>
      <c r="H99">
        <v>9</v>
      </c>
      <c r="I99">
        <v>0</v>
      </c>
      <c r="J99">
        <v>0</v>
      </c>
      <c r="K99">
        <v>0</v>
      </c>
      <c r="L99">
        <f t="shared" si="1"/>
        <v>10</v>
      </c>
    </row>
    <row r="100" spans="1:12" x14ac:dyDescent="0.3">
      <c r="A100" t="s">
        <v>110</v>
      </c>
      <c r="B100" s="1" t="s">
        <v>117</v>
      </c>
      <c r="C100" s="1" t="s">
        <v>170</v>
      </c>
      <c r="D100" s="2">
        <v>8</v>
      </c>
      <c r="E100">
        <v>131.30000000000001</v>
      </c>
      <c r="F100">
        <v>0</v>
      </c>
      <c r="G100">
        <v>0</v>
      </c>
      <c r="H100">
        <v>8</v>
      </c>
      <c r="I100">
        <v>0</v>
      </c>
      <c r="J100">
        <v>0</v>
      </c>
      <c r="K100">
        <v>0</v>
      </c>
      <c r="L100">
        <f t="shared" si="1"/>
        <v>8</v>
      </c>
    </row>
    <row r="101" spans="1:12" x14ac:dyDescent="0.3">
      <c r="A101" t="s">
        <v>110</v>
      </c>
      <c r="B101" s="1" t="s">
        <v>118</v>
      </c>
      <c r="C101" s="1" t="s">
        <v>170</v>
      </c>
      <c r="D101" s="2">
        <v>7.26</v>
      </c>
      <c r="E101">
        <v>133.30000000000001</v>
      </c>
      <c r="F101">
        <v>2</v>
      </c>
      <c r="G101">
        <v>1</v>
      </c>
      <c r="H101">
        <v>7</v>
      </c>
      <c r="I101">
        <v>0</v>
      </c>
      <c r="J101">
        <v>0</v>
      </c>
      <c r="K101">
        <v>0</v>
      </c>
      <c r="L101">
        <f t="shared" si="1"/>
        <v>10</v>
      </c>
    </row>
    <row r="102" spans="1:12" x14ac:dyDescent="0.3">
      <c r="A102" t="s">
        <v>110</v>
      </c>
      <c r="B102" s="1" t="s">
        <v>119</v>
      </c>
      <c r="C102" s="1" t="s">
        <v>170</v>
      </c>
      <c r="D102" s="2">
        <v>7.28</v>
      </c>
      <c r="E102">
        <v>133.27000000000001</v>
      </c>
      <c r="F102">
        <v>2</v>
      </c>
      <c r="G102">
        <v>0</v>
      </c>
      <c r="H102">
        <v>0</v>
      </c>
      <c r="I102">
        <v>0</v>
      </c>
      <c r="J102">
        <v>0</v>
      </c>
      <c r="K102">
        <v>0</v>
      </c>
      <c r="L102">
        <f t="shared" si="1"/>
        <v>2</v>
      </c>
    </row>
    <row r="103" spans="1:12" x14ac:dyDescent="0.3">
      <c r="A103" t="s">
        <v>120</v>
      </c>
      <c r="B103" s="1" t="s">
        <v>121</v>
      </c>
      <c r="C103" s="1" t="s">
        <v>170</v>
      </c>
      <c r="D103" s="2">
        <v>7.29</v>
      </c>
      <c r="E103">
        <v>133.35</v>
      </c>
      <c r="F103">
        <v>4</v>
      </c>
      <c r="G103">
        <v>1</v>
      </c>
      <c r="H103">
        <v>0</v>
      </c>
      <c r="I103">
        <v>0</v>
      </c>
      <c r="J103">
        <v>0</v>
      </c>
      <c r="K103">
        <v>0</v>
      </c>
      <c r="L103">
        <f t="shared" si="1"/>
        <v>5</v>
      </c>
    </row>
    <row r="104" spans="1:12" x14ac:dyDescent="0.3">
      <c r="A104" t="s">
        <v>120</v>
      </c>
      <c r="B104" s="1" t="s">
        <v>122</v>
      </c>
      <c r="C104" s="1" t="s">
        <v>170</v>
      </c>
      <c r="D104" s="2">
        <v>7.3</v>
      </c>
      <c r="E104">
        <v>133.4</v>
      </c>
      <c r="F104">
        <v>2</v>
      </c>
      <c r="G104">
        <v>0</v>
      </c>
      <c r="H104">
        <v>0</v>
      </c>
      <c r="I104">
        <v>0</v>
      </c>
      <c r="J104">
        <v>0</v>
      </c>
      <c r="K104">
        <v>0</v>
      </c>
      <c r="L104">
        <f t="shared" si="1"/>
        <v>2</v>
      </c>
    </row>
    <row r="105" spans="1:12" x14ac:dyDescent="0.3">
      <c r="A105" t="s">
        <v>120</v>
      </c>
      <c r="B105" s="1" t="s">
        <v>123</v>
      </c>
      <c r="C105" s="1" t="s">
        <v>170</v>
      </c>
      <c r="D105" s="2">
        <v>7.33</v>
      </c>
      <c r="E105">
        <v>133.35</v>
      </c>
      <c r="F105">
        <v>3</v>
      </c>
      <c r="G105">
        <v>2</v>
      </c>
      <c r="H105">
        <v>2</v>
      </c>
      <c r="I105">
        <v>3</v>
      </c>
      <c r="J105">
        <v>0</v>
      </c>
      <c r="K105">
        <v>0</v>
      </c>
      <c r="L105">
        <f t="shared" si="1"/>
        <v>10</v>
      </c>
    </row>
    <row r="106" spans="1:12" x14ac:dyDescent="0.3">
      <c r="A106" t="s">
        <v>120</v>
      </c>
      <c r="B106" s="1" t="s">
        <v>124</v>
      </c>
      <c r="C106" s="1" t="s">
        <v>170</v>
      </c>
      <c r="D106" s="2">
        <v>7.24</v>
      </c>
      <c r="E106">
        <v>133.34</v>
      </c>
      <c r="F106">
        <v>4</v>
      </c>
      <c r="G106">
        <v>2</v>
      </c>
      <c r="H106">
        <v>3</v>
      </c>
      <c r="I106">
        <v>0</v>
      </c>
      <c r="J106">
        <v>0</v>
      </c>
      <c r="K106">
        <v>0</v>
      </c>
      <c r="L106">
        <f t="shared" si="1"/>
        <v>9</v>
      </c>
    </row>
    <row r="107" spans="1:12" x14ac:dyDescent="0.3">
      <c r="A107" t="s">
        <v>120</v>
      </c>
      <c r="B107" s="1" t="s">
        <v>125</v>
      </c>
      <c r="C107" s="1" t="s">
        <v>170</v>
      </c>
      <c r="D107" s="2">
        <v>7.24</v>
      </c>
      <c r="E107">
        <v>133.34</v>
      </c>
      <c r="F107">
        <v>3</v>
      </c>
      <c r="G107">
        <v>1</v>
      </c>
      <c r="H107">
        <v>2</v>
      </c>
      <c r="I107">
        <v>0</v>
      </c>
      <c r="J107">
        <v>0</v>
      </c>
      <c r="K107">
        <v>0</v>
      </c>
      <c r="L107">
        <f t="shared" si="1"/>
        <v>6</v>
      </c>
    </row>
    <row r="108" spans="1:12" x14ac:dyDescent="0.3">
      <c r="A108" t="s">
        <v>120</v>
      </c>
      <c r="B108" s="1" t="s">
        <v>126</v>
      </c>
      <c r="C108" s="1" t="s">
        <v>170</v>
      </c>
      <c r="D108" s="2">
        <v>8</v>
      </c>
      <c r="E108">
        <v>133.5</v>
      </c>
      <c r="F108">
        <v>1</v>
      </c>
      <c r="G108">
        <v>4</v>
      </c>
      <c r="H108">
        <v>6</v>
      </c>
      <c r="I108">
        <v>0</v>
      </c>
      <c r="J108">
        <v>0</v>
      </c>
      <c r="K108">
        <v>0</v>
      </c>
      <c r="L108">
        <f t="shared" si="1"/>
        <v>11</v>
      </c>
    </row>
    <row r="109" spans="1:12" x14ac:dyDescent="0.3">
      <c r="A109" t="s">
        <v>120</v>
      </c>
      <c r="B109" s="1" t="s">
        <v>127</v>
      </c>
      <c r="C109" s="1" t="s">
        <v>170</v>
      </c>
      <c r="D109" s="2">
        <v>8</v>
      </c>
      <c r="E109">
        <v>133.52000000000001</v>
      </c>
      <c r="F109">
        <v>1</v>
      </c>
      <c r="G109">
        <v>2</v>
      </c>
      <c r="H109">
        <v>6</v>
      </c>
      <c r="I109">
        <v>3</v>
      </c>
      <c r="J109">
        <v>0</v>
      </c>
      <c r="K109">
        <v>0</v>
      </c>
      <c r="L109">
        <f t="shared" si="1"/>
        <v>12</v>
      </c>
    </row>
    <row r="110" spans="1:12" x14ac:dyDescent="0.3">
      <c r="A110" t="s">
        <v>120</v>
      </c>
      <c r="B110" s="1" t="s">
        <v>128</v>
      </c>
      <c r="C110" s="1" t="s">
        <v>170</v>
      </c>
      <c r="D110" s="2">
        <v>8.02</v>
      </c>
      <c r="E110">
        <v>133.44999999999999</v>
      </c>
      <c r="F110">
        <v>1</v>
      </c>
      <c r="G110">
        <v>0</v>
      </c>
      <c r="H110">
        <v>7</v>
      </c>
      <c r="I110">
        <v>0</v>
      </c>
      <c r="J110">
        <v>0</v>
      </c>
      <c r="K110">
        <v>0</v>
      </c>
      <c r="L110">
        <f t="shared" si="1"/>
        <v>8</v>
      </c>
    </row>
    <row r="111" spans="1:12" x14ac:dyDescent="0.3">
      <c r="A111" t="s">
        <v>137</v>
      </c>
      <c r="B111" s="1" t="s">
        <v>129</v>
      </c>
      <c r="C111" s="1" t="s">
        <v>171</v>
      </c>
      <c r="D111" s="2">
        <v>3.07</v>
      </c>
      <c r="E111">
        <v>141.30000000000001</v>
      </c>
      <c r="F111">
        <v>3</v>
      </c>
      <c r="G111">
        <v>2</v>
      </c>
      <c r="H111">
        <v>5</v>
      </c>
      <c r="I111">
        <v>0</v>
      </c>
      <c r="J111">
        <v>0</v>
      </c>
      <c r="K111">
        <v>0</v>
      </c>
      <c r="L111">
        <f t="shared" si="1"/>
        <v>10</v>
      </c>
    </row>
    <row r="112" spans="1:12" x14ac:dyDescent="0.3">
      <c r="A112" t="s">
        <v>137</v>
      </c>
      <c r="B112" s="1" t="s">
        <v>130</v>
      </c>
      <c r="C112" s="1" t="s">
        <v>171</v>
      </c>
      <c r="D112" s="2">
        <v>3.07</v>
      </c>
      <c r="E112">
        <v>142</v>
      </c>
      <c r="F112">
        <v>1</v>
      </c>
      <c r="G112">
        <v>8</v>
      </c>
      <c r="H112">
        <v>1</v>
      </c>
      <c r="I112">
        <v>0</v>
      </c>
      <c r="J112">
        <v>0</v>
      </c>
      <c r="K112">
        <v>0</v>
      </c>
      <c r="L112">
        <f t="shared" si="1"/>
        <v>10</v>
      </c>
    </row>
    <row r="113" spans="1:12" x14ac:dyDescent="0.3">
      <c r="A113" t="s">
        <v>137</v>
      </c>
      <c r="B113" s="1" t="s">
        <v>131</v>
      </c>
      <c r="C113" s="1" t="s">
        <v>171</v>
      </c>
      <c r="D113" s="2">
        <v>3</v>
      </c>
      <c r="E113">
        <v>142.07</v>
      </c>
      <c r="F113">
        <v>5</v>
      </c>
      <c r="G113">
        <v>18</v>
      </c>
      <c r="H113">
        <v>4</v>
      </c>
      <c r="I113">
        <v>3</v>
      </c>
      <c r="J113">
        <v>0</v>
      </c>
      <c r="K113">
        <v>0</v>
      </c>
      <c r="L113">
        <f t="shared" si="1"/>
        <v>30</v>
      </c>
    </row>
    <row r="114" spans="1:12" x14ac:dyDescent="0.3">
      <c r="A114" t="s">
        <v>137</v>
      </c>
      <c r="B114" s="1" t="s">
        <v>132</v>
      </c>
      <c r="C114" s="1" t="s">
        <v>171</v>
      </c>
      <c r="D114" s="2">
        <v>3.04</v>
      </c>
      <c r="E114">
        <v>142.05000000000001</v>
      </c>
      <c r="F114">
        <v>9</v>
      </c>
      <c r="G114">
        <v>15</v>
      </c>
      <c r="H114">
        <v>0</v>
      </c>
      <c r="I114">
        <v>2</v>
      </c>
      <c r="J114">
        <v>5</v>
      </c>
      <c r="K114">
        <v>0</v>
      </c>
      <c r="L114">
        <f t="shared" si="1"/>
        <v>31</v>
      </c>
    </row>
    <row r="115" spans="1:12" x14ac:dyDescent="0.3">
      <c r="A115" t="s">
        <v>137</v>
      </c>
      <c r="B115" s="1" t="s">
        <v>133</v>
      </c>
      <c r="C115" s="1" t="s">
        <v>171</v>
      </c>
      <c r="D115" s="2">
        <v>3.04</v>
      </c>
      <c r="E115">
        <v>141.56</v>
      </c>
      <c r="F115">
        <v>5</v>
      </c>
      <c r="G115">
        <v>14</v>
      </c>
      <c r="H115">
        <v>4</v>
      </c>
      <c r="I115">
        <v>0</v>
      </c>
      <c r="J115">
        <v>0</v>
      </c>
      <c r="K115">
        <v>0</v>
      </c>
      <c r="L115">
        <f t="shared" si="1"/>
        <v>23</v>
      </c>
    </row>
    <row r="116" spans="1:12" x14ac:dyDescent="0.3">
      <c r="A116" t="s">
        <v>137</v>
      </c>
      <c r="B116" s="1" t="s">
        <v>134</v>
      </c>
      <c r="C116" s="1" t="s">
        <v>171</v>
      </c>
      <c r="D116" s="2">
        <v>3.04</v>
      </c>
      <c r="E116">
        <v>141.58000000000001</v>
      </c>
      <c r="F116">
        <v>4</v>
      </c>
      <c r="G116">
        <v>2</v>
      </c>
      <c r="H116">
        <v>1</v>
      </c>
      <c r="I116">
        <v>1</v>
      </c>
      <c r="J116">
        <v>0</v>
      </c>
      <c r="K116">
        <v>0</v>
      </c>
      <c r="L116">
        <f t="shared" si="1"/>
        <v>8</v>
      </c>
    </row>
    <row r="117" spans="1:12" x14ac:dyDescent="0.3">
      <c r="A117" t="s">
        <v>137</v>
      </c>
      <c r="B117" s="1" t="s">
        <v>135</v>
      </c>
      <c r="C117" s="1" t="s">
        <v>171</v>
      </c>
      <c r="D117" s="2">
        <v>3.04</v>
      </c>
      <c r="E117">
        <v>142.5</v>
      </c>
      <c r="F117">
        <v>10</v>
      </c>
      <c r="G117">
        <v>2</v>
      </c>
      <c r="H117">
        <v>4</v>
      </c>
      <c r="I117">
        <v>3</v>
      </c>
      <c r="J117">
        <v>0</v>
      </c>
      <c r="K117">
        <v>0</v>
      </c>
      <c r="L117">
        <f t="shared" si="1"/>
        <v>19</v>
      </c>
    </row>
    <row r="118" spans="1:12" x14ac:dyDescent="0.3">
      <c r="A118" t="s">
        <v>137</v>
      </c>
      <c r="B118" s="1" t="s">
        <v>136</v>
      </c>
      <c r="C118" s="1" t="s">
        <v>171</v>
      </c>
      <c r="D118" s="2">
        <v>3.06</v>
      </c>
      <c r="E118">
        <v>143.15</v>
      </c>
      <c r="F118">
        <v>8</v>
      </c>
      <c r="G118">
        <v>10</v>
      </c>
      <c r="H118">
        <v>3</v>
      </c>
      <c r="I118">
        <v>0</v>
      </c>
      <c r="J118">
        <v>0</v>
      </c>
      <c r="K118">
        <v>0</v>
      </c>
      <c r="L118">
        <f t="shared" si="1"/>
        <v>21</v>
      </c>
    </row>
    <row r="119" spans="1:12" x14ac:dyDescent="0.3">
      <c r="A119" t="s">
        <v>138</v>
      </c>
      <c r="B119" s="1" t="s">
        <v>139</v>
      </c>
      <c r="C119" s="1" t="s">
        <v>171</v>
      </c>
      <c r="D119" s="2">
        <v>3.13</v>
      </c>
      <c r="E119" s="2">
        <v>140.30000000000001</v>
      </c>
      <c r="F119" s="2">
        <v>4</v>
      </c>
      <c r="G119" s="2">
        <v>3</v>
      </c>
      <c r="H119" s="2">
        <v>1</v>
      </c>
      <c r="I119" s="2">
        <v>0</v>
      </c>
      <c r="J119" s="2">
        <v>0</v>
      </c>
      <c r="K119" s="2">
        <v>0</v>
      </c>
      <c r="L119">
        <f t="shared" si="1"/>
        <v>8</v>
      </c>
    </row>
    <row r="120" spans="1:12" x14ac:dyDescent="0.3">
      <c r="A120" t="s">
        <v>138</v>
      </c>
      <c r="B120" s="1" t="s">
        <v>140</v>
      </c>
      <c r="C120" s="1" t="s">
        <v>171</v>
      </c>
      <c r="D120" s="2">
        <v>2.5499999999999998</v>
      </c>
      <c r="E120" s="2">
        <v>142.5</v>
      </c>
      <c r="F120" s="2">
        <v>5</v>
      </c>
      <c r="G120" s="2">
        <v>15</v>
      </c>
      <c r="H120" s="2">
        <v>1</v>
      </c>
      <c r="I120" s="2">
        <v>0</v>
      </c>
      <c r="J120" s="2">
        <v>2</v>
      </c>
      <c r="K120" s="2">
        <v>0</v>
      </c>
      <c r="L120">
        <f t="shared" si="1"/>
        <v>23</v>
      </c>
    </row>
    <row r="121" spans="1:12" x14ac:dyDescent="0.3">
      <c r="A121" t="s">
        <v>138</v>
      </c>
      <c r="B121" s="1" t="s">
        <v>141</v>
      </c>
      <c r="C121" s="1" t="s">
        <v>171</v>
      </c>
      <c r="D121" s="2">
        <v>2.5299999999999998</v>
      </c>
      <c r="E121" s="2">
        <v>142.55000000000001</v>
      </c>
      <c r="F121" s="2">
        <v>10</v>
      </c>
      <c r="G121" s="2">
        <v>15</v>
      </c>
      <c r="H121" s="2">
        <v>5</v>
      </c>
      <c r="I121" s="2">
        <v>3</v>
      </c>
      <c r="J121" s="2">
        <v>1</v>
      </c>
      <c r="K121" s="2">
        <v>0</v>
      </c>
      <c r="L121">
        <f t="shared" si="1"/>
        <v>34</v>
      </c>
    </row>
    <row r="122" spans="1:12" x14ac:dyDescent="0.3">
      <c r="A122" t="s">
        <v>138</v>
      </c>
      <c r="B122" s="1" t="s">
        <v>142</v>
      </c>
      <c r="C122" s="1" t="s">
        <v>172</v>
      </c>
      <c r="D122" s="2">
        <v>2.5</v>
      </c>
      <c r="E122" s="2">
        <v>142.5</v>
      </c>
      <c r="F122" s="2">
        <v>10</v>
      </c>
      <c r="G122" s="2">
        <v>20</v>
      </c>
      <c r="H122" s="2">
        <v>4</v>
      </c>
      <c r="I122" s="2">
        <v>0</v>
      </c>
      <c r="J122" s="2">
        <v>1</v>
      </c>
      <c r="K122" s="2">
        <v>3</v>
      </c>
      <c r="L122">
        <f t="shared" si="1"/>
        <v>38</v>
      </c>
    </row>
    <row r="123" spans="1:12" x14ac:dyDescent="0.3">
      <c r="A123" t="s">
        <v>138</v>
      </c>
      <c r="B123" s="1" t="s">
        <v>144</v>
      </c>
      <c r="C123" s="1" t="s">
        <v>172</v>
      </c>
      <c r="D123" s="2">
        <v>2.5</v>
      </c>
      <c r="E123" s="2">
        <v>142.4</v>
      </c>
      <c r="F123" s="2">
        <v>6</v>
      </c>
      <c r="G123" s="2">
        <v>20</v>
      </c>
      <c r="H123" s="2">
        <v>2</v>
      </c>
      <c r="I123" s="2">
        <v>0</v>
      </c>
      <c r="J123" s="2">
        <v>1</v>
      </c>
      <c r="K123" s="2">
        <v>0</v>
      </c>
      <c r="L123">
        <f t="shared" si="1"/>
        <v>29</v>
      </c>
    </row>
    <row r="124" spans="1:12" x14ac:dyDescent="0.3">
      <c r="A124" t="s">
        <v>138</v>
      </c>
      <c r="B124" s="1" t="s">
        <v>145</v>
      </c>
      <c r="C124" s="1" t="s">
        <v>172</v>
      </c>
      <c r="D124" s="2">
        <v>2.5099999999999998</v>
      </c>
      <c r="E124" s="2">
        <v>142.36000000000001</v>
      </c>
      <c r="F124" s="2">
        <v>7</v>
      </c>
      <c r="G124" s="2">
        <v>23</v>
      </c>
      <c r="H124" s="2">
        <v>1</v>
      </c>
      <c r="I124" s="2">
        <v>0</v>
      </c>
      <c r="J124" s="2">
        <v>1</v>
      </c>
      <c r="K124" s="2">
        <v>0</v>
      </c>
      <c r="L124">
        <f t="shared" si="1"/>
        <v>32</v>
      </c>
    </row>
    <row r="125" spans="1:12" x14ac:dyDescent="0.3">
      <c r="A125" t="s">
        <v>138</v>
      </c>
      <c r="B125" s="1" t="s">
        <v>146</v>
      </c>
      <c r="C125" s="1" t="s">
        <v>172</v>
      </c>
      <c r="D125" s="2">
        <v>3.2</v>
      </c>
      <c r="E125" s="2">
        <v>141.19999999999999</v>
      </c>
      <c r="F125" s="2">
        <v>4</v>
      </c>
      <c r="G125" s="2">
        <v>9</v>
      </c>
      <c r="H125" s="2">
        <v>5</v>
      </c>
      <c r="I125" s="2">
        <v>0</v>
      </c>
      <c r="J125" s="2">
        <v>1</v>
      </c>
      <c r="K125" s="2">
        <v>3</v>
      </c>
      <c r="L125">
        <f t="shared" si="1"/>
        <v>22</v>
      </c>
    </row>
    <row r="126" spans="1:12" x14ac:dyDescent="0.3">
      <c r="A126" t="s">
        <v>147</v>
      </c>
      <c r="B126" s="1" t="s">
        <v>148</v>
      </c>
      <c r="C126" s="1" t="s">
        <v>172</v>
      </c>
      <c r="D126" s="2">
        <v>8.1</v>
      </c>
      <c r="E126" s="2">
        <v>133.30000000000001</v>
      </c>
      <c r="F126" s="2">
        <v>0</v>
      </c>
      <c r="G126" s="2">
        <v>0</v>
      </c>
      <c r="H126" s="2">
        <v>3</v>
      </c>
      <c r="I126" s="2">
        <v>5</v>
      </c>
      <c r="J126" s="2">
        <v>0</v>
      </c>
      <c r="K126" s="2">
        <v>0</v>
      </c>
      <c r="L126">
        <f t="shared" si="1"/>
        <v>8</v>
      </c>
    </row>
    <row r="127" spans="1:12" x14ac:dyDescent="0.3">
      <c r="A127" t="s">
        <v>147</v>
      </c>
      <c r="B127" s="1" t="s">
        <v>149</v>
      </c>
      <c r="C127" s="1" t="s">
        <v>172</v>
      </c>
      <c r="D127" s="2">
        <v>7.55</v>
      </c>
      <c r="E127" s="2">
        <v>132.5</v>
      </c>
      <c r="F127" s="2">
        <v>1</v>
      </c>
      <c r="G127" s="2">
        <v>1</v>
      </c>
      <c r="H127" s="2">
        <v>0</v>
      </c>
      <c r="I127" s="2">
        <v>0</v>
      </c>
      <c r="J127" s="2">
        <v>0</v>
      </c>
      <c r="K127" s="2">
        <v>0</v>
      </c>
      <c r="L127">
        <f t="shared" si="1"/>
        <v>2</v>
      </c>
    </row>
    <row r="128" spans="1:12" x14ac:dyDescent="0.3">
      <c r="A128" t="s">
        <v>147</v>
      </c>
      <c r="B128" s="1" t="s">
        <v>150</v>
      </c>
      <c r="C128" s="1" t="s">
        <v>172</v>
      </c>
      <c r="D128" s="2">
        <v>7.57</v>
      </c>
      <c r="E128" s="2">
        <v>132.22</v>
      </c>
      <c r="F128" s="2">
        <v>1</v>
      </c>
      <c r="G128" s="2">
        <v>2</v>
      </c>
      <c r="H128" s="2">
        <v>1</v>
      </c>
      <c r="I128" s="2">
        <v>0</v>
      </c>
      <c r="J128" s="2">
        <v>0</v>
      </c>
      <c r="K128" s="2">
        <v>0</v>
      </c>
      <c r="L128">
        <f t="shared" si="1"/>
        <v>4</v>
      </c>
    </row>
    <row r="129" spans="1:12" x14ac:dyDescent="0.3">
      <c r="A129" t="s">
        <v>147</v>
      </c>
      <c r="B129" s="1" t="s">
        <v>151</v>
      </c>
      <c r="C129" s="1" t="s">
        <v>172</v>
      </c>
      <c r="D129" s="2">
        <v>8</v>
      </c>
      <c r="E129" s="2">
        <v>132.05000000000001</v>
      </c>
      <c r="F129" s="2">
        <v>0</v>
      </c>
      <c r="G129" s="2">
        <v>0</v>
      </c>
      <c r="H129" s="2">
        <v>1</v>
      </c>
      <c r="I129" s="2">
        <v>0</v>
      </c>
      <c r="J129" s="2">
        <v>0</v>
      </c>
      <c r="K129" s="2">
        <v>0</v>
      </c>
      <c r="L129">
        <f t="shared" si="1"/>
        <v>1</v>
      </c>
    </row>
    <row r="130" spans="1:12" x14ac:dyDescent="0.3">
      <c r="A130" t="s">
        <v>147</v>
      </c>
      <c r="B130" s="1" t="s">
        <v>152</v>
      </c>
      <c r="C130" s="1" t="s">
        <v>172</v>
      </c>
      <c r="D130" s="2">
        <v>8.25</v>
      </c>
      <c r="E130" s="2">
        <v>133.1</v>
      </c>
      <c r="F130" s="2">
        <v>1</v>
      </c>
      <c r="G130" s="2">
        <v>1</v>
      </c>
      <c r="H130" s="2">
        <v>1</v>
      </c>
      <c r="I130" s="2">
        <v>0</v>
      </c>
      <c r="J130" s="2">
        <v>0</v>
      </c>
      <c r="K130" s="2">
        <v>0</v>
      </c>
      <c r="L130">
        <f t="shared" si="1"/>
        <v>3</v>
      </c>
    </row>
    <row r="131" spans="1:12" x14ac:dyDescent="0.3">
      <c r="A131" t="s">
        <v>147</v>
      </c>
      <c r="B131" s="1" t="s">
        <v>153</v>
      </c>
      <c r="C131" s="1" t="s">
        <v>172</v>
      </c>
      <c r="D131" s="2">
        <v>8.1999999999999993</v>
      </c>
      <c r="E131" s="2">
        <v>133.4</v>
      </c>
      <c r="F131" s="2">
        <v>5</v>
      </c>
      <c r="G131" s="2">
        <v>0</v>
      </c>
      <c r="H131" s="2">
        <v>0</v>
      </c>
      <c r="I131" s="2">
        <v>3</v>
      </c>
      <c r="J131" s="2">
        <v>0</v>
      </c>
      <c r="K131" s="2">
        <v>0</v>
      </c>
      <c r="L131">
        <f t="shared" ref="L131:L136" si="2">SUM(F131:K131)</f>
        <v>8</v>
      </c>
    </row>
    <row r="132" spans="1:12" x14ac:dyDescent="0.3">
      <c r="A132" t="s">
        <v>147</v>
      </c>
      <c r="B132" s="1" t="s">
        <v>154</v>
      </c>
      <c r="C132" s="1" t="s">
        <v>172</v>
      </c>
      <c r="D132" s="2">
        <v>8.15</v>
      </c>
      <c r="E132" s="2">
        <v>133.53</v>
      </c>
      <c r="F132" s="2">
        <v>4</v>
      </c>
      <c r="G132" s="2">
        <v>2</v>
      </c>
      <c r="H132" s="2">
        <v>0</v>
      </c>
      <c r="I132" s="2">
        <v>0</v>
      </c>
      <c r="J132" s="2">
        <v>0</v>
      </c>
      <c r="K132" s="2">
        <v>0</v>
      </c>
      <c r="L132">
        <f t="shared" si="2"/>
        <v>6</v>
      </c>
    </row>
    <row r="133" spans="1:12" x14ac:dyDescent="0.3">
      <c r="A133" t="s">
        <v>147</v>
      </c>
      <c r="B133" s="1" t="s">
        <v>155</v>
      </c>
      <c r="C133" s="1" t="s">
        <v>172</v>
      </c>
      <c r="D133" s="2">
        <v>8.18</v>
      </c>
      <c r="E133" s="2">
        <v>133.5</v>
      </c>
      <c r="F133" s="2">
        <v>3</v>
      </c>
      <c r="G133" s="2">
        <v>0</v>
      </c>
      <c r="H133" s="2">
        <v>5</v>
      </c>
      <c r="I133" s="2">
        <v>0</v>
      </c>
      <c r="J133" s="2">
        <v>0</v>
      </c>
      <c r="K133" s="2">
        <v>0</v>
      </c>
      <c r="L133">
        <f t="shared" si="2"/>
        <v>8</v>
      </c>
    </row>
    <row r="134" spans="1:12" x14ac:dyDescent="0.3">
      <c r="A134" t="s">
        <v>147</v>
      </c>
      <c r="B134" s="1" t="s">
        <v>156</v>
      </c>
      <c r="C134" s="1" t="s">
        <v>172</v>
      </c>
      <c r="D134" s="2">
        <v>8.3000000000000007</v>
      </c>
      <c r="E134" s="2">
        <v>133.44999999999999</v>
      </c>
      <c r="F134" s="2">
        <v>1</v>
      </c>
      <c r="G134" s="2">
        <v>0</v>
      </c>
      <c r="H134" s="2">
        <v>6</v>
      </c>
      <c r="I134" s="2">
        <v>0</v>
      </c>
      <c r="J134" s="2">
        <v>0</v>
      </c>
      <c r="K134" s="2">
        <v>0</v>
      </c>
      <c r="L134">
        <f t="shared" si="2"/>
        <v>7</v>
      </c>
    </row>
    <row r="135" spans="1:12" x14ac:dyDescent="0.3">
      <c r="A135" t="s">
        <v>147</v>
      </c>
      <c r="B135" s="1" t="s">
        <v>157</v>
      </c>
      <c r="C135" s="1" t="s">
        <v>172</v>
      </c>
      <c r="D135" s="2">
        <v>8.18</v>
      </c>
      <c r="E135" s="2">
        <v>133.18</v>
      </c>
      <c r="F135" s="2">
        <v>4</v>
      </c>
      <c r="G135" s="2">
        <v>1</v>
      </c>
      <c r="H135" s="2">
        <v>0</v>
      </c>
      <c r="I135" s="2">
        <v>0</v>
      </c>
      <c r="J135" s="2">
        <v>0</v>
      </c>
      <c r="K135" s="2">
        <v>0</v>
      </c>
      <c r="L135">
        <f t="shared" si="2"/>
        <v>5</v>
      </c>
    </row>
    <row r="136" spans="1:12" x14ac:dyDescent="0.3">
      <c r="A136" t="s">
        <v>147</v>
      </c>
      <c r="B136" s="1" t="s">
        <v>158</v>
      </c>
      <c r="C136" s="1" t="s">
        <v>173</v>
      </c>
      <c r="D136" s="2">
        <v>8.0500000000000007</v>
      </c>
      <c r="E136" s="2">
        <v>133.5</v>
      </c>
      <c r="F136" s="2">
        <v>4</v>
      </c>
      <c r="G136" s="2">
        <v>2</v>
      </c>
      <c r="H136" s="2">
        <v>3</v>
      </c>
      <c r="I136" s="2">
        <v>3</v>
      </c>
      <c r="J136" s="2">
        <v>0</v>
      </c>
      <c r="K136" s="2">
        <v>0</v>
      </c>
      <c r="L136">
        <f t="shared" si="2"/>
        <v>12</v>
      </c>
    </row>
  </sheetData>
  <autoFilter ref="A1:K136" xr:uid="{9CD10D26-3F7B-41D0-9F0F-AB750A642937}"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Fishing data_Captain's 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louw claassens</dc:creator>
  <cp:lastModifiedBy>louw claassens</cp:lastModifiedBy>
  <dcterms:created xsi:type="dcterms:W3CDTF">2015-06-05T18:17:20Z</dcterms:created>
  <dcterms:modified xsi:type="dcterms:W3CDTF">2022-04-26T02:49:03Z</dcterms:modified>
</cp:coreProperties>
</file>