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花小喵\Desktop\"/>
    </mc:Choice>
  </mc:AlternateContent>
  <xr:revisionPtr revIDLastSave="0" documentId="13_ncr:1_{89071BA1-CAE8-46B7-AB81-0DD518A785BA}" xr6:coauthVersionLast="45" xr6:coauthVersionMax="45" xr10:uidLastSave="{00000000-0000-0000-0000-000000000000}"/>
  <bookViews>
    <workbookView xWindow="-110" yWindow="-110" windowWidth="21820" windowHeight="14020" activeTab="2" xr2:uid="{00000000-000D-0000-FFFF-FFFF00000000}"/>
  </bookViews>
  <sheets>
    <sheet name="计划进度表" sheetId="2" r:id="rId1"/>
    <sheet name="附件" sheetId="8" r:id="rId2"/>
    <sheet name="活动当天安排" sheetId="9" r:id="rId3"/>
    <sheet name="道具准备" sheetId="4" r:id="rId4"/>
    <sheet name="后期辅助" sheetId="5" r:id="rId5"/>
    <sheet name="物料准备" sheetId="6" r:id="rId6"/>
    <sheet name="预算表" sheetId="7" r:id="rId7"/>
  </sheets>
  <definedNames>
    <definedName name="_xlnm._FilterDatabase" localSheetId="1" hidden="1">附件!$A$1:$K$31</definedName>
    <definedName name="Actual">计划进度表!A$5=MEDIAN(计划进度表!A$5,计划进度表!$G1,计划进度表!$H1)*(计划进度表!$G1&lt;&gt;0)*(计划进度表!$H1&lt;&gt;0)</definedName>
    <definedName name="Advance">计划进度表!A$5=(计划进度表!$G1&lt;计划进度表!$E1)*MEDIAN(计划进度表!A$5,计划进度表!$G1,(计划进度表!$E1-1))*(计划进度表!$G1&lt;&gt;0)*(计划进度表!$H1&lt;&gt;0)</definedName>
    <definedName name="Delay">计划进度表!A$5=(计划进度表!$H1&gt;计划进度表!$F1)*(MEDIAN(计划进度表!A$5,(计划进度表!$F1+1),计划进度表!$H1))</definedName>
    <definedName name="Percent">计划进度表!A$5=(计划进度表!$G1&gt;计划进度表!$E1)*MEDIAN(计划进度表!A$5,计划进度表!$G1,(计划进度表!$G1+INT((计划进度表!$F1-计划进度表!$E1)*计划进度表!$I1)))</definedName>
    <definedName name="PercentEarlier">计划进度表!A$5=(计划进度表!$H1=0)*(计划进度表!$G1&lt;&gt;0)*(计划进度表!$G1&lt;计划进度表!$E1)*MEDIAN(计划进度表!A$5,计划进度表!$G1,计划进度表!$E1-1)</definedName>
    <definedName name="PercentLater">计划进度表!A$5=(计划进度表!$H1=0)*(计划进度表!$G1&lt;&gt;0)*(((计划进度表!$G1+(计划进度表!$F1-计划进度表!$E1)*计划进度表!$I1)&gt;计划进度表!$E1)*MEDIAN(计划进度表!A$5,计划进度表!$E1,(计划进度表!$G1+(计划进度表!$F1-计划进度表!$E1)*计划进度表!$I1)))</definedName>
    <definedName name="Plan">计划进度表!A$5=MEDIAN(计划进度表!A$5,计划进度表!$E1,计划进度表!$F1)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7" i="7" l="1"/>
  <c r="E16" i="7"/>
  <c r="E15" i="7"/>
  <c r="E14" i="7"/>
  <c r="E13" i="7"/>
  <c r="E12" i="7"/>
  <c r="E10" i="7"/>
  <c r="E9" i="7"/>
  <c r="E8" i="7"/>
  <c r="E7" i="7"/>
  <c r="B18" i="7" s="1"/>
</calcChain>
</file>

<file path=xl/sharedStrings.xml><?xml version="1.0" encoding="utf-8"?>
<sst xmlns="http://schemas.openxmlformats.org/spreadsheetml/2006/main" count="516" uniqueCount="209">
  <si>
    <t>今日日期：</t>
  </si>
  <si>
    <t>计划</t>
  </si>
  <si>
    <t>实际执行</t>
  </si>
  <si>
    <t>延期或提前</t>
  </si>
  <si>
    <t>任务内容</t>
  </si>
  <si>
    <t>实际</t>
  </si>
  <si>
    <t>进度（%）</t>
  </si>
  <si>
    <t>开始</t>
  </si>
  <si>
    <t>结束</t>
  </si>
  <si>
    <t>负责人</t>
    <phoneticPr fontId="14" type="noConversion"/>
  </si>
  <si>
    <t xml:space="preserve">李威 </t>
    <phoneticPr fontId="14" type="noConversion"/>
  </si>
  <si>
    <t>计划进度表</t>
    <phoneticPr fontId="14" type="noConversion"/>
  </si>
  <si>
    <t>郭芳园</t>
    <phoneticPr fontId="14" type="noConversion"/>
  </si>
  <si>
    <t>戴俊华、张芷琳</t>
    <phoneticPr fontId="14" type="noConversion"/>
  </si>
  <si>
    <t>张芷琳</t>
    <phoneticPr fontId="14" type="noConversion"/>
  </si>
  <si>
    <t>物料准备：服装（详见附件2）</t>
    <phoneticPr fontId="14" type="noConversion"/>
  </si>
  <si>
    <t>张芷琳、戴俊华</t>
    <phoneticPr fontId="14" type="noConversion"/>
  </si>
  <si>
    <t>全体</t>
    <phoneticPr fontId="14" type="noConversion"/>
  </si>
  <si>
    <t>戴俊华</t>
    <phoneticPr fontId="14" type="noConversion"/>
  </si>
  <si>
    <t>7月10-31日</t>
    <phoneticPr fontId="14" type="noConversion"/>
  </si>
  <si>
    <t>8月1-10日</t>
    <phoneticPr fontId="14" type="noConversion"/>
  </si>
  <si>
    <t>道具准备（详单见附件）</t>
    <phoneticPr fontId="14" type="noConversion"/>
  </si>
  <si>
    <t>后勤辅助：摄像拍照（详见附件）</t>
    <phoneticPr fontId="14" type="noConversion"/>
  </si>
  <si>
    <t>后勤辅助：志愿者（详见附件）</t>
    <phoneticPr fontId="14" type="noConversion"/>
  </si>
  <si>
    <t>物料准备：条幅定制（详见附件）</t>
    <phoneticPr fontId="14" type="noConversion"/>
  </si>
  <si>
    <t>提前彩排（详见附件）</t>
    <phoneticPr fontId="14" type="noConversion"/>
  </si>
  <si>
    <t>序号</t>
  </si>
  <si>
    <t>阶段</t>
  </si>
  <si>
    <t>细项</t>
  </si>
  <si>
    <t>工作内容</t>
    <phoneticPr fontId="21" type="noConversion"/>
  </si>
  <si>
    <t>负责人</t>
  </si>
  <si>
    <t>协助人</t>
  </si>
  <si>
    <t>计划完成时间</t>
  </si>
  <si>
    <t>备注</t>
    <phoneticPr fontId="21" type="noConversion"/>
  </si>
  <si>
    <t>前期准备</t>
    <phoneticPr fontId="21" type="noConversion"/>
  </si>
  <si>
    <t>1.拒绝执法检查</t>
    <phoneticPr fontId="21" type="noConversion"/>
  </si>
  <si>
    <t>需道具：栏杆，简易铁链或选用学校门卫作为模拟现场。</t>
    <phoneticPr fontId="21" type="noConversion"/>
  </si>
  <si>
    <t>李威</t>
  </si>
  <si>
    <t>何丰</t>
    <phoneticPr fontId="21" type="noConversion"/>
  </si>
  <si>
    <t>2020.7.25</t>
    <phoneticPr fontId="21" type="noConversion"/>
  </si>
  <si>
    <t>2.建设项目检查</t>
    <phoneticPr fontId="21" type="noConversion"/>
  </si>
  <si>
    <t>需道具：两个以上的建设项目模型和财务报表</t>
    <phoneticPr fontId="21" type="noConversion"/>
  </si>
  <si>
    <t>3.企业偷排偷放</t>
    <phoneticPr fontId="21" type="noConversion"/>
  </si>
  <si>
    <t>需道具：PVC管（购置一条粗管一条细管，将细管藏在粗管之中）、沙袋等杂物、挖一个渗井、污染物准备</t>
    <phoneticPr fontId="21" type="noConversion"/>
  </si>
  <si>
    <t>戴俊华</t>
    <phoneticPr fontId="21" type="noConversion"/>
  </si>
  <si>
    <t>4.随意倾倒、处置危险废物</t>
    <phoneticPr fontId="21" type="noConversion"/>
  </si>
  <si>
    <t>需道具：土质环境；废油漆桶或其他危险废物若干；</t>
    <phoneticPr fontId="21" type="noConversion"/>
  </si>
  <si>
    <t>张芷琳</t>
    <phoneticPr fontId="21" type="noConversion"/>
  </si>
  <si>
    <t>5.未正常使用环保设施</t>
    <phoneticPr fontId="21" type="noConversion"/>
  </si>
  <si>
    <t>需道具：VR摄像机、VR眼镜5副、提前录制场景</t>
    <phoneticPr fontId="21" type="noConversion"/>
  </si>
  <si>
    <t>郭芳园</t>
    <phoneticPr fontId="21" type="noConversion"/>
  </si>
  <si>
    <t>6.固体废物处置</t>
    <phoneticPr fontId="21" type="noConversion"/>
  </si>
  <si>
    <t>需道具：污泥或铅渣、其他一般固废、6--8平米储存间、标牌</t>
    <phoneticPr fontId="21" type="noConversion"/>
  </si>
  <si>
    <t>蔡晓美</t>
    <phoneticPr fontId="21" type="noConversion"/>
  </si>
  <si>
    <t>7.VOCs污染检查</t>
    <phoneticPr fontId="21" type="noConversion"/>
  </si>
  <si>
    <t>需道具：VOCs便携式检测仪、便携式非甲烷总烃分析仪</t>
    <phoneticPr fontId="21" type="noConversion"/>
  </si>
  <si>
    <t>张苹苹</t>
    <phoneticPr fontId="21" type="noConversion"/>
  </si>
  <si>
    <t>8.噪声监测</t>
    <phoneticPr fontId="21" type="noConversion"/>
  </si>
  <si>
    <t>需道具：噪声检测仪、噪音声源</t>
    <phoneticPr fontId="21" type="noConversion"/>
  </si>
  <si>
    <t>9.通过衰减电流信号数据造假</t>
    <phoneticPr fontId="21" type="noConversion"/>
  </si>
  <si>
    <t>需道具：一台在线监测设备，包括分析仪，工控机，数采仪，万用表，适合范围的标准物质等</t>
    <phoneticPr fontId="21" type="noConversion"/>
  </si>
  <si>
    <t>10.通过设置量程上限数据造假</t>
    <phoneticPr fontId="21" type="noConversion"/>
  </si>
  <si>
    <t>需道具：一台COD在线监测设备，包括分析仪，工控机，数采仪，联网的电脑，浓度为50-100mg/L的标准样品等。</t>
    <phoneticPr fontId="21" type="noConversion"/>
  </si>
  <si>
    <t>11.移送公安</t>
    <phoneticPr fontId="21" type="noConversion"/>
  </si>
  <si>
    <t>韩笑锋</t>
    <phoneticPr fontId="21" type="noConversion"/>
  </si>
  <si>
    <t>李威</t>
    <phoneticPr fontId="21" type="noConversion"/>
  </si>
  <si>
    <t>后勤辅助</t>
  </si>
  <si>
    <t>确认地点，活动期间负责配合安排。</t>
    <phoneticPr fontId="21" type="noConversion"/>
  </si>
  <si>
    <t>2020.7.20</t>
    <phoneticPr fontId="21" type="noConversion"/>
  </si>
  <si>
    <t>摄影拍照</t>
    <phoneticPr fontId="21" type="noConversion"/>
  </si>
  <si>
    <t>2020.7.15</t>
    <phoneticPr fontId="21" type="noConversion"/>
  </si>
  <si>
    <t>志愿者</t>
    <phoneticPr fontId="21" type="noConversion"/>
  </si>
  <si>
    <t>2020.7.24</t>
    <phoneticPr fontId="21" type="noConversion"/>
  </si>
  <si>
    <t>物料准备</t>
    <phoneticPr fontId="21" type="noConversion"/>
  </si>
  <si>
    <t>服装</t>
    <phoneticPr fontId="21" type="noConversion"/>
  </si>
  <si>
    <t>2020.7.17</t>
    <phoneticPr fontId="21" type="noConversion"/>
  </si>
  <si>
    <t>2020.7.16</t>
    <phoneticPr fontId="21" type="noConversion"/>
  </si>
  <si>
    <t>KT板、隔离带、地锥、麻袋</t>
    <phoneticPr fontId="21" type="noConversion"/>
  </si>
  <si>
    <t>KT板用做12个场景指示，麻袋用于活动结束后装放相关废弃物。</t>
    <phoneticPr fontId="21" type="noConversion"/>
  </si>
  <si>
    <t>条幅定制</t>
    <phoneticPr fontId="21" type="noConversion"/>
  </si>
  <si>
    <t>确认场地尺寸，是否需要条幅，文字内容，找厂家做条幅。</t>
    <phoneticPr fontId="21" type="noConversion"/>
  </si>
  <si>
    <t>彩排阶段</t>
    <phoneticPr fontId="21" type="noConversion"/>
  </si>
  <si>
    <t>实地模拟</t>
    <phoneticPr fontId="21" type="noConversion"/>
  </si>
  <si>
    <t>现场布置</t>
    <phoneticPr fontId="21" type="noConversion"/>
  </si>
  <si>
    <t>道具以及人员确认好后，现场彩排至少两次。</t>
    <phoneticPr fontId="21" type="noConversion"/>
  </si>
  <si>
    <t>全体人员</t>
    <phoneticPr fontId="21" type="noConversion"/>
  </si>
  <si>
    <t>备注</t>
  </si>
  <si>
    <t>雷锋学院经费预算表</t>
  </si>
  <si>
    <t>基本情况</t>
  </si>
  <si>
    <t>培训班名称</t>
  </si>
  <si>
    <t>开发区环保局</t>
  </si>
  <si>
    <t>培训班人数</t>
  </si>
  <si>
    <t>培训时间</t>
  </si>
  <si>
    <t>8月中旬</t>
  </si>
  <si>
    <t>项目资金预算</t>
  </si>
  <si>
    <t>项目</t>
  </si>
  <si>
    <t>价格
（元/人/天）</t>
  </si>
  <si>
    <t>数量</t>
  </si>
  <si>
    <t>天数</t>
  </si>
  <si>
    <t>金额（元）</t>
  </si>
  <si>
    <t>培训费（含食宿等）</t>
  </si>
  <si>
    <t>住宿费</t>
  </si>
  <si>
    <t>餐费</t>
  </si>
  <si>
    <t>车辆费（辆/天）</t>
  </si>
  <si>
    <t>价格</t>
  </si>
  <si>
    <t>资料费</t>
  </si>
  <si>
    <t>接送站费（元/辆/次）</t>
  </si>
  <si>
    <t>专题教学费（元/次）</t>
  </si>
  <si>
    <t>教室费（元/天）</t>
  </si>
  <si>
    <t>报告厅（元/天）</t>
  </si>
  <si>
    <t>战疫雷锋故事课</t>
  </si>
  <si>
    <t>合计（元）</t>
  </si>
  <si>
    <t>注：
1.结算以实际人数实际发生费用为准；                                                                                                                                                                                                                                                                                                                                                                                                                                                                                                                                                                                                                                                                                                                                                                                                                                                                                                                                                                                                                                                                                                                                                                                                                                                                                                                                                                                                                                                                                                                                                                                                                                                                                                                                                                                                                                                                                                                                                                                                                                                                                                                                                                                                                                                                                                                                                                                                                         2.个人结账，不提供转账服务，需要刷卡或现金支付；单位集体结账，可在培训结束后1周内打款；
3.培训费票据为正规发票。</t>
  </si>
  <si>
    <t>12.排污许可</t>
    <phoneticPr fontId="21" type="noConversion"/>
  </si>
  <si>
    <t xml:space="preserve"> </t>
    <phoneticPr fontId="14" type="noConversion"/>
  </si>
  <si>
    <t>说明</t>
    <phoneticPr fontId="14" type="noConversion"/>
  </si>
  <si>
    <t>监测公司</t>
    <phoneticPr fontId="14" type="noConversion"/>
  </si>
  <si>
    <t>志愿者</t>
    <phoneticPr fontId="14" type="noConversion"/>
  </si>
  <si>
    <t>李威</t>
    <phoneticPr fontId="14" type="noConversion"/>
  </si>
  <si>
    <t>餐饮住宿交通</t>
    <phoneticPr fontId="21" type="noConversion"/>
  </si>
  <si>
    <t>待确定</t>
    <phoneticPr fontId="14" type="noConversion"/>
  </si>
  <si>
    <t>现场比武道具准备阶段</t>
    <phoneticPr fontId="14" type="noConversion"/>
  </si>
  <si>
    <t>律所</t>
    <phoneticPr fontId="14" type="noConversion"/>
  </si>
  <si>
    <t>刘晓冬（待确定）</t>
    <phoneticPr fontId="21" type="noConversion"/>
  </si>
  <si>
    <t>负责人负责准备道具，其他人员配合，7.15日前需提供汇报</t>
    <phoneticPr fontId="21" type="noConversion"/>
  </si>
  <si>
    <t>负责人负责准备道具，其他人员配合，7.20日前需提供汇报</t>
  </si>
  <si>
    <t>待定</t>
    <phoneticPr fontId="21" type="noConversion"/>
  </si>
  <si>
    <t>网上询价提供方案备选</t>
    <phoneticPr fontId="14" type="noConversion"/>
  </si>
  <si>
    <t>负责寻找摄影师，初步拟定2-3人</t>
    <phoneticPr fontId="21" type="noConversion"/>
  </si>
  <si>
    <t>7.15日前需提供汇报工作进度</t>
    <phoneticPr fontId="14" type="noConversion"/>
  </si>
  <si>
    <t>7.20日前需提供工作汇报</t>
    <phoneticPr fontId="14" type="noConversion"/>
  </si>
  <si>
    <t>对接住宿地点</t>
    <phoneticPr fontId="14" type="noConversion"/>
  </si>
  <si>
    <t>有偿招募，发布信息，介绍工作详情</t>
    <phoneticPr fontId="14" type="noConversion"/>
  </si>
  <si>
    <t>确认人数后联系厂家定制服装</t>
    <phoneticPr fontId="14" type="noConversion"/>
  </si>
  <si>
    <t>确认后购买</t>
    <phoneticPr fontId="14" type="noConversion"/>
  </si>
  <si>
    <t>如何设计提前确认好，文字、图片颜色以及形式确认好后张芷琳负责作图，联系厂家定制服装。</t>
    <phoneticPr fontId="21" type="noConversion"/>
  </si>
  <si>
    <t>确认文字内容后定制</t>
    <phoneticPr fontId="14" type="noConversion"/>
  </si>
  <si>
    <t>活动启动</t>
    <phoneticPr fontId="14" type="noConversion"/>
  </si>
  <si>
    <t>大练兵当天开班仪式之前，场地设备的确认，领导学员的接待，领导致辞等</t>
    <phoneticPr fontId="14" type="noConversion"/>
  </si>
  <si>
    <t>学员手册制作</t>
    <phoneticPr fontId="14" type="noConversion"/>
  </si>
  <si>
    <t>形式基本确认后制作</t>
    <phoneticPr fontId="14" type="noConversion"/>
  </si>
  <si>
    <t>包本笔的物料邮寄</t>
    <phoneticPr fontId="14" type="noConversion"/>
  </si>
  <si>
    <t>人数确认后邮寄</t>
    <phoneticPr fontId="14" type="noConversion"/>
  </si>
  <si>
    <t>发令环节设计</t>
    <phoneticPr fontId="14" type="noConversion"/>
  </si>
  <si>
    <t>大练兵启动前的发令环节设计</t>
    <phoneticPr fontId="14" type="noConversion"/>
  </si>
  <si>
    <t>发放形式待确认，确认后网络对比购买，包括领奖的环节设计</t>
    <phoneticPr fontId="21" type="noConversion"/>
  </si>
  <si>
    <t>分队领导指引</t>
    <phoneticPr fontId="14" type="noConversion"/>
  </si>
  <si>
    <t>上下午的现场检查，科技操作，案卷制作；分队带领</t>
    <phoneticPr fontId="14" type="noConversion"/>
  </si>
  <si>
    <t>大练兵开始之前</t>
    <phoneticPr fontId="14" type="noConversion"/>
  </si>
  <si>
    <t>想出注意事项，列表细化</t>
    <phoneticPr fontId="14" type="noConversion"/>
  </si>
  <si>
    <t>2020.7.15之前汇报结果</t>
    <phoneticPr fontId="14" type="noConversion"/>
  </si>
  <si>
    <t>A组：李威；B组：戴俊华；C组：张芷琳。郭芳园负责协调指引</t>
    <phoneticPr fontId="14" type="noConversion"/>
  </si>
  <si>
    <t>中午休息交换场地</t>
    <phoneticPr fontId="14" type="noConversion"/>
  </si>
  <si>
    <t>活动当天安排</t>
    <phoneticPr fontId="14" type="noConversion"/>
  </si>
  <si>
    <t>负责指引，统计人数，引导就餐</t>
    <phoneticPr fontId="21" type="noConversion"/>
  </si>
  <si>
    <t>大练兵当天</t>
    <phoneticPr fontId="14" type="noConversion"/>
  </si>
  <si>
    <t>知道人员有序就餐，避免混乱</t>
    <phoneticPr fontId="14" type="noConversion"/>
  </si>
  <si>
    <t>群、签到表的确认</t>
    <phoneticPr fontId="14" type="noConversion"/>
  </si>
  <si>
    <t>人员确定后制作</t>
    <phoneticPr fontId="14" type="noConversion"/>
  </si>
  <si>
    <t>2020.7.28</t>
    <phoneticPr fontId="14" type="noConversion"/>
  </si>
  <si>
    <t>引导就坐，负责配合</t>
    <phoneticPr fontId="14" type="noConversion"/>
  </si>
  <si>
    <t>专家评审阶段+颁奖阶段</t>
    <phoneticPr fontId="14" type="noConversion"/>
  </si>
  <si>
    <t>网络直播</t>
    <phoneticPr fontId="14" type="noConversion"/>
  </si>
  <si>
    <t>那晓亮</t>
    <phoneticPr fontId="14" type="noConversion"/>
  </si>
  <si>
    <t>刘晓冬</t>
    <phoneticPr fontId="14" type="noConversion"/>
  </si>
  <si>
    <t>现场需直播视频</t>
    <phoneticPr fontId="14" type="noConversion"/>
  </si>
  <si>
    <t>环节设计</t>
    <phoneticPr fontId="14" type="noConversion"/>
  </si>
  <si>
    <t>有序引导</t>
    <phoneticPr fontId="14" type="noConversion"/>
  </si>
  <si>
    <t>安排志愿者的工作有序进行，2020.7.15之前汇报结果</t>
    <phoneticPr fontId="14" type="noConversion"/>
  </si>
  <si>
    <t>引导志愿者帮助共同进行</t>
    <phoneticPr fontId="14" type="noConversion"/>
  </si>
  <si>
    <t>2020.7.31</t>
    <phoneticPr fontId="21" type="noConversion"/>
  </si>
  <si>
    <t>人员确认后制作</t>
    <phoneticPr fontId="14" type="noConversion"/>
  </si>
  <si>
    <t>所有安排确定后，到现场彩排</t>
    <phoneticPr fontId="14" type="noConversion"/>
  </si>
  <si>
    <t>7月底前完成</t>
    <phoneticPr fontId="14" type="noConversion"/>
  </si>
  <si>
    <t>负责现场模拟场景人员应准确掌握所负责项目的各项要求</t>
    <phoneticPr fontId="14" type="noConversion"/>
  </si>
  <si>
    <t>初步拟定志愿者人数。</t>
    <phoneticPr fontId="21" type="noConversion"/>
  </si>
  <si>
    <t>协助人为现场模拟人员，志愿者届时配合按照脚本背话术</t>
    <phoneticPr fontId="14" type="noConversion"/>
  </si>
  <si>
    <t>奖牌、奖杯、奖状、组牌</t>
    <phoneticPr fontId="21" type="noConversion"/>
  </si>
  <si>
    <t>现场观摩点</t>
    <phoneticPr fontId="14" type="noConversion"/>
  </si>
  <si>
    <t>张芷琳</t>
    <phoneticPr fontId="14" type="noConversion"/>
  </si>
  <si>
    <t>戴俊华</t>
    <phoneticPr fontId="14" type="noConversion"/>
  </si>
  <si>
    <t>引导领导最佳观看点</t>
    <phoneticPr fontId="14" type="noConversion"/>
  </si>
  <si>
    <t>有序引导</t>
    <phoneticPr fontId="14" type="noConversion"/>
  </si>
  <si>
    <t>需去现场看过确认</t>
    <phoneticPr fontId="14" type="noConversion"/>
  </si>
  <si>
    <t>网络观摩大屏</t>
    <phoneticPr fontId="14" type="noConversion"/>
  </si>
  <si>
    <t>现场比武道具准备阶段</t>
    <phoneticPr fontId="21" type="noConversion"/>
  </si>
  <si>
    <t>负责现场模拟场景人员应准确掌握所负责项目的各项要求</t>
    <phoneticPr fontId="21" type="noConversion"/>
  </si>
  <si>
    <t>阶段</t>
    <phoneticPr fontId="14" type="noConversion"/>
  </si>
  <si>
    <t>阶段</t>
    <phoneticPr fontId="21" type="noConversion"/>
  </si>
  <si>
    <t>后勤辅助：餐饮住宿交通（详见附件）</t>
    <phoneticPr fontId="14" type="noConversion"/>
  </si>
  <si>
    <t>物料准备：奖牌、奖杯、奖状、组牌（详见附件）</t>
    <phoneticPr fontId="14" type="noConversion"/>
  </si>
  <si>
    <t>物料准备：KT板、隔离带、地锥、麻袋（详见附件）</t>
    <phoneticPr fontId="14" type="noConversion"/>
  </si>
  <si>
    <t>序号</t>
    <phoneticPr fontId="14" type="noConversion"/>
  </si>
  <si>
    <t>戴俊华</t>
    <phoneticPr fontId="14" type="noConversion"/>
  </si>
  <si>
    <t>物料准备：学员手册制作（详见附件）</t>
    <phoneticPr fontId="14" type="noConversion"/>
  </si>
  <si>
    <t>物料准备：包本笔的邮寄（详见附件）</t>
    <phoneticPr fontId="14" type="noConversion"/>
  </si>
  <si>
    <t>戴俊华、李威</t>
    <phoneticPr fontId="14" type="noConversion"/>
  </si>
  <si>
    <t>李威、郭芳园</t>
    <phoneticPr fontId="14" type="noConversion"/>
  </si>
  <si>
    <t>活动当天安排：专家评审+颁奖（详见附件）</t>
    <phoneticPr fontId="14" type="noConversion"/>
  </si>
  <si>
    <t>活动当天安排：午休场地交换（详见附件）</t>
    <phoneticPr fontId="14" type="noConversion"/>
  </si>
  <si>
    <t>活动当天安排：发令环节设计（详见附件）</t>
    <phoneticPr fontId="14" type="noConversion"/>
  </si>
  <si>
    <t>活动当天安排：分队领导指引（详见附件）</t>
    <phoneticPr fontId="14" type="noConversion"/>
  </si>
  <si>
    <t>活动当天安排：现场观摩点（详见附件）</t>
    <phoneticPr fontId="14" type="noConversion"/>
  </si>
  <si>
    <t>活动当天安排：网络观摩大屏（详见附件）</t>
    <phoneticPr fontId="14" type="noConversion"/>
  </si>
  <si>
    <t>郭芳园、张芷琳</t>
    <phoneticPr fontId="14" type="noConversion"/>
  </si>
  <si>
    <t>张芷琳、戴俊华</t>
    <phoneticPr fontId="14" type="noConversion"/>
  </si>
  <si>
    <t>那晓亮、刘晓冬</t>
    <phoneticPr fontId="14" type="noConversion"/>
  </si>
  <si>
    <t>郭芳园、戴俊华</t>
    <phoneticPr fontId="14" type="noConversion"/>
  </si>
  <si>
    <t>物料准备：群、签到表的确认（详见附件）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</si>
</sst>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>
    <font>
      <sz val="11"/>
      <color theme="1" tint="0.24994659260841701"/>
      <name val="Corbel"/>
      <charset val="134"/>
      <scheme val="major"/>
    </font>
    <font>
      <sz val="11"/>
      <color theme="1" tint="0.24994659260841701"/>
      <name val="苹方-简 细体"/>
      <charset val="134"/>
    </font>
    <font>
      <sz val="36"/>
      <color theme="4" tint="-0.249977111117893"/>
      <name val="苹方-简 细体"/>
      <charset val="134"/>
    </font>
    <font>
      <b/>
      <sz val="11"/>
      <color theme="1" tint="0.24994659260841701"/>
      <name val="苹方-简 细体"/>
      <charset val="134"/>
    </font>
    <font>
      <b/>
      <sz val="11"/>
      <color theme="9" tint="-0.499984740745262"/>
      <name val="苹方-简 细体"/>
      <charset val="134"/>
    </font>
    <font>
      <sz val="11"/>
      <color theme="1" tint="0.249977111117893"/>
      <name val="苹方-简 细体"/>
      <charset val="134"/>
    </font>
    <font>
      <b/>
      <sz val="11"/>
      <color theme="1" tint="0.249977111117893"/>
      <name val="苹方-简 细体"/>
      <charset val="134"/>
    </font>
    <font>
      <b/>
      <sz val="11"/>
      <color rgb="FF0070C0"/>
      <name val="苹方-简 细体"/>
      <charset val="134"/>
    </font>
    <font>
      <sz val="11"/>
      <color theme="1" tint="0.24994659260841701"/>
      <name val="Microsoft YaHei UI"/>
      <family val="2"/>
      <charset val="134"/>
    </font>
    <font>
      <b/>
      <sz val="13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sz val="14"/>
      <color theme="1" tint="0.24994659260841701"/>
      <name val="Calibri"/>
      <family val="2"/>
      <scheme val="minor"/>
    </font>
    <font>
      <b/>
      <sz val="9.5"/>
      <color theme="1" tint="0.499984740745262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sz val="9"/>
      <name val="Corbel"/>
      <family val="2"/>
      <scheme val="major"/>
    </font>
    <font>
      <b/>
      <sz val="11"/>
      <color theme="1" tint="0.24994659260841701"/>
      <name val="宋体"/>
      <family val="3"/>
      <charset val="134"/>
    </font>
    <font>
      <sz val="11"/>
      <color theme="1" tint="0.249977111117893"/>
      <name val="宋体"/>
      <family val="3"/>
      <charset val="134"/>
    </font>
    <font>
      <sz val="24"/>
      <color theme="4" tint="-0.249977111117893"/>
      <name val="宋体"/>
      <family val="3"/>
      <charset val="134"/>
    </font>
    <font>
      <sz val="24"/>
      <color theme="4" tint="-0.249977111117893"/>
      <name val="苹方-简 细体"/>
      <charset val="134"/>
    </font>
    <font>
      <b/>
      <sz val="11"/>
      <color theme="1" tint="0.249977111117893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 tint="0.24994659260841701"/>
      <name val="宋体"/>
      <family val="3"/>
      <charset val="134"/>
    </font>
    <font>
      <b/>
      <sz val="22"/>
      <name val="宋体"/>
      <family val="3"/>
      <charset val="134"/>
    </font>
    <font>
      <b/>
      <sz val="12"/>
      <name val="宋体"/>
      <family val="3"/>
      <charset val="134"/>
    </font>
    <font>
      <b/>
      <sz val="14"/>
      <name val="宋体"/>
      <family val="3"/>
      <charset val="134"/>
    </font>
    <font>
      <sz val="12"/>
      <name val="仿宋"/>
      <family val="3"/>
      <charset val="134"/>
    </font>
    <font>
      <b/>
      <sz val="12"/>
      <name val="仿宋"/>
      <family val="3"/>
      <charset val="134"/>
    </font>
    <font>
      <sz val="13"/>
      <name val="仿宋"/>
      <family val="3"/>
      <charset val="134"/>
    </font>
    <font>
      <sz val="11"/>
      <name val="宋体"/>
      <family val="3"/>
      <charset val="134"/>
    </font>
    <font>
      <b/>
      <sz val="14"/>
      <name val="仿宋"/>
      <family val="3"/>
      <charset val="134"/>
    </font>
    <font>
      <sz val="11"/>
      <color theme="1" tint="0.24994659260841701"/>
      <name val="等线"/>
      <family val="3"/>
      <charset val="134"/>
    </font>
    <font>
      <sz val="12"/>
      <color rgb="FFFF0000"/>
      <name val="宋体"/>
      <family val="3"/>
      <charset val="134"/>
    </font>
    <font>
      <sz val="11"/>
      <color theme="1" tint="0.2499465926084170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14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lightUp">
        <fgColor theme="0" tint="-0.14993743705557422"/>
        <bgColor rgb="FF0070C0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22">
    <border>
      <left/>
      <right/>
      <top/>
      <bottom/>
      <diagonal/>
    </border>
    <border>
      <left style="thin">
        <color theme="9" tint="-0.24994659260841701"/>
      </left>
      <right/>
      <top/>
      <bottom/>
      <diagonal/>
    </border>
    <border>
      <left/>
      <right style="thin">
        <color theme="9" tint="-0.24994659260841701"/>
      </right>
      <top/>
      <bottom/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n">
        <color theme="4" tint="-0.24994659260841701"/>
      </left>
      <right style="thin">
        <color theme="4" tint="-0.24994659260841701"/>
      </right>
      <top style="thin">
        <color theme="4" tint="-0.24994659260841701"/>
      </top>
      <bottom/>
      <diagonal/>
    </border>
    <border>
      <left style="thin">
        <color theme="4" tint="-0.24994659260841701"/>
      </left>
      <right style="thin">
        <color theme="4" tint="-0.24994659260841701"/>
      </right>
      <top/>
      <bottom style="thin">
        <color theme="4" tint="-0.24994659260841701"/>
      </bottom>
      <diagonal/>
    </border>
    <border>
      <left style="thin">
        <color theme="4" tint="-0.24994659260841701"/>
      </left>
      <right/>
      <top style="thin">
        <color theme="4" tint="-0.24994659260841701"/>
      </top>
      <bottom style="thin">
        <color theme="4" tint="-0.24994659260841701"/>
      </bottom>
      <diagonal/>
    </border>
    <border>
      <left/>
      <right/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theme="4" tint="-0.24994659260841701"/>
      </top>
      <bottom style="thin">
        <color theme="4" tint="-0.24994659260841701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4" tint="-0.24994659260841701"/>
      </right>
      <top style="thin">
        <color theme="4" tint="-0.24994659260841701"/>
      </top>
      <bottom style="thin">
        <color theme="4" tint="-0.24994659260841701"/>
      </bottom>
      <diagonal/>
    </border>
  </borders>
  <cellStyleXfs count="7">
    <xf numFmtId="0" fontId="0" fillId="0" borderId="0" applyNumberFormat="0" applyFill="0" applyBorder="0" applyProtection="0">
      <alignment vertical="center"/>
    </xf>
    <xf numFmtId="9" fontId="9" fillId="0" borderId="0" applyFill="0" applyBorder="0" applyProtection="0">
      <alignment horizontal="center" vertical="center"/>
    </xf>
    <xf numFmtId="0" fontId="11" fillId="0" borderId="0" applyNumberFormat="0" applyFill="0" applyBorder="0" applyProtection="0">
      <alignment horizontal="left" vertical="center"/>
    </xf>
    <xf numFmtId="0" fontId="10" fillId="6" borderId="5" applyNumberFormat="0" applyProtection="0">
      <alignment horizontal="left" vertical="center"/>
    </xf>
    <xf numFmtId="0" fontId="12" fillId="0" borderId="0" applyFill="0" applyBorder="0" applyProtection="0">
      <alignment horizontal="center"/>
    </xf>
    <xf numFmtId="0" fontId="13" fillId="0" borderId="0" applyFill="0" applyBorder="0" applyProtection="0">
      <alignment horizontal="left"/>
    </xf>
    <xf numFmtId="3" fontId="12" fillId="0" borderId="6" applyFill="0" applyProtection="0">
      <alignment horizontal="center"/>
    </xf>
  </cellStyleXfs>
  <cellXfs count="11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4" fillId="2" borderId="2" xfId="0" applyFont="1" applyFill="1" applyBorder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9" fontId="7" fillId="0" borderId="3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8" fillId="5" borderId="4" xfId="0" applyFont="1" applyFill="1" applyBorder="1" applyAlignment="1">
      <alignment horizontal="center"/>
    </xf>
    <xf numFmtId="0" fontId="15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/>
    </xf>
    <xf numFmtId="0" fontId="20" fillId="7" borderId="11" xfId="0" applyFont="1" applyFill="1" applyBorder="1" applyAlignment="1">
      <alignment horizontal="center" vertical="center"/>
    </xf>
    <xf numFmtId="0" fontId="20" fillId="8" borderId="11" xfId="0" applyFont="1" applyFill="1" applyBorder="1" applyAlignment="1">
      <alignment horizontal="center" vertical="center" wrapText="1"/>
    </xf>
    <xf numFmtId="0" fontId="20" fillId="9" borderId="11" xfId="0" applyFont="1" applyFill="1" applyBorder="1" applyAlignment="1">
      <alignment horizontal="center" vertical="center" wrapText="1"/>
    </xf>
    <xf numFmtId="0" fontId="20" fillId="11" borderId="1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4" fillId="0" borderId="11" xfId="0" applyFont="1" applyBorder="1" applyAlignment="1">
      <alignment horizontal="center" vertical="center"/>
    </xf>
    <xf numFmtId="0" fontId="27" fillId="0" borderId="11" xfId="0" applyFont="1" applyBorder="1" applyAlignment="1">
      <alignment horizontal="center" vertical="center"/>
    </xf>
    <xf numFmtId="0" fontId="0" fillId="0" borderId="0" xfId="0" applyAlignment="1" applyProtection="1">
      <alignment horizontal="center" vertical="center"/>
      <protection locked="0"/>
    </xf>
    <xf numFmtId="0" fontId="27" fillId="0" borderId="11" xfId="0" applyFont="1" applyBorder="1" applyAlignment="1">
      <alignment horizontal="center" vertical="center" wrapText="1"/>
    </xf>
    <xf numFmtId="0" fontId="27" fillId="0" borderId="11" xfId="0" applyFont="1" applyBorder="1" applyAlignment="1" applyProtection="1">
      <alignment horizontal="center" vertical="center"/>
      <protection hidden="1"/>
    </xf>
    <xf numFmtId="0" fontId="26" fillId="0" borderId="11" xfId="0" applyFont="1" applyBorder="1" applyAlignment="1">
      <alignment horizontal="center" vertical="center"/>
    </xf>
    <xf numFmtId="0" fontId="26" fillId="0" borderId="11" xfId="0" applyFont="1" applyBorder="1" applyAlignment="1" applyProtection="1">
      <alignment horizontal="center" vertical="center"/>
      <protection hidden="1"/>
    </xf>
    <xf numFmtId="0" fontId="27" fillId="0" borderId="15" xfId="0" applyFont="1" applyBorder="1" applyAlignment="1">
      <alignment horizontal="center" vertical="center" wrapText="1"/>
    </xf>
    <xf numFmtId="0" fontId="28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20" fillId="11" borderId="11" xfId="0" applyFont="1" applyFill="1" applyBorder="1" applyAlignment="1">
      <alignment horizontal="center" vertical="center" wrapText="1"/>
    </xf>
    <xf numFmtId="0" fontId="20" fillId="7" borderId="11" xfId="0" applyFont="1" applyFill="1" applyBorder="1" applyAlignment="1">
      <alignment horizontal="center" vertical="center" wrapText="1"/>
    </xf>
    <xf numFmtId="0" fontId="20" fillId="9" borderId="11" xfId="0" applyFont="1" applyFill="1" applyBorder="1" applyAlignment="1">
      <alignment horizontal="center" vertical="center"/>
    </xf>
    <xf numFmtId="0" fontId="20" fillId="10" borderId="11" xfId="0" applyFont="1" applyFill="1" applyBorder="1" applyAlignment="1">
      <alignment horizontal="center" vertical="center"/>
    </xf>
    <xf numFmtId="0" fontId="20" fillId="10" borderId="11" xfId="0" applyFont="1" applyFill="1" applyBorder="1" applyAlignment="1">
      <alignment horizontal="center" vertical="center" wrapText="1"/>
    </xf>
    <xf numFmtId="0" fontId="20" fillId="9" borderId="11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31" fillId="0" borderId="3" xfId="0" applyFont="1" applyBorder="1" applyAlignment="1">
      <alignment horizontal="center" vertical="center"/>
    </xf>
    <xf numFmtId="0" fontId="20" fillId="11" borderId="11" xfId="0" applyFont="1" applyFill="1" applyBorder="1" applyAlignment="1">
      <alignment horizontal="center" vertical="center"/>
    </xf>
    <xf numFmtId="0" fontId="20" fillId="12" borderId="11" xfId="0" applyFont="1" applyFill="1" applyBorder="1" applyAlignment="1">
      <alignment horizontal="center" vertical="center"/>
    </xf>
    <xf numFmtId="0" fontId="20" fillId="12" borderId="11" xfId="0" applyFont="1" applyFill="1" applyBorder="1" applyAlignment="1">
      <alignment horizontal="center" vertical="center" wrapText="1"/>
    </xf>
    <xf numFmtId="0" fontId="20" fillId="13" borderId="11" xfId="0" applyFont="1" applyFill="1" applyBorder="1" applyAlignment="1">
      <alignment horizontal="center" vertical="center" wrapText="1"/>
    </xf>
    <xf numFmtId="0" fontId="20" fillId="13" borderId="11" xfId="0" applyFont="1" applyFill="1" applyBorder="1" applyAlignment="1">
      <alignment horizontal="center" vertical="center"/>
    </xf>
    <xf numFmtId="0" fontId="20" fillId="10" borderId="15" xfId="0" applyFont="1" applyFill="1" applyBorder="1" applyAlignment="1">
      <alignment horizontal="center" vertical="center" wrapText="1"/>
    </xf>
    <xf numFmtId="0" fontId="20" fillId="11" borderId="11" xfId="0" applyFont="1" applyFill="1" applyBorder="1" applyAlignment="1">
      <alignment horizontal="center" vertical="center"/>
    </xf>
    <xf numFmtId="0" fontId="20" fillId="7" borderId="11" xfId="0" applyFont="1" applyFill="1" applyBorder="1" applyAlignment="1">
      <alignment horizontal="center" vertical="center" wrapText="1"/>
    </xf>
    <xf numFmtId="0" fontId="20" fillId="13" borderId="11" xfId="0" applyFont="1" applyFill="1" applyBorder="1" applyAlignment="1">
      <alignment horizontal="center" vertical="center"/>
    </xf>
    <xf numFmtId="0" fontId="20" fillId="10" borderId="11" xfId="0" applyFont="1" applyFill="1" applyBorder="1" applyAlignment="1">
      <alignment horizontal="center" vertical="center" wrapText="1"/>
    </xf>
    <xf numFmtId="0" fontId="20" fillId="9" borderId="11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 wrapText="1"/>
    </xf>
    <xf numFmtId="0" fontId="16" fillId="0" borderId="7" xfId="0" applyFont="1" applyBorder="1" applyAlignment="1">
      <alignment horizontal="center" vertical="center" wrapText="1"/>
    </xf>
    <xf numFmtId="0" fontId="16" fillId="0" borderId="8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9" fillId="0" borderId="18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right" vertical="center"/>
    </xf>
    <xf numFmtId="0" fontId="3" fillId="2" borderId="0" xfId="0" applyFont="1" applyFill="1" applyBorder="1" applyAlignment="1">
      <alignment horizontal="right" vertical="center"/>
    </xf>
    <xf numFmtId="0" fontId="5" fillId="0" borderId="3" xfId="0" applyFont="1" applyBorder="1" applyAlignment="1">
      <alignment horizontal="center" vertical="center"/>
    </xf>
    <xf numFmtId="0" fontId="17" fillId="0" borderId="0" xfId="0" applyFont="1" applyAlignment="1">
      <alignment horizontal="left" wrapText="1"/>
    </xf>
    <xf numFmtId="0" fontId="18" fillId="0" borderId="0" xfId="0" applyFont="1" applyAlignment="1">
      <alignment horizontal="left" wrapText="1"/>
    </xf>
    <xf numFmtId="0" fontId="20" fillId="11" borderId="11" xfId="0" applyFont="1" applyFill="1" applyBorder="1" applyAlignment="1">
      <alignment horizontal="center" vertical="center"/>
    </xf>
    <xf numFmtId="0" fontId="20" fillId="7" borderId="11" xfId="0" applyFont="1" applyFill="1" applyBorder="1" applyAlignment="1">
      <alignment horizontal="center" vertical="center" wrapText="1"/>
    </xf>
    <xf numFmtId="0" fontId="20" fillId="13" borderId="11" xfId="0" applyFont="1" applyFill="1" applyBorder="1" applyAlignment="1">
      <alignment horizontal="center" vertical="center"/>
    </xf>
    <xf numFmtId="0" fontId="20" fillId="10" borderId="11" xfId="0" applyFont="1" applyFill="1" applyBorder="1" applyAlignment="1">
      <alignment horizontal="center" vertical="center" wrapText="1"/>
    </xf>
    <xf numFmtId="0" fontId="32" fillId="0" borderId="19" xfId="0" applyFont="1" applyBorder="1" applyAlignment="1">
      <alignment horizontal="center" vertical="center" wrapText="1"/>
    </xf>
    <xf numFmtId="0" fontId="20" fillId="9" borderId="13" xfId="0" applyFont="1" applyFill="1" applyBorder="1" applyAlignment="1">
      <alignment horizontal="center" vertical="center"/>
    </xf>
    <xf numFmtId="0" fontId="20" fillId="9" borderId="12" xfId="0" applyFont="1" applyFill="1" applyBorder="1" applyAlignment="1">
      <alignment horizontal="center" vertical="center"/>
    </xf>
    <xf numFmtId="0" fontId="20" fillId="9" borderId="14" xfId="0" applyFont="1" applyFill="1" applyBorder="1" applyAlignment="1">
      <alignment horizontal="center" vertical="center"/>
    </xf>
    <xf numFmtId="0" fontId="20" fillId="11" borderId="13" xfId="0" applyFont="1" applyFill="1" applyBorder="1" applyAlignment="1">
      <alignment horizontal="center" vertical="center"/>
    </xf>
    <xf numFmtId="0" fontId="20" fillId="11" borderId="12" xfId="0" applyFont="1" applyFill="1" applyBorder="1" applyAlignment="1">
      <alignment horizontal="center" vertical="center"/>
    </xf>
    <xf numFmtId="0" fontId="20" fillId="11" borderId="14" xfId="0" applyFont="1" applyFill="1" applyBorder="1" applyAlignment="1">
      <alignment horizontal="center" vertical="center"/>
    </xf>
    <xf numFmtId="0" fontId="20" fillId="10" borderId="13" xfId="0" applyFont="1" applyFill="1" applyBorder="1" applyAlignment="1">
      <alignment horizontal="center" vertical="center"/>
    </xf>
    <xf numFmtId="0" fontId="20" fillId="10" borderId="12" xfId="0" applyFont="1" applyFill="1" applyBorder="1" applyAlignment="1">
      <alignment horizontal="center" vertical="center"/>
    </xf>
    <xf numFmtId="0" fontId="20" fillId="10" borderId="14" xfId="0" applyFont="1" applyFill="1" applyBorder="1" applyAlignment="1">
      <alignment horizontal="center" vertical="center"/>
    </xf>
    <xf numFmtId="0" fontId="20" fillId="12" borderId="11" xfId="0" applyFont="1" applyFill="1" applyBorder="1" applyAlignment="1">
      <alignment horizontal="center" vertical="center" wrapText="1"/>
    </xf>
    <xf numFmtId="0" fontId="20" fillId="10" borderId="15" xfId="0" applyFont="1" applyFill="1" applyBorder="1" applyAlignment="1">
      <alignment horizontal="center" vertical="center" wrapText="1"/>
    </xf>
    <xf numFmtId="0" fontId="20" fillId="10" borderId="17" xfId="0" applyFont="1" applyFill="1" applyBorder="1" applyAlignment="1">
      <alignment horizontal="center" vertical="center" wrapText="1"/>
    </xf>
    <xf numFmtId="0" fontId="26" fillId="0" borderId="15" xfId="0" applyFont="1" applyBorder="1" applyAlignment="1" applyProtection="1">
      <alignment horizontal="center" vertical="center"/>
    </xf>
    <xf numFmtId="0" fontId="26" fillId="0" borderId="16" xfId="0" applyFont="1" applyBorder="1" applyAlignment="1" applyProtection="1">
      <alignment horizontal="center" vertical="center"/>
    </xf>
    <xf numFmtId="0" fontId="26" fillId="0" borderId="17" xfId="0" applyFont="1" applyBorder="1" applyAlignment="1" applyProtection="1">
      <alignment horizontal="center" vertical="center"/>
    </xf>
    <xf numFmtId="0" fontId="29" fillId="0" borderId="11" xfId="0" applyFont="1" applyBorder="1" applyAlignment="1">
      <alignment horizontal="center" vertical="center" wrapText="1"/>
    </xf>
    <xf numFmtId="0" fontId="29" fillId="0" borderId="11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7" fillId="0" borderId="15" xfId="0" applyFont="1" applyBorder="1" applyAlignment="1">
      <alignment horizontal="center" vertical="center"/>
    </xf>
    <xf numFmtId="0" fontId="27" fillId="0" borderId="17" xfId="0" applyFont="1" applyBorder="1" applyAlignment="1">
      <alignment horizontal="center" vertical="center"/>
    </xf>
    <xf numFmtId="0" fontId="26" fillId="0" borderId="15" xfId="0" applyFont="1" applyBorder="1" applyAlignment="1">
      <alignment horizontal="center" vertical="center"/>
    </xf>
    <xf numFmtId="0" fontId="26" fillId="0" borderId="17" xfId="0" applyFont="1" applyBorder="1" applyAlignment="1">
      <alignment horizontal="center" vertical="center"/>
    </xf>
    <xf numFmtId="0" fontId="26" fillId="0" borderId="13" xfId="0" applyFont="1" applyBorder="1" applyAlignment="1">
      <alignment horizontal="center" vertical="center"/>
    </xf>
    <xf numFmtId="0" fontId="26" fillId="0" borderId="12" xfId="0" applyFont="1" applyBorder="1" applyAlignment="1">
      <alignment horizontal="center" vertical="center"/>
    </xf>
    <xf numFmtId="0" fontId="26" fillId="0" borderId="14" xfId="0" applyFont="1" applyBorder="1" applyAlignment="1">
      <alignment horizontal="center" vertical="center"/>
    </xf>
    <xf numFmtId="0" fontId="26" fillId="0" borderId="11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3" fillId="0" borderId="0" xfId="0" applyFont="1" applyBorder="1" applyAlignment="1">
      <alignment horizontal="center" vertical="center"/>
    </xf>
    <xf numFmtId="0" fontId="24" fillId="0" borderId="0" xfId="0" applyFont="1" applyBorder="1" applyAlignment="1">
      <alignment horizontal="center" vertical="center"/>
    </xf>
    <xf numFmtId="0" fontId="33" fillId="11" borderId="20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4" fillId="0" borderId="19" xfId="0" applyFont="1" applyBorder="1" applyAlignment="1">
      <alignment horizontal="center" vertical="center" wrapText="1"/>
    </xf>
    <xf numFmtId="0" fontId="20" fillId="11" borderId="13" xfId="0" applyFont="1" applyFill="1" applyBorder="1" applyAlignment="1">
      <alignment horizontal="center" vertical="center" wrapText="1"/>
    </xf>
    <xf numFmtId="0" fontId="20" fillId="11" borderId="12" xfId="0" applyFont="1" applyFill="1" applyBorder="1" applyAlignment="1">
      <alignment horizontal="center" vertical="center" wrapText="1"/>
    </xf>
    <xf numFmtId="0" fontId="20" fillId="11" borderId="14" xfId="0" applyFont="1" applyFill="1" applyBorder="1" applyAlignment="1">
      <alignment horizontal="center" vertical="center" wrapText="1"/>
    </xf>
    <xf numFmtId="0" fontId="20" fillId="11" borderId="15" xfId="0" applyFont="1" applyFill="1" applyBorder="1" applyAlignment="1">
      <alignment horizontal="center" vertical="center" wrapText="1"/>
    </xf>
    <xf numFmtId="0" fontId="5" fillId="0" borderId="21" xfId="0" applyFont="1" applyBorder="1" applyAlignment="1">
      <alignment horizontal="left" vertical="center" wrapText="1"/>
    </xf>
    <xf numFmtId="0" fontId="15" fillId="0" borderId="21" xfId="0" applyFont="1" applyBorder="1" applyAlignment="1">
      <alignment vertical="center" wrapText="1"/>
    </xf>
    <xf numFmtId="0" fontId="3" fillId="0" borderId="21" xfId="0" applyFont="1" applyBorder="1" applyAlignment="1">
      <alignment vertical="center" wrapText="1"/>
    </xf>
    <xf numFmtId="0" fontId="22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>
      <alignment vertical="center"/>
    </xf>
  </cellXfs>
  <cellStyles count="7">
    <cellStyle name="Activity" xfId="5" xr:uid="{00000000-0005-0000-0000-000035000000}"/>
    <cellStyle name="Label" xfId="2" xr:uid="{00000000-0005-0000-0000-00000C000000}"/>
    <cellStyle name="Percent Complete" xfId="1" xr:uid="{00000000-0005-0000-0000-000006000000}"/>
    <cellStyle name="Period Headers" xfId="6" xr:uid="{00000000-0005-0000-0000-000036000000}"/>
    <cellStyle name="Period Highlight Control" xfId="3" xr:uid="{00000000-0005-0000-0000-000029000000}"/>
    <cellStyle name="Project Headers" xfId="4" xr:uid="{00000000-0005-0000-0000-000031000000}"/>
    <cellStyle name="常规" xfId="0" builtinId="0"/>
  </cellStyles>
  <dxfs count="8">
    <dxf>
      <font>
        <color rgb="FF9C0006"/>
      </font>
      <fill>
        <patternFill patternType="solid">
          <bgColor theme="0" tint="-4.9989318521683403E-2"/>
        </patternFill>
      </fill>
    </dxf>
    <dxf>
      <font>
        <color theme="0"/>
      </font>
      <fill>
        <patternFill patternType="solid">
          <bgColor rgb="FF00B0F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rgb="FF9C0006"/>
      </font>
      <fill>
        <patternFill patternType="lightUp">
          <fgColor theme="0"/>
          <bgColor rgb="FF0070C0"/>
        </patternFill>
      </fill>
    </dxf>
    <dxf>
      <font>
        <color rgb="FF9C0006"/>
      </font>
      <fill>
        <patternFill patternType="lightUp">
          <fgColor theme="0"/>
          <bgColor rgb="FF0070C0"/>
        </patternFill>
      </fill>
    </dxf>
    <dxf>
      <font>
        <color theme="0"/>
      </font>
      <fill>
        <patternFill patternType="solid">
          <bgColor rgb="FF0070C0"/>
        </patternFill>
      </fill>
    </dxf>
    <dxf>
      <font>
        <color rgb="FF9C0006"/>
      </font>
      <fill>
        <patternFill patternType="lightUp">
          <fgColor theme="0"/>
          <bgColor rgb="FF0070C0"/>
        </patternFill>
      </fill>
    </dxf>
    <dxf>
      <font>
        <color rgb="FF9C0006"/>
      </font>
      <fill>
        <patternFill patternType="solid">
          <bgColor theme="9" tint="0.79995117038483843"/>
        </patternFill>
      </fill>
      <border>
        <left style="thin">
          <color theme="9" tint="-0.24994659260841701"/>
        </left>
        <right style="thin">
          <color theme="9" tint="-0.24994659260841701"/>
        </right>
      </border>
    </dxf>
  </dxfs>
  <tableStyles count="0" defaultTableStyle="TableStyleMedium2" defaultPivotStyle="PivotStyleLight16"/>
  <colors>
    <mruColors>
      <color rgb="FFAAC56D"/>
      <color rgb="FFBAD08A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Spin" dx="16" fmlaLink="$H$2" max="31" page="10" val="1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absolute">
        <xdr:from>
          <xdr:col>3</xdr:col>
          <xdr:colOff>1536700</xdr:colOff>
          <xdr:row>1</xdr:row>
          <xdr:rowOff>260350</xdr:rowOff>
        </xdr:from>
        <xdr:to>
          <xdr:col>4</xdr:col>
          <xdr:colOff>76200</xdr:colOff>
          <xdr:row>2</xdr:row>
          <xdr:rowOff>184150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noFill/>
                </a14:hiddenFill>
              </a:ex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N43"/>
  <sheetViews>
    <sheetView showGridLines="0" zoomScaleNormal="100" workbookViewId="0">
      <selection activeCell="D7" sqref="D7"/>
    </sheetView>
  </sheetViews>
  <sheetFormatPr defaultColWidth="10.83203125" defaultRowHeight="14"/>
  <cols>
    <col min="1" max="1" width="3.5" style="1" customWidth="1"/>
    <col min="2" max="2" width="10.9140625" style="1" customWidth="1"/>
    <col min="3" max="3" width="31.1640625" style="15" customWidth="1"/>
    <col min="4" max="4" width="20.83203125" style="18" customWidth="1"/>
    <col min="5" max="5" width="6.1640625" style="1" customWidth="1"/>
    <col min="6" max="6" width="5.6640625" style="1" customWidth="1"/>
    <col min="7" max="8" width="5.5" style="1" customWidth="1"/>
    <col min="9" max="9" width="7.6640625" style="1" customWidth="1"/>
    <col min="10" max="40" width="3" style="2" customWidth="1"/>
    <col min="41" max="16384" width="10.83203125" style="1"/>
  </cols>
  <sheetData>
    <row r="1" spans="2:40" ht="22.5" customHeight="1">
      <c r="C1" s="65" t="s">
        <v>11</v>
      </c>
      <c r="D1" s="16"/>
      <c r="X1" s="1"/>
    </row>
    <row r="2" spans="2:40" ht="22.5" customHeight="1">
      <c r="C2" s="66"/>
      <c r="D2" s="16"/>
      <c r="E2" s="3"/>
      <c r="F2" s="62" t="s">
        <v>0</v>
      </c>
      <c r="G2" s="63"/>
      <c r="H2" s="4">
        <v>10</v>
      </c>
      <c r="K2" s="11"/>
      <c r="O2" s="5"/>
      <c r="P2" s="11" t="s">
        <v>1</v>
      </c>
      <c r="R2" s="12"/>
      <c r="S2" s="11" t="s">
        <v>2</v>
      </c>
      <c r="U2" s="11"/>
      <c r="V2" s="13"/>
      <c r="W2" s="11" t="s">
        <v>3</v>
      </c>
      <c r="X2" s="1"/>
    </row>
    <row r="3" spans="2:40" ht="18" customHeight="1">
      <c r="C3" s="66"/>
      <c r="D3" s="16"/>
      <c r="X3" s="1"/>
    </row>
    <row r="4" spans="2:40" ht="18" customHeight="1">
      <c r="B4" s="113" t="s">
        <v>192</v>
      </c>
      <c r="C4" s="110" t="s">
        <v>4</v>
      </c>
      <c r="D4" s="56" t="s">
        <v>9</v>
      </c>
      <c r="E4" s="55" t="s">
        <v>1</v>
      </c>
      <c r="F4" s="55"/>
      <c r="G4" s="64" t="s">
        <v>5</v>
      </c>
      <c r="H4" s="64"/>
      <c r="I4" s="55" t="s">
        <v>6</v>
      </c>
      <c r="J4" s="59" t="s">
        <v>19</v>
      </c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0"/>
      <c r="W4" s="60"/>
      <c r="X4" s="60"/>
      <c r="Y4" s="60"/>
      <c r="Z4" s="60"/>
      <c r="AA4" s="60"/>
      <c r="AB4" s="60"/>
      <c r="AC4" s="60"/>
      <c r="AD4" s="60"/>
      <c r="AE4" s="61"/>
      <c r="AF4" s="58" t="s">
        <v>20</v>
      </c>
      <c r="AG4" s="58"/>
      <c r="AH4" s="58"/>
      <c r="AI4" s="58"/>
      <c r="AJ4" s="58"/>
      <c r="AK4" s="58"/>
      <c r="AL4" s="58"/>
      <c r="AM4" s="58"/>
      <c r="AN4" s="58"/>
    </row>
    <row r="5" spans="2:40">
      <c r="B5" s="113"/>
      <c r="C5" s="110"/>
      <c r="D5" s="57"/>
      <c r="E5" s="6" t="s">
        <v>7</v>
      </c>
      <c r="F5" s="6" t="s">
        <v>8</v>
      </c>
      <c r="G5" s="7" t="s">
        <v>7</v>
      </c>
      <c r="H5" s="7" t="s">
        <v>8</v>
      </c>
      <c r="I5" s="55"/>
      <c r="J5" s="8">
        <v>10</v>
      </c>
      <c r="K5" s="8">
        <v>11</v>
      </c>
      <c r="L5" s="8">
        <v>12</v>
      </c>
      <c r="M5" s="8">
        <v>13</v>
      </c>
      <c r="N5" s="8">
        <v>14</v>
      </c>
      <c r="O5" s="8">
        <v>15</v>
      </c>
      <c r="P5" s="8">
        <v>16</v>
      </c>
      <c r="Q5" s="8">
        <v>17</v>
      </c>
      <c r="R5" s="8">
        <v>18</v>
      </c>
      <c r="S5" s="8">
        <v>19</v>
      </c>
      <c r="T5" s="8">
        <v>20</v>
      </c>
      <c r="U5" s="8">
        <v>21</v>
      </c>
      <c r="V5" s="8">
        <v>22</v>
      </c>
      <c r="W5" s="8">
        <v>23</v>
      </c>
      <c r="X5" s="8">
        <v>24</v>
      </c>
      <c r="Y5" s="8">
        <v>25</v>
      </c>
      <c r="Z5" s="8">
        <v>26</v>
      </c>
      <c r="AA5" s="8">
        <v>27</v>
      </c>
      <c r="AB5" s="8">
        <v>28</v>
      </c>
      <c r="AC5" s="8">
        <v>29</v>
      </c>
      <c r="AD5" s="8">
        <v>30</v>
      </c>
      <c r="AE5" s="8">
        <v>31</v>
      </c>
      <c r="AF5" s="42">
        <v>1</v>
      </c>
      <c r="AG5" s="42">
        <v>2</v>
      </c>
      <c r="AH5" s="42">
        <v>3</v>
      </c>
      <c r="AI5" s="42">
        <v>4</v>
      </c>
      <c r="AJ5" s="42">
        <v>5</v>
      </c>
      <c r="AK5" s="42">
        <v>6</v>
      </c>
      <c r="AL5" s="42">
        <v>7</v>
      </c>
      <c r="AM5" s="42">
        <v>8</v>
      </c>
      <c r="AN5" s="42">
        <v>9</v>
      </c>
    </row>
    <row r="6" spans="2:40" ht="25" customHeight="1">
      <c r="B6" s="114">
        <v>1</v>
      </c>
      <c r="C6" s="111" t="s">
        <v>21</v>
      </c>
      <c r="D6" s="14" t="s">
        <v>10</v>
      </c>
      <c r="E6" s="9">
        <v>10</v>
      </c>
      <c r="F6" s="9">
        <v>25</v>
      </c>
      <c r="G6" s="9"/>
      <c r="H6" s="9"/>
      <c r="I6" s="10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</row>
    <row r="7" spans="2:40" ht="25" customHeight="1">
      <c r="B7" s="114">
        <v>2</v>
      </c>
      <c r="C7" s="111" t="s">
        <v>200</v>
      </c>
      <c r="D7" s="14" t="s">
        <v>197</v>
      </c>
      <c r="E7" s="9">
        <v>13</v>
      </c>
      <c r="F7" s="9">
        <v>17</v>
      </c>
      <c r="G7" s="9"/>
      <c r="H7" s="9"/>
      <c r="I7" s="10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</row>
    <row r="8" spans="2:40" ht="25" customHeight="1">
      <c r="B8" s="114">
        <v>3</v>
      </c>
      <c r="C8" s="111" t="s">
        <v>201</v>
      </c>
      <c r="D8" s="14" t="s">
        <v>196</v>
      </c>
      <c r="E8" s="9">
        <v>13</v>
      </c>
      <c r="F8" s="9">
        <v>17</v>
      </c>
      <c r="G8" s="9"/>
      <c r="H8" s="9"/>
      <c r="I8" s="10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</row>
    <row r="9" spans="2:40" ht="25" customHeight="1">
      <c r="B9" s="114">
        <v>4</v>
      </c>
      <c r="C9" s="111" t="s">
        <v>199</v>
      </c>
      <c r="D9" s="14" t="s">
        <v>207</v>
      </c>
      <c r="E9" s="9">
        <v>14</v>
      </c>
      <c r="F9" s="9">
        <v>17</v>
      </c>
      <c r="G9" s="9"/>
      <c r="H9" s="9"/>
      <c r="I9" s="10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</row>
    <row r="10" spans="2:40" ht="25" customHeight="1">
      <c r="B10" s="114">
        <v>5</v>
      </c>
      <c r="C10" s="111" t="s">
        <v>198</v>
      </c>
      <c r="D10" s="14" t="s">
        <v>204</v>
      </c>
      <c r="E10" s="9">
        <v>14</v>
      </c>
      <c r="F10" s="9">
        <v>17</v>
      </c>
      <c r="G10" s="9"/>
      <c r="H10" s="9"/>
      <c r="I10" s="10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</row>
    <row r="11" spans="2:40" ht="25" customHeight="1">
      <c r="B11" s="114">
        <v>6</v>
      </c>
      <c r="C11" s="111" t="s">
        <v>202</v>
      </c>
      <c r="D11" s="14" t="s">
        <v>205</v>
      </c>
      <c r="E11" s="9">
        <v>15</v>
      </c>
      <c r="F11" s="9">
        <v>20</v>
      </c>
      <c r="G11" s="9"/>
      <c r="H11" s="9"/>
      <c r="I11" s="10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</row>
    <row r="12" spans="2:40" ht="25" customHeight="1">
      <c r="B12" s="114">
        <v>7</v>
      </c>
      <c r="C12" s="111" t="s">
        <v>203</v>
      </c>
      <c r="D12" s="14" t="s">
        <v>206</v>
      </c>
      <c r="E12" s="9">
        <v>20</v>
      </c>
      <c r="F12" s="9">
        <v>24</v>
      </c>
      <c r="G12" s="9"/>
      <c r="H12" s="9"/>
      <c r="I12" s="10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</row>
    <row r="13" spans="2:40" ht="25" customHeight="1">
      <c r="B13" s="114">
        <v>8</v>
      </c>
      <c r="C13" s="111" t="s">
        <v>189</v>
      </c>
      <c r="D13" s="14" t="s">
        <v>13</v>
      </c>
      <c r="E13" s="9">
        <v>14</v>
      </c>
      <c r="F13" s="9">
        <v>20</v>
      </c>
      <c r="G13" s="9"/>
      <c r="H13" s="9"/>
      <c r="I13" s="10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</row>
    <row r="14" spans="2:40" ht="25" customHeight="1">
      <c r="B14" s="114">
        <v>9</v>
      </c>
      <c r="C14" s="111" t="s">
        <v>22</v>
      </c>
      <c r="D14" s="14" t="s">
        <v>14</v>
      </c>
      <c r="E14" s="9">
        <v>10</v>
      </c>
      <c r="F14" s="9">
        <v>15</v>
      </c>
      <c r="G14" s="9"/>
      <c r="H14" s="9"/>
      <c r="I14" s="10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</row>
    <row r="15" spans="2:40" ht="25" customHeight="1">
      <c r="B15" s="114">
        <v>10</v>
      </c>
      <c r="C15" s="111" t="s">
        <v>23</v>
      </c>
      <c r="D15" s="14" t="s">
        <v>16</v>
      </c>
      <c r="E15" s="9">
        <v>20</v>
      </c>
      <c r="F15" s="9">
        <v>24</v>
      </c>
      <c r="G15" s="9"/>
      <c r="H15" s="9"/>
      <c r="I15" s="10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</row>
    <row r="16" spans="2:40" ht="25" customHeight="1">
      <c r="B16" s="114">
        <v>11</v>
      </c>
      <c r="C16" s="111" t="s">
        <v>15</v>
      </c>
      <c r="D16" s="14" t="s">
        <v>14</v>
      </c>
      <c r="E16" s="9">
        <v>13</v>
      </c>
      <c r="F16" s="9">
        <v>17</v>
      </c>
      <c r="G16" s="43" t="s">
        <v>114</v>
      </c>
      <c r="H16" s="9"/>
      <c r="I16" s="10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</row>
    <row r="17" spans="2:40" ht="25" customHeight="1">
      <c r="B17" s="114">
        <v>12</v>
      </c>
      <c r="C17" s="111" t="s">
        <v>190</v>
      </c>
      <c r="D17" s="14" t="s">
        <v>12</v>
      </c>
      <c r="E17" s="9">
        <v>13</v>
      </c>
      <c r="F17" s="9">
        <v>16</v>
      </c>
      <c r="G17" s="9"/>
      <c r="H17" s="9"/>
      <c r="I17" s="10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</row>
    <row r="18" spans="2:40" ht="25" customHeight="1">
      <c r="B18" s="114">
        <v>13</v>
      </c>
      <c r="C18" s="111" t="s">
        <v>191</v>
      </c>
      <c r="D18" s="14" t="s">
        <v>12</v>
      </c>
      <c r="E18" s="9">
        <v>15</v>
      </c>
      <c r="F18" s="9">
        <v>20</v>
      </c>
      <c r="G18" s="9"/>
      <c r="H18" s="9"/>
      <c r="I18" s="10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</row>
    <row r="19" spans="2:40" ht="25" customHeight="1">
      <c r="B19" s="114">
        <v>14</v>
      </c>
      <c r="C19" s="111" t="s">
        <v>24</v>
      </c>
      <c r="D19" s="14" t="s">
        <v>18</v>
      </c>
      <c r="E19" s="9">
        <v>15</v>
      </c>
      <c r="F19" s="9">
        <v>17</v>
      </c>
      <c r="G19" s="9"/>
      <c r="H19" s="9"/>
      <c r="I19" s="10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</row>
    <row r="20" spans="2:40" ht="25" customHeight="1">
      <c r="B20" s="114">
        <v>15</v>
      </c>
      <c r="C20" s="111" t="s">
        <v>194</v>
      </c>
      <c r="D20" s="14" t="s">
        <v>193</v>
      </c>
      <c r="E20" s="9">
        <v>20</v>
      </c>
      <c r="F20" s="9">
        <v>24</v>
      </c>
      <c r="G20" s="9"/>
      <c r="H20" s="9"/>
      <c r="I20" s="10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</row>
    <row r="21" spans="2:40" ht="25" customHeight="1">
      <c r="B21" s="114">
        <v>16</v>
      </c>
      <c r="C21" s="111" t="s">
        <v>195</v>
      </c>
      <c r="D21" s="14" t="s">
        <v>193</v>
      </c>
      <c r="E21" s="9">
        <v>20</v>
      </c>
      <c r="F21" s="9">
        <v>24</v>
      </c>
      <c r="G21" s="9"/>
      <c r="H21" s="9"/>
      <c r="I21" s="10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</row>
    <row r="22" spans="2:40" ht="25" customHeight="1">
      <c r="B22" s="114">
        <v>17</v>
      </c>
      <c r="C22" s="111" t="s">
        <v>208</v>
      </c>
      <c r="D22" s="14" t="s">
        <v>193</v>
      </c>
      <c r="E22" s="9">
        <v>20</v>
      </c>
      <c r="F22" s="9">
        <v>24</v>
      </c>
      <c r="G22" s="9"/>
      <c r="H22" s="9"/>
      <c r="I22" s="10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</row>
    <row r="23" spans="2:40" ht="25" customHeight="1">
      <c r="B23" s="114">
        <v>18</v>
      </c>
      <c r="C23" s="111" t="s">
        <v>25</v>
      </c>
      <c r="D23" s="14" t="s">
        <v>17</v>
      </c>
      <c r="E23" s="9">
        <v>24</v>
      </c>
      <c r="F23" s="9">
        <v>30</v>
      </c>
      <c r="G23" s="9"/>
      <c r="H23" s="9"/>
      <c r="I23" s="10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</row>
    <row r="24" spans="2:40" ht="25" hidden="1" customHeight="1">
      <c r="B24" s="114">
        <v>19</v>
      </c>
      <c r="C24" s="112"/>
      <c r="D24" s="17"/>
      <c r="E24" s="9"/>
      <c r="F24" s="9"/>
      <c r="G24" s="9"/>
      <c r="H24" s="9"/>
      <c r="I24" s="10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</row>
    <row r="25" spans="2:40" ht="25" hidden="1" customHeight="1">
      <c r="B25" s="114">
        <v>20</v>
      </c>
      <c r="C25" s="112"/>
      <c r="D25" s="17"/>
      <c r="E25" s="9"/>
      <c r="F25" s="9"/>
      <c r="G25" s="9"/>
      <c r="H25" s="9"/>
      <c r="I25" s="10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</row>
    <row r="26" spans="2:40" ht="25" hidden="1" customHeight="1">
      <c r="B26" s="115"/>
      <c r="C26" s="112"/>
      <c r="D26" s="17"/>
      <c r="E26" s="9"/>
      <c r="F26" s="9"/>
      <c r="G26" s="9"/>
      <c r="H26" s="9"/>
      <c r="I26" s="10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</row>
    <row r="27" spans="2:40" ht="25" hidden="1" customHeight="1">
      <c r="B27" s="115"/>
      <c r="C27" s="112"/>
      <c r="D27" s="17"/>
      <c r="E27" s="9"/>
      <c r="F27" s="9"/>
      <c r="G27" s="9"/>
      <c r="H27" s="9"/>
      <c r="I27" s="10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</row>
    <row r="28" spans="2:40" ht="25" hidden="1" customHeight="1">
      <c r="B28" s="115"/>
      <c r="C28" s="112"/>
      <c r="D28" s="17"/>
      <c r="E28" s="9"/>
      <c r="F28" s="9"/>
      <c r="G28" s="9"/>
      <c r="H28" s="9"/>
      <c r="I28" s="10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</row>
    <row r="29" spans="2:40" ht="25" hidden="1" customHeight="1">
      <c r="B29" s="115"/>
      <c r="C29" s="112"/>
      <c r="D29" s="17"/>
      <c r="E29" s="9"/>
      <c r="F29" s="9"/>
      <c r="G29" s="9"/>
      <c r="H29" s="9"/>
      <c r="I29" s="10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</row>
    <row r="30" spans="2:40" ht="25" hidden="1" customHeight="1">
      <c r="B30" s="115"/>
      <c r="C30" s="112"/>
      <c r="D30" s="17"/>
      <c r="E30" s="9"/>
      <c r="F30" s="9"/>
      <c r="G30" s="9"/>
      <c r="H30" s="9"/>
      <c r="I30" s="10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</row>
    <row r="31" spans="2:40" ht="25" hidden="1" customHeight="1">
      <c r="B31" s="115"/>
      <c r="C31" s="112"/>
      <c r="D31" s="17"/>
      <c r="E31" s="9"/>
      <c r="F31" s="9"/>
      <c r="G31" s="9"/>
      <c r="H31" s="9"/>
      <c r="I31" s="10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</row>
    <row r="32" spans="2:40" ht="25" hidden="1" customHeight="1">
      <c r="B32" s="115"/>
      <c r="C32" s="112"/>
      <c r="D32" s="17"/>
      <c r="E32" s="9"/>
      <c r="F32" s="9"/>
      <c r="G32" s="9"/>
      <c r="H32" s="9"/>
      <c r="I32" s="10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</row>
    <row r="33" ht="25" hidden="1" customHeight="1"/>
    <row r="34" ht="20" customHeight="1"/>
    <row r="35" ht="20" customHeight="1"/>
    <row r="36" ht="20" customHeight="1"/>
    <row r="37" ht="20" customHeight="1"/>
    <row r="38" ht="20" customHeight="1"/>
    <row r="39" ht="20" customHeight="1"/>
    <row r="40" ht="20" customHeight="1"/>
    <row r="41" ht="20" customHeight="1"/>
    <row r="42" ht="20" customHeight="1"/>
    <row r="43" ht="20" customHeight="1"/>
  </sheetData>
  <mergeCells count="10">
    <mergeCell ref="C1:C3"/>
    <mergeCell ref="C4:C5"/>
    <mergeCell ref="B4:B5"/>
    <mergeCell ref="I4:I5"/>
    <mergeCell ref="D4:D5"/>
    <mergeCell ref="AF4:AN4"/>
    <mergeCell ref="J4:AE4"/>
    <mergeCell ref="F2:G2"/>
    <mergeCell ref="E4:F4"/>
    <mergeCell ref="G4:H4"/>
  </mergeCells>
  <phoneticPr fontId="14" type="noConversion"/>
  <conditionalFormatting sqref="J5:AN32">
    <cfRule type="expression" dxfId="7" priority="7">
      <formula>J$5=$H$2</formula>
    </cfRule>
  </conditionalFormatting>
  <conditionalFormatting sqref="J6:AN32">
    <cfRule type="expression" dxfId="6" priority="1">
      <formula>PercentEarlier</formula>
    </cfRule>
    <cfRule type="expression" dxfId="5" priority="2">
      <formula>PercentLater</formula>
    </cfRule>
    <cfRule type="expression" dxfId="4" priority="3">
      <formula>Advance</formula>
    </cfRule>
    <cfRule type="expression" dxfId="3" priority="4">
      <formula>Delay</formula>
    </cfRule>
    <cfRule type="expression" dxfId="2" priority="5">
      <formula>Actual</formula>
    </cfRule>
    <cfRule type="expression" dxfId="1" priority="6">
      <formula>Plan</formula>
    </cfRule>
    <cfRule type="expression" dxfId="0" priority="9">
      <formula>MOD(COLUMN(),2)=0</formula>
    </cfRule>
  </conditionalFormatting>
  <pageMargins left="0.69930555555555596" right="0.69930555555555596" top="0.75" bottom="0.75" header="0.3" footer="0.3"/>
  <pageSetup paperSize="9" scale="84" orientation="landscape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Spinner 1">
              <controlPr defaultSize="0" autoPict="0">
                <anchor>
                  <from>
                    <xdr:col>3</xdr:col>
                    <xdr:colOff>1536700</xdr:colOff>
                    <xdr:row>1</xdr:row>
                    <xdr:rowOff>260350</xdr:rowOff>
                  </from>
                  <to>
                    <xdr:col>4</xdr:col>
                    <xdr:colOff>76200</xdr:colOff>
                    <xdr:row>2</xdr:row>
                    <xdr:rowOff>184150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9404C-85AF-4FC2-A15C-329882B4F1F7}">
  <dimension ref="A1:K31"/>
  <sheetViews>
    <sheetView zoomScale="80" zoomScaleNormal="80" workbookViewId="0">
      <selection activeCell="E12" sqref="E12"/>
    </sheetView>
  </sheetViews>
  <sheetFormatPr defaultColWidth="8.25" defaultRowHeight="15"/>
  <cols>
    <col min="1" max="1" width="7.33203125" style="19" customWidth="1"/>
    <col min="2" max="2" width="9.1640625" style="19" customWidth="1"/>
    <col min="3" max="3" width="14.83203125" style="19" customWidth="1"/>
    <col min="4" max="4" width="18.33203125" style="24" customWidth="1"/>
    <col min="5" max="5" width="53.75" style="24" customWidth="1"/>
    <col min="6" max="7" width="11.83203125" style="24" customWidth="1"/>
    <col min="8" max="8" width="16.4140625" style="19" customWidth="1"/>
    <col min="9" max="9" width="28.75" style="24" customWidth="1"/>
    <col min="10" max="10" width="28.25" style="24" customWidth="1"/>
    <col min="11" max="11" width="10.83203125" style="24" customWidth="1"/>
    <col min="12" max="16384" width="8.25" style="19"/>
  </cols>
  <sheetData>
    <row r="1" spans="1:11" ht="40" customHeight="1">
      <c r="A1" s="23" t="s">
        <v>26</v>
      </c>
      <c r="B1" s="67" t="s">
        <v>27</v>
      </c>
      <c r="C1" s="67"/>
      <c r="D1" s="36" t="s">
        <v>28</v>
      </c>
      <c r="E1" s="36" t="s">
        <v>29</v>
      </c>
      <c r="F1" s="36" t="s">
        <v>30</v>
      </c>
      <c r="G1" s="36" t="s">
        <v>31</v>
      </c>
      <c r="H1" s="23" t="s">
        <v>32</v>
      </c>
      <c r="I1" s="36" t="s">
        <v>115</v>
      </c>
      <c r="J1" s="36" t="s">
        <v>33</v>
      </c>
    </row>
    <row r="2" spans="1:11" ht="40" customHeight="1">
      <c r="A2" s="23">
        <v>1</v>
      </c>
      <c r="B2" s="75" t="s">
        <v>34</v>
      </c>
      <c r="C2" s="72" t="s">
        <v>153</v>
      </c>
      <c r="D2" s="22" t="s">
        <v>137</v>
      </c>
      <c r="E2" s="22" t="s">
        <v>138</v>
      </c>
      <c r="F2" s="22" t="s">
        <v>14</v>
      </c>
      <c r="G2" s="22" t="s">
        <v>18</v>
      </c>
      <c r="H2" s="38" t="s">
        <v>148</v>
      </c>
      <c r="I2" s="22" t="s">
        <v>149</v>
      </c>
      <c r="J2" s="22" t="s">
        <v>150</v>
      </c>
    </row>
    <row r="3" spans="1:11" ht="40" customHeight="1">
      <c r="A3" s="23">
        <v>2</v>
      </c>
      <c r="B3" s="76"/>
      <c r="C3" s="73"/>
      <c r="D3" s="22" t="s">
        <v>143</v>
      </c>
      <c r="E3" s="22" t="s">
        <v>144</v>
      </c>
      <c r="F3" s="22" t="s">
        <v>118</v>
      </c>
      <c r="G3" s="22" t="s">
        <v>12</v>
      </c>
      <c r="H3" s="38" t="s">
        <v>148</v>
      </c>
      <c r="I3" s="38" t="s">
        <v>166</v>
      </c>
      <c r="J3" s="22" t="s">
        <v>150</v>
      </c>
    </row>
    <row r="4" spans="1:11" ht="40" customHeight="1">
      <c r="A4" s="23">
        <v>3</v>
      </c>
      <c r="B4" s="76"/>
      <c r="C4" s="73"/>
      <c r="D4" s="22" t="s">
        <v>146</v>
      </c>
      <c r="E4" s="22" t="s">
        <v>147</v>
      </c>
      <c r="F4" s="22" t="s">
        <v>18</v>
      </c>
      <c r="G4" s="22" t="s">
        <v>118</v>
      </c>
      <c r="H4" s="38" t="s">
        <v>155</v>
      </c>
      <c r="I4" s="22" t="s">
        <v>151</v>
      </c>
      <c r="J4" s="22" t="s">
        <v>168</v>
      </c>
    </row>
    <row r="5" spans="1:11" ht="40" customHeight="1">
      <c r="A5" s="44">
        <v>4</v>
      </c>
      <c r="B5" s="76"/>
      <c r="C5" s="73"/>
      <c r="D5" s="22" t="s">
        <v>152</v>
      </c>
      <c r="E5" s="22" t="s">
        <v>154</v>
      </c>
      <c r="F5" s="22" t="s">
        <v>12</v>
      </c>
      <c r="G5" s="22" t="s">
        <v>18</v>
      </c>
      <c r="H5" s="38" t="s">
        <v>155</v>
      </c>
      <c r="I5" s="22" t="s">
        <v>156</v>
      </c>
      <c r="J5" s="22" t="s">
        <v>169</v>
      </c>
    </row>
    <row r="6" spans="1:11" ht="40" customHeight="1">
      <c r="A6" s="44">
        <v>5</v>
      </c>
      <c r="B6" s="76"/>
      <c r="C6" s="73"/>
      <c r="D6" s="22" t="s">
        <v>161</v>
      </c>
      <c r="E6" s="22" t="s">
        <v>160</v>
      </c>
      <c r="F6" s="22" t="s">
        <v>12</v>
      </c>
      <c r="G6" s="22" t="s">
        <v>14</v>
      </c>
      <c r="H6" s="38" t="s">
        <v>155</v>
      </c>
      <c r="I6" s="22" t="s">
        <v>167</v>
      </c>
      <c r="J6" s="22" t="s">
        <v>169</v>
      </c>
    </row>
    <row r="7" spans="1:11" ht="40" customHeight="1">
      <c r="A7" s="44">
        <v>6</v>
      </c>
      <c r="B7" s="76"/>
      <c r="C7" s="73"/>
      <c r="D7" s="22" t="s">
        <v>178</v>
      </c>
      <c r="E7" s="22" t="s">
        <v>181</v>
      </c>
      <c r="F7" s="22" t="s">
        <v>179</v>
      </c>
      <c r="G7" s="22" t="s">
        <v>180</v>
      </c>
      <c r="H7" s="41" t="s">
        <v>155</v>
      </c>
      <c r="I7" s="22" t="s">
        <v>182</v>
      </c>
      <c r="J7" s="22" t="s">
        <v>183</v>
      </c>
    </row>
    <row r="8" spans="1:11" ht="40" customHeight="1">
      <c r="A8" s="44">
        <v>7</v>
      </c>
      <c r="B8" s="76"/>
      <c r="C8" s="74"/>
      <c r="D8" s="22" t="s">
        <v>184</v>
      </c>
      <c r="E8" s="22" t="s">
        <v>165</v>
      </c>
      <c r="F8" s="22" t="s">
        <v>163</v>
      </c>
      <c r="G8" s="22" t="s">
        <v>164</v>
      </c>
      <c r="H8" s="38" t="s">
        <v>155</v>
      </c>
      <c r="I8" s="22" t="s">
        <v>162</v>
      </c>
      <c r="J8" s="22" t="s">
        <v>169</v>
      </c>
    </row>
    <row r="9" spans="1:11" ht="40" customHeight="1">
      <c r="A9" s="44">
        <v>8</v>
      </c>
      <c r="B9" s="76"/>
      <c r="C9" s="68" t="s">
        <v>121</v>
      </c>
      <c r="D9" s="37" t="s">
        <v>35</v>
      </c>
      <c r="E9" s="37" t="s">
        <v>36</v>
      </c>
      <c r="F9" s="37" t="s">
        <v>37</v>
      </c>
      <c r="G9" s="37" t="s">
        <v>38</v>
      </c>
      <c r="H9" s="20" t="s">
        <v>39</v>
      </c>
      <c r="I9" s="37" t="s">
        <v>176</v>
      </c>
      <c r="J9" s="37" t="s">
        <v>124</v>
      </c>
      <c r="K9" s="71" t="s">
        <v>174</v>
      </c>
    </row>
    <row r="10" spans="1:11" ht="40" customHeight="1">
      <c r="A10" s="44">
        <v>9</v>
      </c>
      <c r="B10" s="76"/>
      <c r="C10" s="68"/>
      <c r="D10" s="21" t="s">
        <v>40</v>
      </c>
      <c r="E10" s="37" t="s">
        <v>41</v>
      </c>
      <c r="F10" s="37" t="s">
        <v>122</v>
      </c>
      <c r="G10" s="21" t="s">
        <v>123</v>
      </c>
      <c r="H10" s="20" t="s">
        <v>39</v>
      </c>
      <c r="I10" s="37" t="s">
        <v>176</v>
      </c>
      <c r="J10" s="37"/>
      <c r="K10" s="71"/>
    </row>
    <row r="11" spans="1:11" ht="40" customHeight="1">
      <c r="A11" s="44">
        <v>10</v>
      </c>
      <c r="B11" s="76"/>
      <c r="C11" s="68"/>
      <c r="D11" s="37" t="s">
        <v>42</v>
      </c>
      <c r="E11" s="37" t="s">
        <v>43</v>
      </c>
      <c r="F11" s="37" t="s">
        <v>37</v>
      </c>
      <c r="G11" s="37" t="s">
        <v>44</v>
      </c>
      <c r="H11" s="20" t="s">
        <v>39</v>
      </c>
      <c r="I11" s="37" t="s">
        <v>176</v>
      </c>
      <c r="J11" s="37" t="s">
        <v>124</v>
      </c>
      <c r="K11" s="71"/>
    </row>
    <row r="12" spans="1:11" ht="40" customHeight="1">
      <c r="A12" s="44">
        <v>11</v>
      </c>
      <c r="B12" s="76"/>
      <c r="C12" s="68"/>
      <c r="D12" s="37" t="s">
        <v>45</v>
      </c>
      <c r="E12" s="37" t="s">
        <v>46</v>
      </c>
      <c r="F12" s="37" t="s">
        <v>37</v>
      </c>
      <c r="G12" s="37" t="s">
        <v>47</v>
      </c>
      <c r="H12" s="20" t="s">
        <v>39</v>
      </c>
      <c r="I12" s="37" t="s">
        <v>176</v>
      </c>
      <c r="J12" s="37" t="s">
        <v>124</v>
      </c>
      <c r="K12" s="71"/>
    </row>
    <row r="13" spans="1:11" ht="40" customHeight="1">
      <c r="A13" s="44">
        <v>12</v>
      </c>
      <c r="B13" s="76"/>
      <c r="C13" s="68"/>
      <c r="D13" s="37" t="s">
        <v>48</v>
      </c>
      <c r="E13" s="37" t="s">
        <v>49</v>
      </c>
      <c r="F13" s="37" t="s">
        <v>37</v>
      </c>
      <c r="G13" s="37" t="s">
        <v>50</v>
      </c>
      <c r="H13" s="20" t="s">
        <v>39</v>
      </c>
      <c r="I13" s="37" t="s">
        <v>176</v>
      </c>
      <c r="J13" s="37" t="s">
        <v>124</v>
      </c>
      <c r="K13" s="71"/>
    </row>
    <row r="14" spans="1:11" ht="40" customHeight="1">
      <c r="A14" s="44">
        <v>13</v>
      </c>
      <c r="B14" s="76"/>
      <c r="C14" s="68"/>
      <c r="D14" s="37" t="s">
        <v>51</v>
      </c>
      <c r="E14" s="37" t="s">
        <v>52</v>
      </c>
      <c r="F14" s="37" t="s">
        <v>37</v>
      </c>
      <c r="G14" s="37" t="s">
        <v>53</v>
      </c>
      <c r="H14" s="20" t="s">
        <v>39</v>
      </c>
      <c r="I14" s="37" t="s">
        <v>176</v>
      </c>
      <c r="J14" s="37" t="s">
        <v>125</v>
      </c>
      <c r="K14" s="71"/>
    </row>
    <row r="15" spans="1:11" ht="40" customHeight="1">
      <c r="A15" s="44">
        <v>14</v>
      </c>
      <c r="B15" s="76"/>
      <c r="C15" s="68"/>
      <c r="D15" s="37" t="s">
        <v>54</v>
      </c>
      <c r="E15" s="37" t="s">
        <v>55</v>
      </c>
      <c r="F15" s="37" t="s">
        <v>37</v>
      </c>
      <c r="G15" s="37" t="s">
        <v>56</v>
      </c>
      <c r="H15" s="20" t="s">
        <v>39</v>
      </c>
      <c r="I15" s="37" t="s">
        <v>176</v>
      </c>
      <c r="J15" s="37" t="s">
        <v>125</v>
      </c>
      <c r="K15" s="71"/>
    </row>
    <row r="16" spans="1:11" ht="40" customHeight="1">
      <c r="A16" s="44">
        <v>15</v>
      </c>
      <c r="B16" s="76"/>
      <c r="C16" s="68"/>
      <c r="D16" s="37" t="s">
        <v>57</v>
      </c>
      <c r="E16" s="37" t="s">
        <v>58</v>
      </c>
      <c r="F16" s="37" t="s">
        <v>37</v>
      </c>
      <c r="G16" s="37" t="s">
        <v>65</v>
      </c>
      <c r="H16" s="20" t="s">
        <v>39</v>
      </c>
      <c r="I16" s="37" t="s">
        <v>176</v>
      </c>
      <c r="J16" s="37" t="s">
        <v>125</v>
      </c>
      <c r="K16" s="71"/>
    </row>
    <row r="17" spans="1:11" ht="40" customHeight="1">
      <c r="A17" s="44">
        <v>16</v>
      </c>
      <c r="B17" s="76"/>
      <c r="C17" s="68"/>
      <c r="D17" s="37" t="s">
        <v>59</v>
      </c>
      <c r="E17" s="37" t="s">
        <v>60</v>
      </c>
      <c r="F17" s="20" t="s">
        <v>116</v>
      </c>
      <c r="G17" s="37" t="s">
        <v>117</v>
      </c>
      <c r="H17" s="20" t="s">
        <v>39</v>
      </c>
      <c r="I17" s="37" t="s">
        <v>176</v>
      </c>
      <c r="J17" s="37" t="s">
        <v>125</v>
      </c>
      <c r="K17" s="71"/>
    </row>
    <row r="18" spans="1:11" ht="40" customHeight="1">
      <c r="A18" s="44">
        <v>17</v>
      </c>
      <c r="B18" s="76"/>
      <c r="C18" s="68"/>
      <c r="D18" s="21" t="s">
        <v>61</v>
      </c>
      <c r="E18" s="37" t="s">
        <v>62</v>
      </c>
      <c r="F18" s="20" t="s">
        <v>116</v>
      </c>
      <c r="G18" s="37" t="s">
        <v>117</v>
      </c>
      <c r="H18" s="20" t="s">
        <v>39</v>
      </c>
      <c r="I18" s="37" t="s">
        <v>176</v>
      </c>
      <c r="J18" s="37"/>
      <c r="K18" s="71"/>
    </row>
    <row r="19" spans="1:11" ht="40" customHeight="1">
      <c r="A19" s="44">
        <v>18</v>
      </c>
      <c r="B19" s="76"/>
      <c r="C19" s="68"/>
      <c r="D19" s="21" t="s">
        <v>63</v>
      </c>
      <c r="E19" s="37" t="s">
        <v>120</v>
      </c>
      <c r="F19" s="37" t="s">
        <v>118</v>
      </c>
      <c r="G19" s="37" t="s">
        <v>64</v>
      </c>
      <c r="H19" s="20" t="s">
        <v>39</v>
      </c>
      <c r="I19" s="37" t="s">
        <v>176</v>
      </c>
      <c r="J19" s="37" t="s">
        <v>126</v>
      </c>
      <c r="K19" s="71"/>
    </row>
    <row r="20" spans="1:11" ht="40" customHeight="1">
      <c r="A20" s="44">
        <v>19</v>
      </c>
      <c r="B20" s="76"/>
      <c r="C20" s="68"/>
      <c r="D20" s="21" t="s">
        <v>113</v>
      </c>
      <c r="E20" s="37" t="s">
        <v>120</v>
      </c>
      <c r="F20" s="20" t="s">
        <v>116</v>
      </c>
      <c r="G20" s="37" t="s">
        <v>117</v>
      </c>
      <c r="H20" s="20" t="s">
        <v>39</v>
      </c>
      <c r="I20" s="37" t="s">
        <v>176</v>
      </c>
      <c r="J20" s="37" t="s">
        <v>126</v>
      </c>
      <c r="K20" s="71"/>
    </row>
    <row r="21" spans="1:11" ht="40" customHeight="1">
      <c r="A21" s="44">
        <v>20</v>
      </c>
      <c r="B21" s="76"/>
      <c r="C21" s="69" t="s">
        <v>66</v>
      </c>
      <c r="D21" s="47" t="s">
        <v>119</v>
      </c>
      <c r="E21" s="47" t="s">
        <v>67</v>
      </c>
      <c r="F21" s="47" t="s">
        <v>44</v>
      </c>
      <c r="G21" s="47" t="s">
        <v>47</v>
      </c>
      <c r="H21" s="48" t="s">
        <v>68</v>
      </c>
      <c r="I21" s="47" t="s">
        <v>131</v>
      </c>
      <c r="J21" s="47"/>
    </row>
    <row r="22" spans="1:11" ht="40" customHeight="1">
      <c r="A22" s="44">
        <v>21</v>
      </c>
      <c r="B22" s="76"/>
      <c r="C22" s="69"/>
      <c r="D22" s="47" t="s">
        <v>69</v>
      </c>
      <c r="E22" s="47" t="s">
        <v>128</v>
      </c>
      <c r="F22" s="47" t="s">
        <v>47</v>
      </c>
      <c r="G22" s="47" t="s">
        <v>44</v>
      </c>
      <c r="H22" s="48" t="s">
        <v>70</v>
      </c>
      <c r="I22" s="47" t="s">
        <v>127</v>
      </c>
      <c r="J22" s="47" t="s">
        <v>129</v>
      </c>
    </row>
    <row r="23" spans="1:11" ht="40" customHeight="1">
      <c r="A23" s="44">
        <v>22</v>
      </c>
      <c r="B23" s="76"/>
      <c r="C23" s="69"/>
      <c r="D23" s="47" t="s">
        <v>71</v>
      </c>
      <c r="E23" s="47" t="s">
        <v>175</v>
      </c>
      <c r="F23" s="47" t="s">
        <v>47</v>
      </c>
      <c r="G23" s="47" t="s">
        <v>44</v>
      </c>
      <c r="H23" s="48" t="s">
        <v>72</v>
      </c>
      <c r="I23" s="47" t="s">
        <v>132</v>
      </c>
      <c r="J23" s="47" t="s">
        <v>130</v>
      </c>
    </row>
    <row r="24" spans="1:11" ht="40" customHeight="1">
      <c r="A24" s="44">
        <v>23</v>
      </c>
      <c r="B24" s="76"/>
      <c r="C24" s="78" t="s">
        <v>73</v>
      </c>
      <c r="D24" s="40" t="s">
        <v>74</v>
      </c>
      <c r="E24" s="40" t="s">
        <v>135</v>
      </c>
      <c r="F24" s="82" t="s">
        <v>47</v>
      </c>
      <c r="G24" s="83"/>
      <c r="H24" s="39" t="s">
        <v>75</v>
      </c>
      <c r="I24" s="40" t="s">
        <v>133</v>
      </c>
      <c r="J24" s="40"/>
    </row>
    <row r="25" spans="1:11" ht="40" customHeight="1">
      <c r="A25" s="44">
        <v>24</v>
      </c>
      <c r="B25" s="76"/>
      <c r="C25" s="79"/>
      <c r="D25" s="40" t="s">
        <v>177</v>
      </c>
      <c r="E25" s="40" t="s">
        <v>145</v>
      </c>
      <c r="F25" s="70" t="s">
        <v>50</v>
      </c>
      <c r="G25" s="70"/>
      <c r="H25" s="39" t="s">
        <v>76</v>
      </c>
      <c r="I25" s="40" t="s">
        <v>134</v>
      </c>
      <c r="J25" s="40"/>
    </row>
    <row r="26" spans="1:11" ht="40" customHeight="1">
      <c r="A26" s="44">
        <v>25</v>
      </c>
      <c r="B26" s="76"/>
      <c r="C26" s="79"/>
      <c r="D26" s="40" t="s">
        <v>77</v>
      </c>
      <c r="E26" s="40" t="s">
        <v>78</v>
      </c>
      <c r="F26" s="70" t="s">
        <v>50</v>
      </c>
      <c r="G26" s="70"/>
      <c r="H26" s="39" t="s">
        <v>68</v>
      </c>
      <c r="I26" s="40" t="s">
        <v>134</v>
      </c>
      <c r="J26" s="40"/>
    </row>
    <row r="27" spans="1:11" ht="40" customHeight="1">
      <c r="A27" s="44">
        <v>26</v>
      </c>
      <c r="B27" s="76"/>
      <c r="C27" s="79"/>
      <c r="D27" s="40" t="s">
        <v>79</v>
      </c>
      <c r="E27" s="40" t="s">
        <v>80</v>
      </c>
      <c r="F27" s="70" t="s">
        <v>44</v>
      </c>
      <c r="G27" s="70"/>
      <c r="H27" s="39" t="s">
        <v>75</v>
      </c>
      <c r="I27" s="40" t="s">
        <v>136</v>
      </c>
      <c r="J27" s="40"/>
    </row>
    <row r="28" spans="1:11" ht="40" customHeight="1">
      <c r="A28" s="44">
        <v>27</v>
      </c>
      <c r="B28" s="76"/>
      <c r="C28" s="79"/>
      <c r="D28" s="40" t="s">
        <v>139</v>
      </c>
      <c r="E28" s="40" t="s">
        <v>140</v>
      </c>
      <c r="F28" s="82" t="s">
        <v>18</v>
      </c>
      <c r="G28" s="83"/>
      <c r="H28" s="39" t="s">
        <v>159</v>
      </c>
      <c r="I28" s="40" t="s">
        <v>171</v>
      </c>
      <c r="J28" s="40"/>
    </row>
    <row r="29" spans="1:11" ht="40" customHeight="1">
      <c r="A29" s="44">
        <v>28</v>
      </c>
      <c r="B29" s="76"/>
      <c r="C29" s="79"/>
      <c r="D29" s="40" t="s">
        <v>141</v>
      </c>
      <c r="E29" s="40" t="s">
        <v>142</v>
      </c>
      <c r="F29" s="82" t="s">
        <v>18</v>
      </c>
      <c r="G29" s="83"/>
      <c r="H29" s="39" t="s">
        <v>159</v>
      </c>
      <c r="I29" s="40" t="s">
        <v>171</v>
      </c>
      <c r="J29" s="40"/>
    </row>
    <row r="30" spans="1:11" ht="40" customHeight="1">
      <c r="A30" s="44">
        <v>29</v>
      </c>
      <c r="B30" s="77"/>
      <c r="C30" s="80"/>
      <c r="D30" s="40" t="s">
        <v>157</v>
      </c>
      <c r="E30" s="40" t="s">
        <v>158</v>
      </c>
      <c r="F30" s="82" t="s">
        <v>18</v>
      </c>
      <c r="G30" s="83"/>
      <c r="H30" s="39" t="s">
        <v>159</v>
      </c>
      <c r="I30" s="40" t="s">
        <v>171</v>
      </c>
      <c r="J30" s="40"/>
    </row>
    <row r="31" spans="1:11" ht="40" customHeight="1">
      <c r="A31" s="44">
        <v>30</v>
      </c>
      <c r="B31" s="23" t="s">
        <v>81</v>
      </c>
      <c r="C31" s="45" t="s">
        <v>82</v>
      </c>
      <c r="D31" s="46" t="s">
        <v>83</v>
      </c>
      <c r="E31" s="46" t="s">
        <v>84</v>
      </c>
      <c r="F31" s="81" t="s">
        <v>85</v>
      </c>
      <c r="G31" s="81"/>
      <c r="H31" s="45" t="s">
        <v>170</v>
      </c>
      <c r="I31" s="46" t="s">
        <v>172</v>
      </c>
      <c r="J31" s="46" t="s">
        <v>173</v>
      </c>
    </row>
  </sheetData>
  <autoFilter ref="A1:K31" xr:uid="{3F2CEFF3-3C52-48D4-8289-057C80EF2464}">
    <filterColumn colId="1" showButton="0"/>
  </autoFilter>
  <mergeCells count="15">
    <mergeCell ref="K9:K20"/>
    <mergeCell ref="C2:C8"/>
    <mergeCell ref="B2:B30"/>
    <mergeCell ref="C24:C30"/>
    <mergeCell ref="F31:G31"/>
    <mergeCell ref="F28:G28"/>
    <mergeCell ref="F24:G24"/>
    <mergeCell ref="F29:G29"/>
    <mergeCell ref="F30:G30"/>
    <mergeCell ref="F27:G27"/>
    <mergeCell ref="B1:C1"/>
    <mergeCell ref="C9:C20"/>
    <mergeCell ref="C21:C23"/>
    <mergeCell ref="F25:G25"/>
    <mergeCell ref="F26:G26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A1A3C-5B73-4C14-AD19-0DE4F227A10C}">
  <dimension ref="A1:H8"/>
  <sheetViews>
    <sheetView tabSelected="1" zoomScale="90" zoomScaleNormal="90" workbookViewId="0">
      <selection activeCell="D3" sqref="D3"/>
    </sheetView>
  </sheetViews>
  <sheetFormatPr defaultRowHeight="40" customHeight="1"/>
  <cols>
    <col min="1" max="1" width="8.6640625" style="104"/>
    <col min="2" max="2" width="13" customWidth="1"/>
    <col min="3" max="3" width="27.5" customWidth="1"/>
    <col min="4" max="4" width="13.9140625" customWidth="1"/>
    <col min="5" max="5" width="13.1640625" customWidth="1"/>
    <col min="6" max="6" width="20.5" customWidth="1"/>
    <col min="7" max="7" width="27.08203125" customWidth="1"/>
    <col min="8" max="8" width="18.58203125" customWidth="1"/>
    <col min="9" max="9" width="23.5" customWidth="1"/>
  </cols>
  <sheetData>
    <row r="1" spans="1:8" ht="40" customHeight="1">
      <c r="A1" s="36" t="s">
        <v>187</v>
      </c>
      <c r="B1" s="36" t="s">
        <v>28</v>
      </c>
      <c r="C1" s="36" t="s">
        <v>29</v>
      </c>
      <c r="D1" s="36" t="s">
        <v>30</v>
      </c>
      <c r="E1" s="36" t="s">
        <v>31</v>
      </c>
      <c r="F1" s="50" t="s">
        <v>32</v>
      </c>
      <c r="G1" s="36" t="s">
        <v>115</v>
      </c>
      <c r="H1" s="36" t="s">
        <v>33</v>
      </c>
    </row>
    <row r="2" spans="1:8" ht="40" customHeight="1">
      <c r="A2" s="106" t="s">
        <v>153</v>
      </c>
      <c r="B2" s="22" t="s">
        <v>137</v>
      </c>
      <c r="C2" s="22" t="s">
        <v>138</v>
      </c>
      <c r="D2" s="22" t="s">
        <v>14</v>
      </c>
      <c r="E2" s="22" t="s">
        <v>18</v>
      </c>
      <c r="F2" s="54" t="s">
        <v>148</v>
      </c>
      <c r="G2" s="22" t="s">
        <v>149</v>
      </c>
      <c r="H2" s="22" t="s">
        <v>150</v>
      </c>
    </row>
    <row r="3" spans="1:8" ht="40" customHeight="1">
      <c r="A3" s="107"/>
      <c r="B3" s="22" t="s">
        <v>143</v>
      </c>
      <c r="C3" s="22" t="s">
        <v>144</v>
      </c>
      <c r="D3" s="22" t="s">
        <v>118</v>
      </c>
      <c r="E3" s="22" t="s">
        <v>12</v>
      </c>
      <c r="F3" s="54" t="s">
        <v>148</v>
      </c>
      <c r="G3" s="54" t="s">
        <v>166</v>
      </c>
      <c r="H3" s="22" t="s">
        <v>150</v>
      </c>
    </row>
    <row r="4" spans="1:8" ht="40" customHeight="1">
      <c r="A4" s="107"/>
      <c r="B4" s="22" t="s">
        <v>146</v>
      </c>
      <c r="C4" s="22" t="s">
        <v>147</v>
      </c>
      <c r="D4" s="22" t="s">
        <v>18</v>
      </c>
      <c r="E4" s="22" t="s">
        <v>118</v>
      </c>
      <c r="F4" s="54" t="s">
        <v>155</v>
      </c>
      <c r="G4" s="22" t="s">
        <v>151</v>
      </c>
      <c r="H4" s="22" t="s">
        <v>168</v>
      </c>
    </row>
    <row r="5" spans="1:8" ht="40" customHeight="1">
      <c r="A5" s="107"/>
      <c r="B5" s="22" t="s">
        <v>152</v>
      </c>
      <c r="C5" s="22" t="s">
        <v>154</v>
      </c>
      <c r="D5" s="22" t="s">
        <v>12</v>
      </c>
      <c r="E5" s="22" t="s">
        <v>14</v>
      </c>
      <c r="F5" s="54" t="s">
        <v>155</v>
      </c>
      <c r="G5" s="22" t="s">
        <v>156</v>
      </c>
      <c r="H5" s="22" t="s">
        <v>169</v>
      </c>
    </row>
    <row r="6" spans="1:8" ht="40" customHeight="1">
      <c r="A6" s="107"/>
      <c r="B6" s="22" t="s">
        <v>161</v>
      </c>
      <c r="C6" s="22" t="s">
        <v>160</v>
      </c>
      <c r="D6" s="22" t="s">
        <v>12</v>
      </c>
      <c r="E6" s="22" t="s">
        <v>14</v>
      </c>
      <c r="F6" s="54" t="s">
        <v>155</v>
      </c>
      <c r="G6" s="22" t="s">
        <v>167</v>
      </c>
      <c r="H6" s="22" t="s">
        <v>169</v>
      </c>
    </row>
    <row r="7" spans="1:8" ht="40" customHeight="1">
      <c r="A7" s="107"/>
      <c r="B7" s="22" t="s">
        <v>178</v>
      </c>
      <c r="C7" s="22" t="s">
        <v>181</v>
      </c>
      <c r="D7" s="22" t="s">
        <v>14</v>
      </c>
      <c r="E7" s="22" t="s">
        <v>18</v>
      </c>
      <c r="F7" s="54" t="s">
        <v>155</v>
      </c>
      <c r="G7" s="22" t="s">
        <v>167</v>
      </c>
      <c r="H7" s="22" t="s">
        <v>183</v>
      </c>
    </row>
    <row r="8" spans="1:8" ht="40" customHeight="1">
      <c r="A8" s="108"/>
      <c r="B8" s="22" t="s">
        <v>184</v>
      </c>
      <c r="C8" s="22" t="s">
        <v>165</v>
      </c>
      <c r="D8" s="22" t="s">
        <v>163</v>
      </c>
      <c r="E8" s="22" t="s">
        <v>164</v>
      </c>
      <c r="F8" s="54" t="s">
        <v>155</v>
      </c>
      <c r="G8" s="22" t="s">
        <v>162</v>
      </c>
      <c r="H8" s="22" t="s">
        <v>169</v>
      </c>
    </row>
  </sheetData>
  <mergeCells count="1">
    <mergeCell ref="A2:A8"/>
  </mergeCells>
  <phoneticPr fontId="1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FA462-BB20-4719-8BA3-3AB72A57F005}">
  <dimension ref="A1:I13"/>
  <sheetViews>
    <sheetView workbookViewId="0">
      <selection activeCell="C10" sqref="C10"/>
    </sheetView>
  </sheetViews>
  <sheetFormatPr defaultRowHeight="40" customHeight="1"/>
  <cols>
    <col min="2" max="2" width="20.33203125" customWidth="1"/>
    <col min="3" max="3" width="51.5" customWidth="1"/>
    <col min="4" max="4" width="12.08203125" customWidth="1"/>
    <col min="5" max="5" width="17.58203125" customWidth="1"/>
    <col min="6" max="6" width="17.08203125" customWidth="1"/>
    <col min="7" max="8" width="18.6640625" customWidth="1"/>
    <col min="9" max="9" width="8.6640625" style="104"/>
  </cols>
  <sheetData>
    <row r="1" spans="1:9" ht="40" customHeight="1">
      <c r="A1" s="50" t="s">
        <v>188</v>
      </c>
      <c r="B1" s="36" t="s">
        <v>28</v>
      </c>
      <c r="C1" s="36" t="s">
        <v>29</v>
      </c>
      <c r="D1" s="36" t="s">
        <v>30</v>
      </c>
      <c r="E1" s="36" t="s">
        <v>31</v>
      </c>
      <c r="F1" s="50" t="s">
        <v>32</v>
      </c>
      <c r="G1" s="36" t="s">
        <v>115</v>
      </c>
      <c r="H1" s="36" t="s">
        <v>33</v>
      </c>
    </row>
    <row r="2" spans="1:9" ht="40" customHeight="1">
      <c r="A2" s="103" t="s">
        <v>185</v>
      </c>
      <c r="B2" s="51" t="s">
        <v>35</v>
      </c>
      <c r="C2" s="51" t="s">
        <v>36</v>
      </c>
      <c r="D2" s="51" t="s">
        <v>37</v>
      </c>
      <c r="E2" s="51" t="s">
        <v>38</v>
      </c>
      <c r="F2" s="20" t="s">
        <v>39</v>
      </c>
      <c r="G2" s="51" t="s">
        <v>176</v>
      </c>
      <c r="H2" s="51" t="s">
        <v>124</v>
      </c>
      <c r="I2" s="105" t="s">
        <v>186</v>
      </c>
    </row>
    <row r="3" spans="1:9" ht="40" customHeight="1">
      <c r="A3" s="103"/>
      <c r="B3" s="21" t="s">
        <v>40</v>
      </c>
      <c r="C3" s="51" t="s">
        <v>41</v>
      </c>
      <c r="D3" s="51" t="s">
        <v>122</v>
      </c>
      <c r="E3" s="21" t="s">
        <v>123</v>
      </c>
      <c r="F3" s="20" t="s">
        <v>39</v>
      </c>
      <c r="G3" s="51" t="s">
        <v>176</v>
      </c>
      <c r="H3" s="51"/>
      <c r="I3" s="105"/>
    </row>
    <row r="4" spans="1:9" ht="40" customHeight="1">
      <c r="A4" s="103"/>
      <c r="B4" s="51" t="s">
        <v>42</v>
      </c>
      <c r="C4" s="51" t="s">
        <v>43</v>
      </c>
      <c r="D4" s="51" t="s">
        <v>37</v>
      </c>
      <c r="E4" s="51" t="s">
        <v>44</v>
      </c>
      <c r="F4" s="20" t="s">
        <v>39</v>
      </c>
      <c r="G4" s="51" t="s">
        <v>176</v>
      </c>
      <c r="H4" s="51" t="s">
        <v>124</v>
      </c>
      <c r="I4" s="105"/>
    </row>
    <row r="5" spans="1:9" ht="40" customHeight="1">
      <c r="A5" s="103"/>
      <c r="B5" s="51" t="s">
        <v>45</v>
      </c>
      <c r="C5" s="51" t="s">
        <v>46</v>
      </c>
      <c r="D5" s="51" t="s">
        <v>37</v>
      </c>
      <c r="E5" s="51" t="s">
        <v>47</v>
      </c>
      <c r="F5" s="20" t="s">
        <v>39</v>
      </c>
      <c r="G5" s="51" t="s">
        <v>176</v>
      </c>
      <c r="H5" s="51" t="s">
        <v>124</v>
      </c>
      <c r="I5" s="105"/>
    </row>
    <row r="6" spans="1:9" ht="40" customHeight="1">
      <c r="A6" s="103"/>
      <c r="B6" s="51" t="s">
        <v>48</v>
      </c>
      <c r="C6" s="51" t="s">
        <v>49</v>
      </c>
      <c r="D6" s="51" t="s">
        <v>37</v>
      </c>
      <c r="E6" s="51" t="s">
        <v>50</v>
      </c>
      <c r="F6" s="20" t="s">
        <v>39</v>
      </c>
      <c r="G6" s="51" t="s">
        <v>176</v>
      </c>
      <c r="H6" s="51" t="s">
        <v>124</v>
      </c>
      <c r="I6" s="105"/>
    </row>
    <row r="7" spans="1:9" ht="40" customHeight="1">
      <c r="A7" s="103"/>
      <c r="B7" s="51" t="s">
        <v>51</v>
      </c>
      <c r="C7" s="51" t="s">
        <v>52</v>
      </c>
      <c r="D7" s="51" t="s">
        <v>37</v>
      </c>
      <c r="E7" s="51" t="s">
        <v>53</v>
      </c>
      <c r="F7" s="20" t="s">
        <v>39</v>
      </c>
      <c r="G7" s="51" t="s">
        <v>176</v>
      </c>
      <c r="H7" s="51" t="s">
        <v>125</v>
      </c>
      <c r="I7" s="105"/>
    </row>
    <row r="8" spans="1:9" ht="40" customHeight="1">
      <c r="A8" s="103"/>
      <c r="B8" s="51" t="s">
        <v>54</v>
      </c>
      <c r="C8" s="51" t="s">
        <v>55</v>
      </c>
      <c r="D8" s="51" t="s">
        <v>37</v>
      </c>
      <c r="E8" s="51" t="s">
        <v>56</v>
      </c>
      <c r="F8" s="20" t="s">
        <v>39</v>
      </c>
      <c r="G8" s="51" t="s">
        <v>176</v>
      </c>
      <c r="H8" s="51" t="s">
        <v>125</v>
      </c>
      <c r="I8" s="105"/>
    </row>
    <row r="9" spans="1:9" ht="40" customHeight="1">
      <c r="A9" s="103"/>
      <c r="B9" s="51" t="s">
        <v>57</v>
      </c>
      <c r="C9" s="51" t="s">
        <v>58</v>
      </c>
      <c r="D9" s="51" t="s">
        <v>37</v>
      </c>
      <c r="E9" s="51" t="s">
        <v>65</v>
      </c>
      <c r="F9" s="20" t="s">
        <v>39</v>
      </c>
      <c r="G9" s="51" t="s">
        <v>176</v>
      </c>
      <c r="H9" s="51" t="s">
        <v>125</v>
      </c>
      <c r="I9" s="105"/>
    </row>
    <row r="10" spans="1:9" ht="40" customHeight="1">
      <c r="A10" s="103"/>
      <c r="B10" s="51" t="s">
        <v>59</v>
      </c>
      <c r="C10" s="51" t="s">
        <v>60</v>
      </c>
      <c r="D10" s="20" t="s">
        <v>116</v>
      </c>
      <c r="E10" s="51" t="s">
        <v>117</v>
      </c>
      <c r="F10" s="20" t="s">
        <v>39</v>
      </c>
      <c r="G10" s="51" t="s">
        <v>176</v>
      </c>
      <c r="H10" s="51" t="s">
        <v>125</v>
      </c>
      <c r="I10" s="105"/>
    </row>
    <row r="11" spans="1:9" ht="40" customHeight="1">
      <c r="A11" s="103"/>
      <c r="B11" s="21" t="s">
        <v>61</v>
      </c>
      <c r="C11" s="51" t="s">
        <v>62</v>
      </c>
      <c r="D11" s="20" t="s">
        <v>116</v>
      </c>
      <c r="E11" s="51" t="s">
        <v>117</v>
      </c>
      <c r="F11" s="20" t="s">
        <v>39</v>
      </c>
      <c r="G11" s="51" t="s">
        <v>176</v>
      </c>
      <c r="H11" s="51"/>
      <c r="I11" s="105"/>
    </row>
    <row r="12" spans="1:9" ht="40" customHeight="1">
      <c r="A12" s="103"/>
      <c r="B12" s="21" t="s">
        <v>63</v>
      </c>
      <c r="C12" s="51" t="s">
        <v>120</v>
      </c>
      <c r="D12" s="51" t="s">
        <v>118</v>
      </c>
      <c r="E12" s="51" t="s">
        <v>64</v>
      </c>
      <c r="F12" s="20" t="s">
        <v>39</v>
      </c>
      <c r="G12" s="51" t="s">
        <v>176</v>
      </c>
      <c r="H12" s="51" t="s">
        <v>126</v>
      </c>
      <c r="I12" s="105"/>
    </row>
    <row r="13" spans="1:9" ht="40" customHeight="1">
      <c r="A13" s="103"/>
      <c r="B13" s="21" t="s">
        <v>113</v>
      </c>
      <c r="C13" s="51" t="s">
        <v>120</v>
      </c>
      <c r="D13" s="20" t="s">
        <v>116</v>
      </c>
      <c r="E13" s="51" t="s">
        <v>117</v>
      </c>
      <c r="F13" s="20" t="s">
        <v>39</v>
      </c>
      <c r="G13" s="51" t="s">
        <v>176</v>
      </c>
      <c r="H13" s="51" t="s">
        <v>126</v>
      </c>
      <c r="I13" s="105"/>
    </row>
  </sheetData>
  <mergeCells count="2">
    <mergeCell ref="I2:I13"/>
    <mergeCell ref="A2:A13"/>
  </mergeCells>
  <phoneticPr fontId="2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A010B-E3CF-4097-BF32-BB2445C8EBDC}">
  <dimension ref="A1:H4"/>
  <sheetViews>
    <sheetView workbookViewId="0">
      <selection sqref="A1:H1"/>
    </sheetView>
  </sheetViews>
  <sheetFormatPr defaultRowHeight="40" customHeight="1"/>
  <cols>
    <col min="1" max="2" width="8.6640625" style="25"/>
    <col min="3" max="3" width="47.75" style="25" customWidth="1"/>
    <col min="4" max="4" width="11.75" style="25" customWidth="1"/>
    <col min="5" max="5" width="11.58203125" style="25" customWidth="1"/>
    <col min="6" max="6" width="17.1640625" style="25" customWidth="1"/>
    <col min="7" max="7" width="18.5" style="25" customWidth="1"/>
    <col min="8" max="8" width="25.33203125" style="25" customWidth="1"/>
    <col min="9" max="16384" width="8.6640625" style="25"/>
  </cols>
  <sheetData>
    <row r="1" spans="1:8" ht="40" customHeight="1">
      <c r="A1" s="36" t="s">
        <v>187</v>
      </c>
      <c r="B1" s="36" t="s">
        <v>28</v>
      </c>
      <c r="C1" s="36" t="s">
        <v>29</v>
      </c>
      <c r="D1" s="36" t="s">
        <v>30</v>
      </c>
      <c r="E1" s="36" t="s">
        <v>31</v>
      </c>
      <c r="F1" s="50" t="s">
        <v>32</v>
      </c>
      <c r="G1" s="36" t="s">
        <v>115</v>
      </c>
      <c r="H1" s="36" t="s">
        <v>33</v>
      </c>
    </row>
    <row r="2" spans="1:8" ht="40" customHeight="1">
      <c r="A2" s="67" t="s">
        <v>66</v>
      </c>
      <c r="B2" s="47" t="s">
        <v>119</v>
      </c>
      <c r="C2" s="47" t="s">
        <v>67</v>
      </c>
      <c r="D2" s="47" t="s">
        <v>44</v>
      </c>
      <c r="E2" s="47" t="s">
        <v>47</v>
      </c>
      <c r="F2" s="52" t="s">
        <v>68</v>
      </c>
      <c r="G2" s="47" t="s">
        <v>131</v>
      </c>
      <c r="H2" s="47"/>
    </row>
    <row r="3" spans="1:8" ht="40" customHeight="1">
      <c r="A3" s="67"/>
      <c r="B3" s="47" t="s">
        <v>69</v>
      </c>
      <c r="C3" s="47" t="s">
        <v>128</v>
      </c>
      <c r="D3" s="47" t="s">
        <v>47</v>
      </c>
      <c r="E3" s="47" t="s">
        <v>44</v>
      </c>
      <c r="F3" s="52" t="s">
        <v>70</v>
      </c>
      <c r="G3" s="47" t="s">
        <v>127</v>
      </c>
      <c r="H3" s="47" t="s">
        <v>129</v>
      </c>
    </row>
    <row r="4" spans="1:8" ht="40" customHeight="1">
      <c r="A4" s="67"/>
      <c r="B4" s="47" t="s">
        <v>71</v>
      </c>
      <c r="C4" s="47" t="s">
        <v>175</v>
      </c>
      <c r="D4" s="47" t="s">
        <v>47</v>
      </c>
      <c r="E4" s="47" t="s">
        <v>44</v>
      </c>
      <c r="F4" s="52" t="s">
        <v>72</v>
      </c>
      <c r="G4" s="47" t="s">
        <v>132</v>
      </c>
      <c r="H4" s="47" t="s">
        <v>130</v>
      </c>
    </row>
  </sheetData>
  <mergeCells count="1">
    <mergeCell ref="A2:A4"/>
  </mergeCells>
  <phoneticPr fontId="1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B62A8-0FB6-4853-A791-EB5099EE6CBB}">
  <dimension ref="A1:G8"/>
  <sheetViews>
    <sheetView workbookViewId="0">
      <selection activeCell="H8" sqref="H8"/>
    </sheetView>
  </sheetViews>
  <sheetFormatPr defaultRowHeight="40" customHeight="1"/>
  <cols>
    <col min="1" max="1" width="11.58203125" customWidth="1"/>
    <col min="2" max="2" width="22.25" customWidth="1"/>
    <col min="3" max="3" width="37" customWidth="1"/>
    <col min="4" max="4" width="14.5" customWidth="1"/>
    <col min="5" max="5" width="16.83203125" customWidth="1"/>
    <col min="6" max="6" width="18.1640625" customWidth="1"/>
    <col min="7" max="7" width="18.58203125" customWidth="1"/>
    <col min="8" max="8" width="17.4140625" customWidth="1"/>
  </cols>
  <sheetData>
    <row r="1" spans="1:7" ht="40" customHeight="1">
      <c r="A1" s="36" t="s">
        <v>187</v>
      </c>
      <c r="B1" s="36" t="s">
        <v>28</v>
      </c>
      <c r="C1" s="36" t="s">
        <v>29</v>
      </c>
      <c r="D1" s="109" t="s">
        <v>30</v>
      </c>
      <c r="E1" s="50" t="s">
        <v>32</v>
      </c>
      <c r="F1" s="36" t="s">
        <v>115</v>
      </c>
      <c r="G1" s="36" t="s">
        <v>33</v>
      </c>
    </row>
    <row r="2" spans="1:7" ht="40" customHeight="1">
      <c r="A2" s="75" t="s">
        <v>73</v>
      </c>
      <c r="B2" s="53" t="s">
        <v>74</v>
      </c>
      <c r="C2" s="53" t="s">
        <v>135</v>
      </c>
      <c r="D2" s="49" t="s">
        <v>47</v>
      </c>
      <c r="E2" s="39" t="s">
        <v>75</v>
      </c>
      <c r="F2" s="53" t="s">
        <v>133</v>
      </c>
      <c r="G2" s="53"/>
    </row>
    <row r="3" spans="1:7" ht="40" customHeight="1">
      <c r="A3" s="76"/>
      <c r="B3" s="53" t="s">
        <v>177</v>
      </c>
      <c r="C3" s="53" t="s">
        <v>145</v>
      </c>
      <c r="D3" s="53" t="s">
        <v>50</v>
      </c>
      <c r="E3" s="39" t="s">
        <v>76</v>
      </c>
      <c r="F3" s="53" t="s">
        <v>134</v>
      </c>
      <c r="G3" s="53"/>
    </row>
    <row r="4" spans="1:7" ht="40" customHeight="1">
      <c r="A4" s="76"/>
      <c r="B4" s="53" t="s">
        <v>77</v>
      </c>
      <c r="C4" s="53" t="s">
        <v>78</v>
      </c>
      <c r="D4" s="53" t="s">
        <v>50</v>
      </c>
      <c r="E4" s="39" t="s">
        <v>68</v>
      </c>
      <c r="F4" s="53" t="s">
        <v>134</v>
      </c>
      <c r="G4" s="53"/>
    </row>
    <row r="5" spans="1:7" ht="40" customHeight="1">
      <c r="A5" s="76"/>
      <c r="B5" s="53" t="s">
        <v>79</v>
      </c>
      <c r="C5" s="53" t="s">
        <v>80</v>
      </c>
      <c r="D5" s="53" t="s">
        <v>44</v>
      </c>
      <c r="E5" s="39" t="s">
        <v>75</v>
      </c>
      <c r="F5" s="53" t="s">
        <v>136</v>
      </c>
      <c r="G5" s="53"/>
    </row>
    <row r="6" spans="1:7" ht="40" customHeight="1">
      <c r="A6" s="76"/>
      <c r="B6" s="53" t="s">
        <v>139</v>
      </c>
      <c r="C6" s="53" t="s">
        <v>140</v>
      </c>
      <c r="D6" s="49" t="s">
        <v>18</v>
      </c>
      <c r="E6" s="39" t="s">
        <v>159</v>
      </c>
      <c r="F6" s="53" t="s">
        <v>171</v>
      </c>
      <c r="G6" s="53"/>
    </row>
    <row r="7" spans="1:7" ht="40" customHeight="1">
      <c r="A7" s="76"/>
      <c r="B7" s="53" t="s">
        <v>141</v>
      </c>
      <c r="C7" s="53" t="s">
        <v>142</v>
      </c>
      <c r="D7" s="49" t="s">
        <v>18</v>
      </c>
      <c r="E7" s="39" t="s">
        <v>159</v>
      </c>
      <c r="F7" s="53" t="s">
        <v>171</v>
      </c>
      <c r="G7" s="53"/>
    </row>
    <row r="8" spans="1:7" ht="40" customHeight="1">
      <c r="A8" s="77"/>
      <c r="B8" s="53" t="s">
        <v>157</v>
      </c>
      <c r="C8" s="53" t="s">
        <v>158</v>
      </c>
      <c r="D8" s="49" t="s">
        <v>18</v>
      </c>
      <c r="E8" s="39" t="s">
        <v>159</v>
      </c>
      <c r="F8" s="53" t="s">
        <v>171</v>
      </c>
      <c r="G8" s="53"/>
    </row>
  </sheetData>
  <mergeCells count="1">
    <mergeCell ref="A2:A8"/>
  </mergeCells>
  <phoneticPr fontId="14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29A6-E295-400F-8751-D32FC515171A}">
  <dimension ref="A1:K20"/>
  <sheetViews>
    <sheetView workbookViewId="0">
      <selection sqref="A1:F1"/>
    </sheetView>
  </sheetViews>
  <sheetFormatPr defaultColWidth="9" defaultRowHeight="25" customHeight="1"/>
  <cols>
    <col min="1" max="1" width="18.25" style="25" customWidth="1"/>
    <col min="2" max="2" width="13.5" style="25" customWidth="1"/>
    <col min="3" max="4" width="9.08203125" style="25" customWidth="1"/>
    <col min="5" max="5" width="14.25" style="25" customWidth="1"/>
    <col min="6" max="6" width="15.83203125" style="25" customWidth="1"/>
    <col min="7" max="12" width="9" style="25"/>
    <col min="13" max="13" width="12.58203125" style="25" bestFit="1" customWidth="1"/>
    <col min="14" max="256" width="9" style="25"/>
    <col min="257" max="257" width="18.25" style="25" customWidth="1"/>
    <col min="258" max="258" width="13.5" style="25" customWidth="1"/>
    <col min="259" max="260" width="9.08203125" style="25" customWidth="1"/>
    <col min="261" max="261" width="14.25" style="25" customWidth="1"/>
    <col min="262" max="262" width="15.83203125" style="25" customWidth="1"/>
    <col min="263" max="268" width="9" style="25"/>
    <col min="269" max="269" width="12.58203125" style="25" bestFit="1" customWidth="1"/>
    <col min="270" max="512" width="9" style="25"/>
    <col min="513" max="513" width="18.25" style="25" customWidth="1"/>
    <col min="514" max="514" width="13.5" style="25" customWidth="1"/>
    <col min="515" max="516" width="9.08203125" style="25" customWidth="1"/>
    <col min="517" max="517" width="14.25" style="25" customWidth="1"/>
    <col min="518" max="518" width="15.83203125" style="25" customWidth="1"/>
    <col min="519" max="524" width="9" style="25"/>
    <col min="525" max="525" width="12.58203125" style="25" bestFit="1" customWidth="1"/>
    <col min="526" max="768" width="9" style="25"/>
    <col min="769" max="769" width="18.25" style="25" customWidth="1"/>
    <col min="770" max="770" width="13.5" style="25" customWidth="1"/>
    <col min="771" max="772" width="9.08203125" style="25" customWidth="1"/>
    <col min="773" max="773" width="14.25" style="25" customWidth="1"/>
    <col min="774" max="774" width="15.83203125" style="25" customWidth="1"/>
    <col min="775" max="780" width="9" style="25"/>
    <col min="781" max="781" width="12.58203125" style="25" bestFit="1" customWidth="1"/>
    <col min="782" max="1024" width="9" style="25"/>
    <col min="1025" max="1025" width="18.25" style="25" customWidth="1"/>
    <col min="1026" max="1026" width="13.5" style="25" customWidth="1"/>
    <col min="1027" max="1028" width="9.08203125" style="25" customWidth="1"/>
    <col min="1029" max="1029" width="14.25" style="25" customWidth="1"/>
    <col min="1030" max="1030" width="15.83203125" style="25" customWidth="1"/>
    <col min="1031" max="1036" width="9" style="25"/>
    <col min="1037" max="1037" width="12.58203125" style="25" bestFit="1" customWidth="1"/>
    <col min="1038" max="1280" width="9" style="25"/>
    <col min="1281" max="1281" width="18.25" style="25" customWidth="1"/>
    <col min="1282" max="1282" width="13.5" style="25" customWidth="1"/>
    <col min="1283" max="1284" width="9.08203125" style="25" customWidth="1"/>
    <col min="1285" max="1285" width="14.25" style="25" customWidth="1"/>
    <col min="1286" max="1286" width="15.83203125" style="25" customWidth="1"/>
    <col min="1287" max="1292" width="9" style="25"/>
    <col min="1293" max="1293" width="12.58203125" style="25" bestFit="1" customWidth="1"/>
    <col min="1294" max="1536" width="9" style="25"/>
    <col min="1537" max="1537" width="18.25" style="25" customWidth="1"/>
    <col min="1538" max="1538" width="13.5" style="25" customWidth="1"/>
    <col min="1539" max="1540" width="9.08203125" style="25" customWidth="1"/>
    <col min="1541" max="1541" width="14.25" style="25" customWidth="1"/>
    <col min="1542" max="1542" width="15.83203125" style="25" customWidth="1"/>
    <col min="1543" max="1548" width="9" style="25"/>
    <col min="1549" max="1549" width="12.58203125" style="25" bestFit="1" customWidth="1"/>
    <col min="1550" max="1792" width="9" style="25"/>
    <col min="1793" max="1793" width="18.25" style="25" customWidth="1"/>
    <col min="1794" max="1794" width="13.5" style="25" customWidth="1"/>
    <col min="1795" max="1796" width="9.08203125" style="25" customWidth="1"/>
    <col min="1797" max="1797" width="14.25" style="25" customWidth="1"/>
    <col min="1798" max="1798" width="15.83203125" style="25" customWidth="1"/>
    <col min="1799" max="1804" width="9" style="25"/>
    <col min="1805" max="1805" width="12.58203125" style="25" bestFit="1" customWidth="1"/>
    <col min="1806" max="2048" width="9" style="25"/>
    <col min="2049" max="2049" width="18.25" style="25" customWidth="1"/>
    <col min="2050" max="2050" width="13.5" style="25" customWidth="1"/>
    <col min="2051" max="2052" width="9.08203125" style="25" customWidth="1"/>
    <col min="2053" max="2053" width="14.25" style="25" customWidth="1"/>
    <col min="2054" max="2054" width="15.83203125" style="25" customWidth="1"/>
    <col min="2055" max="2060" width="9" style="25"/>
    <col min="2061" max="2061" width="12.58203125" style="25" bestFit="1" customWidth="1"/>
    <col min="2062" max="2304" width="9" style="25"/>
    <col min="2305" max="2305" width="18.25" style="25" customWidth="1"/>
    <col min="2306" max="2306" width="13.5" style="25" customWidth="1"/>
    <col min="2307" max="2308" width="9.08203125" style="25" customWidth="1"/>
    <col min="2309" max="2309" width="14.25" style="25" customWidth="1"/>
    <col min="2310" max="2310" width="15.83203125" style="25" customWidth="1"/>
    <col min="2311" max="2316" width="9" style="25"/>
    <col min="2317" max="2317" width="12.58203125" style="25" bestFit="1" customWidth="1"/>
    <col min="2318" max="2560" width="9" style="25"/>
    <col min="2561" max="2561" width="18.25" style="25" customWidth="1"/>
    <col min="2562" max="2562" width="13.5" style="25" customWidth="1"/>
    <col min="2563" max="2564" width="9.08203125" style="25" customWidth="1"/>
    <col min="2565" max="2565" width="14.25" style="25" customWidth="1"/>
    <col min="2566" max="2566" width="15.83203125" style="25" customWidth="1"/>
    <col min="2567" max="2572" width="9" style="25"/>
    <col min="2573" max="2573" width="12.58203125" style="25" bestFit="1" customWidth="1"/>
    <col min="2574" max="2816" width="9" style="25"/>
    <col min="2817" max="2817" width="18.25" style="25" customWidth="1"/>
    <col min="2818" max="2818" width="13.5" style="25" customWidth="1"/>
    <col min="2819" max="2820" width="9.08203125" style="25" customWidth="1"/>
    <col min="2821" max="2821" width="14.25" style="25" customWidth="1"/>
    <col min="2822" max="2822" width="15.83203125" style="25" customWidth="1"/>
    <col min="2823" max="2828" width="9" style="25"/>
    <col min="2829" max="2829" width="12.58203125" style="25" bestFit="1" customWidth="1"/>
    <col min="2830" max="3072" width="9" style="25"/>
    <col min="3073" max="3073" width="18.25" style="25" customWidth="1"/>
    <col min="3074" max="3074" width="13.5" style="25" customWidth="1"/>
    <col min="3075" max="3076" width="9.08203125" style="25" customWidth="1"/>
    <col min="3077" max="3077" width="14.25" style="25" customWidth="1"/>
    <col min="3078" max="3078" width="15.83203125" style="25" customWidth="1"/>
    <col min="3079" max="3084" width="9" style="25"/>
    <col min="3085" max="3085" width="12.58203125" style="25" bestFit="1" customWidth="1"/>
    <col min="3086" max="3328" width="9" style="25"/>
    <col min="3329" max="3329" width="18.25" style="25" customWidth="1"/>
    <col min="3330" max="3330" width="13.5" style="25" customWidth="1"/>
    <col min="3331" max="3332" width="9.08203125" style="25" customWidth="1"/>
    <col min="3333" max="3333" width="14.25" style="25" customWidth="1"/>
    <col min="3334" max="3334" width="15.83203125" style="25" customWidth="1"/>
    <col min="3335" max="3340" width="9" style="25"/>
    <col min="3341" max="3341" width="12.58203125" style="25" bestFit="1" customWidth="1"/>
    <col min="3342" max="3584" width="9" style="25"/>
    <col min="3585" max="3585" width="18.25" style="25" customWidth="1"/>
    <col min="3586" max="3586" width="13.5" style="25" customWidth="1"/>
    <col min="3587" max="3588" width="9.08203125" style="25" customWidth="1"/>
    <col min="3589" max="3589" width="14.25" style="25" customWidth="1"/>
    <col min="3590" max="3590" width="15.83203125" style="25" customWidth="1"/>
    <col min="3591" max="3596" width="9" style="25"/>
    <col min="3597" max="3597" width="12.58203125" style="25" bestFit="1" customWidth="1"/>
    <col min="3598" max="3840" width="9" style="25"/>
    <col min="3841" max="3841" width="18.25" style="25" customWidth="1"/>
    <col min="3842" max="3842" width="13.5" style="25" customWidth="1"/>
    <col min="3843" max="3844" width="9.08203125" style="25" customWidth="1"/>
    <col min="3845" max="3845" width="14.25" style="25" customWidth="1"/>
    <col min="3846" max="3846" width="15.83203125" style="25" customWidth="1"/>
    <col min="3847" max="3852" width="9" style="25"/>
    <col min="3853" max="3853" width="12.58203125" style="25" bestFit="1" customWidth="1"/>
    <col min="3854" max="4096" width="9" style="25"/>
    <col min="4097" max="4097" width="18.25" style="25" customWidth="1"/>
    <col min="4098" max="4098" width="13.5" style="25" customWidth="1"/>
    <col min="4099" max="4100" width="9.08203125" style="25" customWidth="1"/>
    <col min="4101" max="4101" width="14.25" style="25" customWidth="1"/>
    <col min="4102" max="4102" width="15.83203125" style="25" customWidth="1"/>
    <col min="4103" max="4108" width="9" style="25"/>
    <col min="4109" max="4109" width="12.58203125" style="25" bestFit="1" customWidth="1"/>
    <col min="4110" max="4352" width="9" style="25"/>
    <col min="4353" max="4353" width="18.25" style="25" customWidth="1"/>
    <col min="4354" max="4354" width="13.5" style="25" customWidth="1"/>
    <col min="4355" max="4356" width="9.08203125" style="25" customWidth="1"/>
    <col min="4357" max="4357" width="14.25" style="25" customWidth="1"/>
    <col min="4358" max="4358" width="15.83203125" style="25" customWidth="1"/>
    <col min="4359" max="4364" width="9" style="25"/>
    <col min="4365" max="4365" width="12.58203125" style="25" bestFit="1" customWidth="1"/>
    <col min="4366" max="4608" width="9" style="25"/>
    <col min="4609" max="4609" width="18.25" style="25" customWidth="1"/>
    <col min="4610" max="4610" width="13.5" style="25" customWidth="1"/>
    <col min="4611" max="4612" width="9.08203125" style="25" customWidth="1"/>
    <col min="4613" max="4613" width="14.25" style="25" customWidth="1"/>
    <col min="4614" max="4614" width="15.83203125" style="25" customWidth="1"/>
    <col min="4615" max="4620" width="9" style="25"/>
    <col min="4621" max="4621" width="12.58203125" style="25" bestFit="1" customWidth="1"/>
    <col min="4622" max="4864" width="9" style="25"/>
    <col min="4865" max="4865" width="18.25" style="25" customWidth="1"/>
    <col min="4866" max="4866" width="13.5" style="25" customWidth="1"/>
    <col min="4867" max="4868" width="9.08203125" style="25" customWidth="1"/>
    <col min="4869" max="4869" width="14.25" style="25" customWidth="1"/>
    <col min="4870" max="4870" width="15.83203125" style="25" customWidth="1"/>
    <col min="4871" max="4876" width="9" style="25"/>
    <col min="4877" max="4877" width="12.58203125" style="25" bestFit="1" customWidth="1"/>
    <col min="4878" max="5120" width="9" style="25"/>
    <col min="5121" max="5121" width="18.25" style="25" customWidth="1"/>
    <col min="5122" max="5122" width="13.5" style="25" customWidth="1"/>
    <col min="5123" max="5124" width="9.08203125" style="25" customWidth="1"/>
    <col min="5125" max="5125" width="14.25" style="25" customWidth="1"/>
    <col min="5126" max="5126" width="15.83203125" style="25" customWidth="1"/>
    <col min="5127" max="5132" width="9" style="25"/>
    <col min="5133" max="5133" width="12.58203125" style="25" bestFit="1" customWidth="1"/>
    <col min="5134" max="5376" width="9" style="25"/>
    <col min="5377" max="5377" width="18.25" style="25" customWidth="1"/>
    <col min="5378" max="5378" width="13.5" style="25" customWidth="1"/>
    <col min="5379" max="5380" width="9.08203125" style="25" customWidth="1"/>
    <col min="5381" max="5381" width="14.25" style="25" customWidth="1"/>
    <col min="5382" max="5382" width="15.83203125" style="25" customWidth="1"/>
    <col min="5383" max="5388" width="9" style="25"/>
    <col min="5389" max="5389" width="12.58203125" style="25" bestFit="1" customWidth="1"/>
    <col min="5390" max="5632" width="9" style="25"/>
    <col min="5633" max="5633" width="18.25" style="25" customWidth="1"/>
    <col min="5634" max="5634" width="13.5" style="25" customWidth="1"/>
    <col min="5635" max="5636" width="9.08203125" style="25" customWidth="1"/>
    <col min="5637" max="5637" width="14.25" style="25" customWidth="1"/>
    <col min="5638" max="5638" width="15.83203125" style="25" customWidth="1"/>
    <col min="5639" max="5644" width="9" style="25"/>
    <col min="5645" max="5645" width="12.58203125" style="25" bestFit="1" customWidth="1"/>
    <col min="5646" max="5888" width="9" style="25"/>
    <col min="5889" max="5889" width="18.25" style="25" customWidth="1"/>
    <col min="5890" max="5890" width="13.5" style="25" customWidth="1"/>
    <col min="5891" max="5892" width="9.08203125" style="25" customWidth="1"/>
    <col min="5893" max="5893" width="14.25" style="25" customWidth="1"/>
    <col min="5894" max="5894" width="15.83203125" style="25" customWidth="1"/>
    <col min="5895" max="5900" width="9" style="25"/>
    <col min="5901" max="5901" width="12.58203125" style="25" bestFit="1" customWidth="1"/>
    <col min="5902" max="6144" width="9" style="25"/>
    <col min="6145" max="6145" width="18.25" style="25" customWidth="1"/>
    <col min="6146" max="6146" width="13.5" style="25" customWidth="1"/>
    <col min="6147" max="6148" width="9.08203125" style="25" customWidth="1"/>
    <col min="6149" max="6149" width="14.25" style="25" customWidth="1"/>
    <col min="6150" max="6150" width="15.83203125" style="25" customWidth="1"/>
    <col min="6151" max="6156" width="9" style="25"/>
    <col min="6157" max="6157" width="12.58203125" style="25" bestFit="1" customWidth="1"/>
    <col min="6158" max="6400" width="9" style="25"/>
    <col min="6401" max="6401" width="18.25" style="25" customWidth="1"/>
    <col min="6402" max="6402" width="13.5" style="25" customWidth="1"/>
    <col min="6403" max="6404" width="9.08203125" style="25" customWidth="1"/>
    <col min="6405" max="6405" width="14.25" style="25" customWidth="1"/>
    <col min="6406" max="6406" width="15.83203125" style="25" customWidth="1"/>
    <col min="6407" max="6412" width="9" style="25"/>
    <col min="6413" max="6413" width="12.58203125" style="25" bestFit="1" customWidth="1"/>
    <col min="6414" max="6656" width="9" style="25"/>
    <col min="6657" max="6657" width="18.25" style="25" customWidth="1"/>
    <col min="6658" max="6658" width="13.5" style="25" customWidth="1"/>
    <col min="6659" max="6660" width="9.08203125" style="25" customWidth="1"/>
    <col min="6661" max="6661" width="14.25" style="25" customWidth="1"/>
    <col min="6662" max="6662" width="15.83203125" style="25" customWidth="1"/>
    <col min="6663" max="6668" width="9" style="25"/>
    <col min="6669" max="6669" width="12.58203125" style="25" bestFit="1" customWidth="1"/>
    <col min="6670" max="6912" width="9" style="25"/>
    <col min="6913" max="6913" width="18.25" style="25" customWidth="1"/>
    <col min="6914" max="6914" width="13.5" style="25" customWidth="1"/>
    <col min="6915" max="6916" width="9.08203125" style="25" customWidth="1"/>
    <col min="6917" max="6917" width="14.25" style="25" customWidth="1"/>
    <col min="6918" max="6918" width="15.83203125" style="25" customWidth="1"/>
    <col min="6919" max="6924" width="9" style="25"/>
    <col min="6925" max="6925" width="12.58203125" style="25" bestFit="1" customWidth="1"/>
    <col min="6926" max="7168" width="9" style="25"/>
    <col min="7169" max="7169" width="18.25" style="25" customWidth="1"/>
    <col min="7170" max="7170" width="13.5" style="25" customWidth="1"/>
    <col min="7171" max="7172" width="9.08203125" style="25" customWidth="1"/>
    <col min="7173" max="7173" width="14.25" style="25" customWidth="1"/>
    <col min="7174" max="7174" width="15.83203125" style="25" customWidth="1"/>
    <col min="7175" max="7180" width="9" style="25"/>
    <col min="7181" max="7181" width="12.58203125" style="25" bestFit="1" customWidth="1"/>
    <col min="7182" max="7424" width="9" style="25"/>
    <col min="7425" max="7425" width="18.25" style="25" customWidth="1"/>
    <col min="7426" max="7426" width="13.5" style="25" customWidth="1"/>
    <col min="7427" max="7428" width="9.08203125" style="25" customWidth="1"/>
    <col min="7429" max="7429" width="14.25" style="25" customWidth="1"/>
    <col min="7430" max="7430" width="15.83203125" style="25" customWidth="1"/>
    <col min="7431" max="7436" width="9" style="25"/>
    <col min="7437" max="7437" width="12.58203125" style="25" bestFit="1" customWidth="1"/>
    <col min="7438" max="7680" width="9" style="25"/>
    <col min="7681" max="7681" width="18.25" style="25" customWidth="1"/>
    <col min="7682" max="7682" width="13.5" style="25" customWidth="1"/>
    <col min="7683" max="7684" width="9.08203125" style="25" customWidth="1"/>
    <col min="7685" max="7685" width="14.25" style="25" customWidth="1"/>
    <col min="7686" max="7686" width="15.83203125" style="25" customWidth="1"/>
    <col min="7687" max="7692" width="9" style="25"/>
    <col min="7693" max="7693" width="12.58203125" style="25" bestFit="1" customWidth="1"/>
    <col min="7694" max="7936" width="9" style="25"/>
    <col min="7937" max="7937" width="18.25" style="25" customWidth="1"/>
    <col min="7938" max="7938" width="13.5" style="25" customWidth="1"/>
    <col min="7939" max="7940" width="9.08203125" style="25" customWidth="1"/>
    <col min="7941" max="7941" width="14.25" style="25" customWidth="1"/>
    <col min="7942" max="7942" width="15.83203125" style="25" customWidth="1"/>
    <col min="7943" max="7948" width="9" style="25"/>
    <col min="7949" max="7949" width="12.58203125" style="25" bestFit="1" customWidth="1"/>
    <col min="7950" max="8192" width="9" style="25"/>
    <col min="8193" max="8193" width="18.25" style="25" customWidth="1"/>
    <col min="8194" max="8194" width="13.5" style="25" customWidth="1"/>
    <col min="8195" max="8196" width="9.08203125" style="25" customWidth="1"/>
    <col min="8197" max="8197" width="14.25" style="25" customWidth="1"/>
    <col min="8198" max="8198" width="15.83203125" style="25" customWidth="1"/>
    <col min="8199" max="8204" width="9" style="25"/>
    <col min="8205" max="8205" width="12.58203125" style="25" bestFit="1" customWidth="1"/>
    <col min="8206" max="8448" width="9" style="25"/>
    <col min="8449" max="8449" width="18.25" style="25" customWidth="1"/>
    <col min="8450" max="8450" width="13.5" style="25" customWidth="1"/>
    <col min="8451" max="8452" width="9.08203125" style="25" customWidth="1"/>
    <col min="8453" max="8453" width="14.25" style="25" customWidth="1"/>
    <col min="8454" max="8454" width="15.83203125" style="25" customWidth="1"/>
    <col min="8455" max="8460" width="9" style="25"/>
    <col min="8461" max="8461" width="12.58203125" style="25" bestFit="1" customWidth="1"/>
    <col min="8462" max="8704" width="9" style="25"/>
    <col min="8705" max="8705" width="18.25" style="25" customWidth="1"/>
    <col min="8706" max="8706" width="13.5" style="25" customWidth="1"/>
    <col min="8707" max="8708" width="9.08203125" style="25" customWidth="1"/>
    <col min="8709" max="8709" width="14.25" style="25" customWidth="1"/>
    <col min="8710" max="8710" width="15.83203125" style="25" customWidth="1"/>
    <col min="8711" max="8716" width="9" style="25"/>
    <col min="8717" max="8717" width="12.58203125" style="25" bestFit="1" customWidth="1"/>
    <col min="8718" max="8960" width="9" style="25"/>
    <col min="8961" max="8961" width="18.25" style="25" customWidth="1"/>
    <col min="8962" max="8962" width="13.5" style="25" customWidth="1"/>
    <col min="8963" max="8964" width="9.08203125" style="25" customWidth="1"/>
    <col min="8965" max="8965" width="14.25" style="25" customWidth="1"/>
    <col min="8966" max="8966" width="15.83203125" style="25" customWidth="1"/>
    <col min="8967" max="8972" width="9" style="25"/>
    <col min="8973" max="8973" width="12.58203125" style="25" bestFit="1" customWidth="1"/>
    <col min="8974" max="9216" width="9" style="25"/>
    <col min="9217" max="9217" width="18.25" style="25" customWidth="1"/>
    <col min="9218" max="9218" width="13.5" style="25" customWidth="1"/>
    <col min="9219" max="9220" width="9.08203125" style="25" customWidth="1"/>
    <col min="9221" max="9221" width="14.25" style="25" customWidth="1"/>
    <col min="9222" max="9222" width="15.83203125" style="25" customWidth="1"/>
    <col min="9223" max="9228" width="9" style="25"/>
    <col min="9229" max="9229" width="12.58203125" style="25" bestFit="1" customWidth="1"/>
    <col min="9230" max="9472" width="9" style="25"/>
    <col min="9473" max="9473" width="18.25" style="25" customWidth="1"/>
    <col min="9474" max="9474" width="13.5" style="25" customWidth="1"/>
    <col min="9475" max="9476" width="9.08203125" style="25" customWidth="1"/>
    <col min="9477" max="9477" width="14.25" style="25" customWidth="1"/>
    <col min="9478" max="9478" width="15.83203125" style="25" customWidth="1"/>
    <col min="9479" max="9484" width="9" style="25"/>
    <col min="9485" max="9485" width="12.58203125" style="25" bestFit="1" customWidth="1"/>
    <col min="9486" max="9728" width="9" style="25"/>
    <col min="9729" max="9729" width="18.25" style="25" customWidth="1"/>
    <col min="9730" max="9730" width="13.5" style="25" customWidth="1"/>
    <col min="9731" max="9732" width="9.08203125" style="25" customWidth="1"/>
    <col min="9733" max="9733" width="14.25" style="25" customWidth="1"/>
    <col min="9734" max="9734" width="15.83203125" style="25" customWidth="1"/>
    <col min="9735" max="9740" width="9" style="25"/>
    <col min="9741" max="9741" width="12.58203125" style="25" bestFit="1" customWidth="1"/>
    <col min="9742" max="9984" width="9" style="25"/>
    <col min="9985" max="9985" width="18.25" style="25" customWidth="1"/>
    <col min="9986" max="9986" width="13.5" style="25" customWidth="1"/>
    <col min="9987" max="9988" width="9.08203125" style="25" customWidth="1"/>
    <col min="9989" max="9989" width="14.25" style="25" customWidth="1"/>
    <col min="9990" max="9990" width="15.83203125" style="25" customWidth="1"/>
    <col min="9991" max="9996" width="9" style="25"/>
    <col min="9997" max="9997" width="12.58203125" style="25" bestFit="1" customWidth="1"/>
    <col min="9998" max="10240" width="9" style="25"/>
    <col min="10241" max="10241" width="18.25" style="25" customWidth="1"/>
    <col min="10242" max="10242" width="13.5" style="25" customWidth="1"/>
    <col min="10243" max="10244" width="9.08203125" style="25" customWidth="1"/>
    <col min="10245" max="10245" width="14.25" style="25" customWidth="1"/>
    <col min="10246" max="10246" width="15.83203125" style="25" customWidth="1"/>
    <col min="10247" max="10252" width="9" style="25"/>
    <col min="10253" max="10253" width="12.58203125" style="25" bestFit="1" customWidth="1"/>
    <col min="10254" max="10496" width="9" style="25"/>
    <col min="10497" max="10497" width="18.25" style="25" customWidth="1"/>
    <col min="10498" max="10498" width="13.5" style="25" customWidth="1"/>
    <col min="10499" max="10500" width="9.08203125" style="25" customWidth="1"/>
    <col min="10501" max="10501" width="14.25" style="25" customWidth="1"/>
    <col min="10502" max="10502" width="15.83203125" style="25" customWidth="1"/>
    <col min="10503" max="10508" width="9" style="25"/>
    <col min="10509" max="10509" width="12.58203125" style="25" bestFit="1" customWidth="1"/>
    <col min="10510" max="10752" width="9" style="25"/>
    <col min="10753" max="10753" width="18.25" style="25" customWidth="1"/>
    <col min="10754" max="10754" width="13.5" style="25" customWidth="1"/>
    <col min="10755" max="10756" width="9.08203125" style="25" customWidth="1"/>
    <col min="10757" max="10757" width="14.25" style="25" customWidth="1"/>
    <col min="10758" max="10758" width="15.83203125" style="25" customWidth="1"/>
    <col min="10759" max="10764" width="9" style="25"/>
    <col min="10765" max="10765" width="12.58203125" style="25" bestFit="1" customWidth="1"/>
    <col min="10766" max="11008" width="9" style="25"/>
    <col min="11009" max="11009" width="18.25" style="25" customWidth="1"/>
    <col min="11010" max="11010" width="13.5" style="25" customWidth="1"/>
    <col min="11011" max="11012" width="9.08203125" style="25" customWidth="1"/>
    <col min="11013" max="11013" width="14.25" style="25" customWidth="1"/>
    <col min="11014" max="11014" width="15.83203125" style="25" customWidth="1"/>
    <col min="11015" max="11020" width="9" style="25"/>
    <col min="11021" max="11021" width="12.58203125" style="25" bestFit="1" customWidth="1"/>
    <col min="11022" max="11264" width="9" style="25"/>
    <col min="11265" max="11265" width="18.25" style="25" customWidth="1"/>
    <col min="11266" max="11266" width="13.5" style="25" customWidth="1"/>
    <col min="11267" max="11268" width="9.08203125" style="25" customWidth="1"/>
    <col min="11269" max="11269" width="14.25" style="25" customWidth="1"/>
    <col min="11270" max="11270" width="15.83203125" style="25" customWidth="1"/>
    <col min="11271" max="11276" width="9" style="25"/>
    <col min="11277" max="11277" width="12.58203125" style="25" bestFit="1" customWidth="1"/>
    <col min="11278" max="11520" width="9" style="25"/>
    <col min="11521" max="11521" width="18.25" style="25" customWidth="1"/>
    <col min="11522" max="11522" width="13.5" style="25" customWidth="1"/>
    <col min="11523" max="11524" width="9.08203125" style="25" customWidth="1"/>
    <col min="11525" max="11525" width="14.25" style="25" customWidth="1"/>
    <col min="11526" max="11526" width="15.83203125" style="25" customWidth="1"/>
    <col min="11527" max="11532" width="9" style="25"/>
    <col min="11533" max="11533" width="12.58203125" style="25" bestFit="1" customWidth="1"/>
    <col min="11534" max="11776" width="9" style="25"/>
    <col min="11777" max="11777" width="18.25" style="25" customWidth="1"/>
    <col min="11778" max="11778" width="13.5" style="25" customWidth="1"/>
    <col min="11779" max="11780" width="9.08203125" style="25" customWidth="1"/>
    <col min="11781" max="11781" width="14.25" style="25" customWidth="1"/>
    <col min="11782" max="11782" width="15.83203125" style="25" customWidth="1"/>
    <col min="11783" max="11788" width="9" style="25"/>
    <col min="11789" max="11789" width="12.58203125" style="25" bestFit="1" customWidth="1"/>
    <col min="11790" max="12032" width="9" style="25"/>
    <col min="12033" max="12033" width="18.25" style="25" customWidth="1"/>
    <col min="12034" max="12034" width="13.5" style="25" customWidth="1"/>
    <col min="12035" max="12036" width="9.08203125" style="25" customWidth="1"/>
    <col min="12037" max="12037" width="14.25" style="25" customWidth="1"/>
    <col min="12038" max="12038" width="15.83203125" style="25" customWidth="1"/>
    <col min="12039" max="12044" width="9" style="25"/>
    <col min="12045" max="12045" width="12.58203125" style="25" bestFit="1" customWidth="1"/>
    <col min="12046" max="12288" width="9" style="25"/>
    <col min="12289" max="12289" width="18.25" style="25" customWidth="1"/>
    <col min="12290" max="12290" width="13.5" style="25" customWidth="1"/>
    <col min="12291" max="12292" width="9.08203125" style="25" customWidth="1"/>
    <col min="12293" max="12293" width="14.25" style="25" customWidth="1"/>
    <col min="12294" max="12294" width="15.83203125" style="25" customWidth="1"/>
    <col min="12295" max="12300" width="9" style="25"/>
    <col min="12301" max="12301" width="12.58203125" style="25" bestFit="1" customWidth="1"/>
    <col min="12302" max="12544" width="9" style="25"/>
    <col min="12545" max="12545" width="18.25" style="25" customWidth="1"/>
    <col min="12546" max="12546" width="13.5" style="25" customWidth="1"/>
    <col min="12547" max="12548" width="9.08203125" style="25" customWidth="1"/>
    <col min="12549" max="12549" width="14.25" style="25" customWidth="1"/>
    <col min="12550" max="12550" width="15.83203125" style="25" customWidth="1"/>
    <col min="12551" max="12556" width="9" style="25"/>
    <col min="12557" max="12557" width="12.58203125" style="25" bestFit="1" customWidth="1"/>
    <col min="12558" max="12800" width="9" style="25"/>
    <col min="12801" max="12801" width="18.25" style="25" customWidth="1"/>
    <col min="12802" max="12802" width="13.5" style="25" customWidth="1"/>
    <col min="12803" max="12804" width="9.08203125" style="25" customWidth="1"/>
    <col min="12805" max="12805" width="14.25" style="25" customWidth="1"/>
    <col min="12806" max="12806" width="15.83203125" style="25" customWidth="1"/>
    <col min="12807" max="12812" width="9" style="25"/>
    <col min="12813" max="12813" width="12.58203125" style="25" bestFit="1" customWidth="1"/>
    <col min="12814" max="13056" width="9" style="25"/>
    <col min="13057" max="13057" width="18.25" style="25" customWidth="1"/>
    <col min="13058" max="13058" width="13.5" style="25" customWidth="1"/>
    <col min="13059" max="13060" width="9.08203125" style="25" customWidth="1"/>
    <col min="13061" max="13061" width="14.25" style="25" customWidth="1"/>
    <col min="13062" max="13062" width="15.83203125" style="25" customWidth="1"/>
    <col min="13063" max="13068" width="9" style="25"/>
    <col min="13069" max="13069" width="12.58203125" style="25" bestFit="1" customWidth="1"/>
    <col min="13070" max="13312" width="9" style="25"/>
    <col min="13313" max="13313" width="18.25" style="25" customWidth="1"/>
    <col min="13314" max="13314" width="13.5" style="25" customWidth="1"/>
    <col min="13315" max="13316" width="9.08203125" style="25" customWidth="1"/>
    <col min="13317" max="13317" width="14.25" style="25" customWidth="1"/>
    <col min="13318" max="13318" width="15.83203125" style="25" customWidth="1"/>
    <col min="13319" max="13324" width="9" style="25"/>
    <col min="13325" max="13325" width="12.58203125" style="25" bestFit="1" customWidth="1"/>
    <col min="13326" max="13568" width="9" style="25"/>
    <col min="13569" max="13569" width="18.25" style="25" customWidth="1"/>
    <col min="13570" max="13570" width="13.5" style="25" customWidth="1"/>
    <col min="13571" max="13572" width="9.08203125" style="25" customWidth="1"/>
    <col min="13573" max="13573" width="14.25" style="25" customWidth="1"/>
    <col min="13574" max="13574" width="15.83203125" style="25" customWidth="1"/>
    <col min="13575" max="13580" width="9" style="25"/>
    <col min="13581" max="13581" width="12.58203125" style="25" bestFit="1" customWidth="1"/>
    <col min="13582" max="13824" width="9" style="25"/>
    <col min="13825" max="13825" width="18.25" style="25" customWidth="1"/>
    <col min="13826" max="13826" width="13.5" style="25" customWidth="1"/>
    <col min="13827" max="13828" width="9.08203125" style="25" customWidth="1"/>
    <col min="13829" max="13829" width="14.25" style="25" customWidth="1"/>
    <col min="13830" max="13830" width="15.83203125" style="25" customWidth="1"/>
    <col min="13831" max="13836" width="9" style="25"/>
    <col min="13837" max="13837" width="12.58203125" style="25" bestFit="1" customWidth="1"/>
    <col min="13838" max="14080" width="9" style="25"/>
    <col min="14081" max="14081" width="18.25" style="25" customWidth="1"/>
    <col min="14082" max="14082" width="13.5" style="25" customWidth="1"/>
    <col min="14083" max="14084" width="9.08203125" style="25" customWidth="1"/>
    <col min="14085" max="14085" width="14.25" style="25" customWidth="1"/>
    <col min="14086" max="14086" width="15.83203125" style="25" customWidth="1"/>
    <col min="14087" max="14092" width="9" style="25"/>
    <col min="14093" max="14093" width="12.58203125" style="25" bestFit="1" customWidth="1"/>
    <col min="14094" max="14336" width="9" style="25"/>
    <col min="14337" max="14337" width="18.25" style="25" customWidth="1"/>
    <col min="14338" max="14338" width="13.5" style="25" customWidth="1"/>
    <col min="14339" max="14340" width="9.08203125" style="25" customWidth="1"/>
    <col min="14341" max="14341" width="14.25" style="25" customWidth="1"/>
    <col min="14342" max="14342" width="15.83203125" style="25" customWidth="1"/>
    <col min="14343" max="14348" width="9" style="25"/>
    <col min="14349" max="14349" width="12.58203125" style="25" bestFit="1" customWidth="1"/>
    <col min="14350" max="14592" width="9" style="25"/>
    <col min="14593" max="14593" width="18.25" style="25" customWidth="1"/>
    <col min="14594" max="14594" width="13.5" style="25" customWidth="1"/>
    <col min="14595" max="14596" width="9.08203125" style="25" customWidth="1"/>
    <col min="14597" max="14597" width="14.25" style="25" customWidth="1"/>
    <col min="14598" max="14598" width="15.83203125" style="25" customWidth="1"/>
    <col min="14599" max="14604" width="9" style="25"/>
    <col min="14605" max="14605" width="12.58203125" style="25" bestFit="1" customWidth="1"/>
    <col min="14606" max="14848" width="9" style="25"/>
    <col min="14849" max="14849" width="18.25" style="25" customWidth="1"/>
    <col min="14850" max="14850" width="13.5" style="25" customWidth="1"/>
    <col min="14851" max="14852" width="9.08203125" style="25" customWidth="1"/>
    <col min="14853" max="14853" width="14.25" style="25" customWidth="1"/>
    <col min="14854" max="14854" width="15.83203125" style="25" customWidth="1"/>
    <col min="14855" max="14860" width="9" style="25"/>
    <col min="14861" max="14861" width="12.58203125" style="25" bestFit="1" customWidth="1"/>
    <col min="14862" max="15104" width="9" style="25"/>
    <col min="15105" max="15105" width="18.25" style="25" customWidth="1"/>
    <col min="15106" max="15106" width="13.5" style="25" customWidth="1"/>
    <col min="15107" max="15108" width="9.08203125" style="25" customWidth="1"/>
    <col min="15109" max="15109" width="14.25" style="25" customWidth="1"/>
    <col min="15110" max="15110" width="15.83203125" style="25" customWidth="1"/>
    <col min="15111" max="15116" width="9" style="25"/>
    <col min="15117" max="15117" width="12.58203125" style="25" bestFit="1" customWidth="1"/>
    <col min="15118" max="15360" width="9" style="25"/>
    <col min="15361" max="15361" width="18.25" style="25" customWidth="1"/>
    <col min="15362" max="15362" width="13.5" style="25" customWidth="1"/>
    <col min="15363" max="15364" width="9.08203125" style="25" customWidth="1"/>
    <col min="15365" max="15365" width="14.25" style="25" customWidth="1"/>
    <col min="15366" max="15366" width="15.83203125" style="25" customWidth="1"/>
    <col min="15367" max="15372" width="9" style="25"/>
    <col min="15373" max="15373" width="12.58203125" style="25" bestFit="1" customWidth="1"/>
    <col min="15374" max="15616" width="9" style="25"/>
    <col min="15617" max="15617" width="18.25" style="25" customWidth="1"/>
    <col min="15618" max="15618" width="13.5" style="25" customWidth="1"/>
    <col min="15619" max="15620" width="9.08203125" style="25" customWidth="1"/>
    <col min="15621" max="15621" width="14.25" style="25" customWidth="1"/>
    <col min="15622" max="15622" width="15.83203125" style="25" customWidth="1"/>
    <col min="15623" max="15628" width="9" style="25"/>
    <col min="15629" max="15629" width="12.58203125" style="25" bestFit="1" customWidth="1"/>
    <col min="15630" max="15872" width="9" style="25"/>
    <col min="15873" max="15873" width="18.25" style="25" customWidth="1"/>
    <col min="15874" max="15874" width="13.5" style="25" customWidth="1"/>
    <col min="15875" max="15876" width="9.08203125" style="25" customWidth="1"/>
    <col min="15877" max="15877" width="14.25" style="25" customWidth="1"/>
    <col min="15878" max="15878" width="15.83203125" style="25" customWidth="1"/>
    <col min="15879" max="15884" width="9" style="25"/>
    <col min="15885" max="15885" width="12.58203125" style="25" bestFit="1" customWidth="1"/>
    <col min="15886" max="16128" width="9" style="25"/>
    <col min="16129" max="16129" width="18.25" style="25" customWidth="1"/>
    <col min="16130" max="16130" width="13.5" style="25" customWidth="1"/>
    <col min="16131" max="16132" width="9.08203125" style="25" customWidth="1"/>
    <col min="16133" max="16133" width="14.25" style="25" customWidth="1"/>
    <col min="16134" max="16134" width="15.83203125" style="25" customWidth="1"/>
    <col min="16135" max="16140" width="9" style="25"/>
    <col min="16141" max="16141" width="12.58203125" style="25" bestFit="1" customWidth="1"/>
    <col min="16142" max="16384" width="9" style="25"/>
  </cols>
  <sheetData>
    <row r="1" spans="1:11" ht="25" customHeight="1">
      <c r="A1" s="101" t="s">
        <v>87</v>
      </c>
      <c r="B1" s="102"/>
      <c r="C1" s="102"/>
      <c r="D1" s="102"/>
      <c r="E1" s="102"/>
      <c r="F1" s="102"/>
    </row>
    <row r="2" spans="1:11" ht="25" customHeight="1">
      <c r="A2" s="100" t="s">
        <v>88</v>
      </c>
      <c r="B2" s="100"/>
      <c r="C2" s="100"/>
      <c r="D2" s="100"/>
      <c r="E2" s="100"/>
      <c r="F2" s="100"/>
    </row>
    <row r="3" spans="1:11" ht="25" customHeight="1">
      <c r="A3" s="26" t="s">
        <v>89</v>
      </c>
      <c r="B3" s="99" t="s">
        <v>90</v>
      </c>
      <c r="C3" s="99"/>
      <c r="D3" s="99"/>
      <c r="E3" s="99"/>
      <c r="F3" s="99"/>
    </row>
    <row r="4" spans="1:11" ht="25" customHeight="1">
      <c r="A4" s="26" t="s">
        <v>91</v>
      </c>
      <c r="B4" s="94">
        <v>120</v>
      </c>
      <c r="C4" s="95"/>
      <c r="D4" s="26" t="s">
        <v>92</v>
      </c>
      <c r="E4" s="99" t="s">
        <v>93</v>
      </c>
      <c r="F4" s="99"/>
      <c r="I4" s="28"/>
    </row>
    <row r="5" spans="1:11" ht="25" customHeight="1">
      <c r="A5" s="100" t="s">
        <v>94</v>
      </c>
      <c r="B5" s="100"/>
      <c r="C5" s="100"/>
      <c r="D5" s="100"/>
      <c r="E5" s="100"/>
      <c r="F5" s="100"/>
    </row>
    <row r="6" spans="1:11" ht="25" customHeight="1">
      <c r="A6" s="27" t="s">
        <v>95</v>
      </c>
      <c r="B6" s="29" t="s">
        <v>96</v>
      </c>
      <c r="C6" s="29" t="s">
        <v>97</v>
      </c>
      <c r="D6" s="27" t="s">
        <v>98</v>
      </c>
      <c r="E6" s="30" t="s">
        <v>99</v>
      </c>
      <c r="F6" s="27" t="s">
        <v>86</v>
      </c>
    </row>
    <row r="7" spans="1:11" ht="25" customHeight="1">
      <c r="A7" s="31" t="s">
        <v>100</v>
      </c>
      <c r="B7" s="31"/>
      <c r="C7" s="31"/>
      <c r="D7" s="31"/>
      <c r="E7" s="32">
        <f t="shared" ref="E7:E10" si="0">B7*C7*D7</f>
        <v>0</v>
      </c>
      <c r="F7" s="89"/>
      <c r="H7" s="28"/>
    </row>
    <row r="8" spans="1:11" ht="25" customHeight="1">
      <c r="A8" s="31" t="s">
        <v>101</v>
      </c>
      <c r="B8" s="31">
        <v>200</v>
      </c>
      <c r="C8" s="31">
        <v>120</v>
      </c>
      <c r="D8" s="31">
        <v>2</v>
      </c>
      <c r="E8" s="32">
        <f t="shared" si="0"/>
        <v>48000</v>
      </c>
      <c r="F8" s="90"/>
    </row>
    <row r="9" spans="1:11" ht="25" customHeight="1">
      <c r="A9" s="31" t="s">
        <v>102</v>
      </c>
      <c r="B9" s="31">
        <v>100</v>
      </c>
      <c r="C9" s="31">
        <v>120</v>
      </c>
      <c r="D9" s="31">
        <v>2</v>
      </c>
      <c r="E9" s="32">
        <f t="shared" si="0"/>
        <v>24000</v>
      </c>
      <c r="F9" s="90"/>
    </row>
    <row r="10" spans="1:11" ht="25" customHeight="1">
      <c r="A10" s="31" t="s">
        <v>103</v>
      </c>
      <c r="B10" s="31">
        <v>600</v>
      </c>
      <c r="C10" s="31">
        <v>3</v>
      </c>
      <c r="D10" s="31">
        <v>2</v>
      </c>
      <c r="E10" s="32">
        <f t="shared" si="0"/>
        <v>3600</v>
      </c>
      <c r="F10" s="91"/>
    </row>
    <row r="11" spans="1:11" ht="25" customHeight="1">
      <c r="A11" s="92" t="s">
        <v>95</v>
      </c>
      <c r="B11" s="93"/>
      <c r="C11" s="29" t="s">
        <v>104</v>
      </c>
      <c r="D11" s="33" t="s">
        <v>97</v>
      </c>
      <c r="E11" s="30" t="s">
        <v>99</v>
      </c>
      <c r="F11" s="27" t="s">
        <v>86</v>
      </c>
    </row>
    <row r="12" spans="1:11" ht="25" customHeight="1">
      <c r="A12" s="94" t="s">
        <v>105</v>
      </c>
      <c r="B12" s="95"/>
      <c r="C12" s="31"/>
      <c r="D12" s="31"/>
      <c r="E12" s="32">
        <f t="shared" ref="E12:E17" si="1">C12*D12</f>
        <v>0</v>
      </c>
      <c r="F12" s="96"/>
    </row>
    <row r="13" spans="1:11" ht="25" customHeight="1">
      <c r="A13" s="94" t="s">
        <v>106</v>
      </c>
      <c r="B13" s="95"/>
      <c r="C13" s="31"/>
      <c r="D13" s="31"/>
      <c r="E13" s="32">
        <f t="shared" si="1"/>
        <v>0</v>
      </c>
      <c r="F13" s="97"/>
      <c r="K13" s="34"/>
    </row>
    <row r="14" spans="1:11" ht="25" customHeight="1">
      <c r="A14" s="94" t="s">
        <v>107</v>
      </c>
      <c r="B14" s="95"/>
      <c r="C14" s="31"/>
      <c r="D14" s="31"/>
      <c r="E14" s="32">
        <f t="shared" si="1"/>
        <v>0</v>
      </c>
      <c r="F14" s="97"/>
    </row>
    <row r="15" spans="1:11" ht="25" customHeight="1">
      <c r="A15" s="94" t="s">
        <v>108</v>
      </c>
      <c r="B15" s="95"/>
      <c r="C15" s="31">
        <v>3000</v>
      </c>
      <c r="D15" s="31">
        <v>0.5</v>
      </c>
      <c r="E15" s="32">
        <f t="shared" si="1"/>
        <v>1500</v>
      </c>
      <c r="F15" s="97"/>
    </row>
    <row r="16" spans="1:11" ht="25" customHeight="1">
      <c r="A16" s="94" t="s">
        <v>109</v>
      </c>
      <c r="B16" s="95"/>
      <c r="C16" s="31">
        <v>4000</v>
      </c>
      <c r="D16" s="31">
        <v>0.5</v>
      </c>
      <c r="E16" s="32">
        <f t="shared" si="1"/>
        <v>2000</v>
      </c>
      <c r="F16" s="97"/>
    </row>
    <row r="17" spans="1:6" ht="25" customHeight="1">
      <c r="A17" s="99" t="s">
        <v>110</v>
      </c>
      <c r="B17" s="99"/>
      <c r="C17" s="31"/>
      <c r="D17" s="31"/>
      <c r="E17" s="32">
        <f t="shared" si="1"/>
        <v>0</v>
      </c>
      <c r="F17" s="98"/>
    </row>
    <row r="18" spans="1:6" ht="25" customHeight="1">
      <c r="A18" s="31" t="s">
        <v>111</v>
      </c>
      <c r="B18" s="84">
        <f>E7+E8+E9+E10+E12+E13+E14+E15+E17+E16</f>
        <v>79100</v>
      </c>
      <c r="C18" s="85"/>
      <c r="D18" s="85"/>
      <c r="E18" s="85"/>
      <c r="F18" s="86"/>
    </row>
    <row r="19" spans="1:6" ht="25" customHeight="1">
      <c r="A19" s="87" t="s">
        <v>112</v>
      </c>
      <c r="B19" s="88"/>
      <c r="C19" s="88"/>
      <c r="D19" s="88"/>
      <c r="E19" s="88"/>
      <c r="F19" s="88"/>
    </row>
    <row r="20" spans="1:6" ht="25" customHeight="1">
      <c r="A20" s="35"/>
    </row>
  </sheetData>
  <mergeCells count="17">
    <mergeCell ref="A5:F5"/>
    <mergeCell ref="A1:F1"/>
    <mergeCell ref="A2:F2"/>
    <mergeCell ref="B3:F3"/>
    <mergeCell ref="B4:C4"/>
    <mergeCell ref="E4:F4"/>
    <mergeCell ref="B18:F18"/>
    <mergeCell ref="A19:F19"/>
    <mergeCell ref="F7:F10"/>
    <mergeCell ref="A11:B11"/>
    <mergeCell ref="A12:B12"/>
    <mergeCell ref="F12:F17"/>
    <mergeCell ref="A13:B13"/>
    <mergeCell ref="A14:B14"/>
    <mergeCell ref="A15:B15"/>
    <mergeCell ref="A16:B16"/>
    <mergeCell ref="A17:B17"/>
  </mergeCells>
  <phoneticPr fontId="14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TemplateFile" ma:contentTypeID="0x0101008D8B3457135D67479991424C624CBB4704002439B9162B2E88498A324BEFF3815221" ma:contentTypeVersion="55" ma:contentTypeDescription="Create a new document." ma:contentTypeScope="" ma:versionID="a7e4f43ee53fc86ae1dd6272262eb9fb">
  <xsd:schema xmlns:xsd="http://www.w3.org/2001/XMLSchema" xmlns:xs="http://www.w3.org/2001/XMLSchema" xmlns:p="http://schemas.microsoft.com/office/2006/metadata/properties" xmlns:ns2="905c3888-6285-45d0-bd76-60a9ac2d738c" xmlns:ns3="a0b64b53-fba7-43ca-b952-90e5e74773dd" targetNamespace="http://schemas.microsoft.com/office/2006/metadata/properties" ma:root="true" ma:fieldsID="12cd52f9b34cd953802493d919c383c5" ns2:_="" ns3:_="">
    <xsd:import namespace="905c3888-6285-45d0-bd76-60a9ac2d738c"/>
    <xsd:import namespace="a0b64b53-fba7-43ca-b952-90e5e74773dd"/>
    <xsd:element name="properties">
      <xsd:complexType>
        <xsd:sequence>
          <xsd:element name="documentManagement">
            <xsd:complexType>
              <xsd:all>
                <xsd:element ref="ns2:AcquiredFrom" minOccurs="0"/>
                <xsd:element ref="ns2:UACurrentWords" minOccurs="0"/>
                <xsd:element ref="ns2:TPApplication" minOccurs="0"/>
                <xsd:element ref="ns2:ApprovalLog" minOccurs="0"/>
                <xsd:element ref="ns2:ApprovalStatus" minOccurs="0"/>
                <xsd:element ref="ns2:AssetStart" minOccurs="0"/>
                <xsd:element ref="ns2:AssetExpire" minOccurs="0"/>
                <xsd:element ref="ns2:AssetId" minOccurs="0"/>
                <xsd:element ref="ns2:IsSearchable" minOccurs="0"/>
                <xsd:element ref="ns2:AssetType" minOccurs="0"/>
                <xsd:element ref="ns2:APAuthor" minOccurs="0"/>
                <xsd:element ref="ns2:AverageRating" minOccurs="0"/>
                <xsd:element ref="ns2:BlockPublish" minOccurs="0"/>
                <xsd:element ref="ns2:BugNumber" minOccurs="0"/>
                <xsd:element ref="ns2:CampaignTagsTaxHTField0" minOccurs="0"/>
                <xsd:element ref="ns2:TPClientViewer" minOccurs="0"/>
                <xsd:element ref="ns2:ClipArtFilename" minOccurs="0"/>
                <xsd:element ref="ns2:TPCommandLine" minOccurs="0"/>
                <xsd:element ref="ns2:TPComponent" minOccurs="0"/>
                <xsd:element ref="ns2:ContentItem" minOccurs="0"/>
                <xsd:element ref="ns2:CrawlForDependencies" minOccurs="0"/>
                <xsd:element ref="ns2:CSXHash" minOccurs="0"/>
                <xsd:element ref="ns2:CSXSubmissionMarket" minOccurs="0"/>
                <xsd:element ref="ns2:CSXUpdate" minOccurs="0"/>
                <xsd:element ref="ns2:IntlLangReviewDate" minOccurs="0"/>
                <xsd:element ref="ns2:IsDeleted" minOccurs="0"/>
                <xsd:element ref="ns2:APDescription" minOccurs="0"/>
                <xsd:element ref="ns2:DirectSourceMarket" minOccurs="0"/>
                <xsd:element ref="ns2:Downloads" minOccurs="0"/>
                <xsd:element ref="ns2:DSATActionTaken" minOccurs="0"/>
                <xsd:element ref="ns2:APEditor" minOccurs="0"/>
                <xsd:element ref="ns2:EditorialStatus" minOccurs="0"/>
                <xsd:element ref="ns2:EditorialTags" minOccurs="0"/>
                <xsd:element ref="ns2:TPExecutable" minOccurs="0"/>
                <xsd:element ref="ns2:FeatureTagsTaxHTField0" minOccurs="0"/>
                <xsd:element ref="ns2:TPFriendlyName" minOccurs="0"/>
                <xsd:element ref="ns2:FriendlyTitle" minOccurs="0"/>
                <xsd:element ref="ns2:PrimaryImageGen" minOccurs="0"/>
                <xsd:element ref="ns2:HandoffToMSDN" minOccurs="0"/>
                <xsd:element ref="ns2:InProjectListLookup" minOccurs="0"/>
                <xsd:element ref="ns2:TPInstallLocation" minOccurs="0"/>
                <xsd:element ref="ns2:InternalTagsTaxHTField0" minOccurs="0"/>
                <xsd:element ref="ns2:IntlLangReview" minOccurs="0"/>
                <xsd:element ref="ns2:IntlLangReviewer" minOccurs="0"/>
                <xsd:element ref="ns2:MarketSpecific" minOccurs="0"/>
                <xsd:element ref="ns2:LastCompleteVersionLookup" minOccurs="0"/>
                <xsd:element ref="ns2:LastHandOff" minOccurs="0"/>
                <xsd:element ref="ns2:LastModifiedDateTime" minOccurs="0"/>
                <xsd:element ref="ns2:LastPreviewErrorLookup" minOccurs="0"/>
                <xsd:element ref="ns2:LastPreviewResultLookup" minOccurs="0"/>
                <xsd:element ref="ns2:LastPreviewAttemptDateLookup" minOccurs="0"/>
                <xsd:element ref="ns2:LastPreviewedByLookup" minOccurs="0"/>
                <xsd:element ref="ns2:LastPreviewTimeLookup" minOccurs="0"/>
                <xsd:element ref="ns2:LastPreviewVersionLookup" minOccurs="0"/>
                <xsd:element ref="ns2:LastPublishErrorLookup" minOccurs="0"/>
                <xsd:element ref="ns2:LastPublishResultLookup" minOccurs="0"/>
                <xsd:element ref="ns2:LastPublishAttemptDateLookup" minOccurs="0"/>
                <xsd:element ref="ns2:LastPublishedByLookup" minOccurs="0"/>
                <xsd:element ref="ns2:LastPublishTimeLookup" minOccurs="0"/>
                <xsd:element ref="ns2:LastPublishVersionLookup" minOccurs="0"/>
                <xsd:element ref="ns2:TPLaunchHelpLinkType" minOccurs="0"/>
                <xsd:element ref="ns2:LegacyData" minOccurs="0"/>
                <xsd:element ref="ns2:TPLaunchHelpLink" minOccurs="0"/>
                <xsd:element ref="ns2:LocComments" minOccurs="0"/>
                <xsd:element ref="ns2:LocLastLocAttemptVersionLookup" minOccurs="0"/>
                <xsd:element ref="ns2:LocLastLocAttemptVersionTypeLookup" minOccurs="0"/>
                <xsd:element ref="ns2:LocManualTestRequired" minOccurs="0"/>
                <xsd:element ref="ns2:LocMarketGroupTiers2" minOccurs="0"/>
                <xsd:element ref="ns2:LocNewPublishedVersionLookup" minOccurs="0"/>
                <xsd:element ref="ns2:LocOverallHandbackStatusLookup" minOccurs="0"/>
                <xsd:element ref="ns2:LocOverallLocStatusLookup" minOccurs="0"/>
                <xsd:element ref="ns2:LocOverallPreviewStatusLookup" minOccurs="0"/>
                <xsd:element ref="ns2:LocOverallPublishStatusLookup" minOccurs="0"/>
                <xsd:element ref="ns2:IntlLocPriority" minOccurs="0"/>
                <xsd:element ref="ns2:LocProcessedForHandoffsLookup" minOccurs="0"/>
                <xsd:element ref="ns2:LocProcessedForMarketsLookup" minOccurs="0"/>
                <xsd:element ref="ns2:LocPublishedDependentAssetsLookup" minOccurs="0"/>
                <xsd:element ref="ns2:LocPublishedLinkedAssetsLookup" minOccurs="0"/>
                <xsd:element ref="ns2:LocRecommendedHandoff" minOccurs="0"/>
                <xsd:element ref="ns2:LocalizationTagsTaxHTField0" minOccurs="0"/>
                <xsd:element ref="ns2:MachineTranslated" minOccurs="0"/>
                <xsd:element ref="ns2:Manager" minOccurs="0"/>
                <xsd:element ref="ns2:Markets" minOccurs="0"/>
                <xsd:element ref="ns2:Milestone" minOccurs="0"/>
                <xsd:element ref="ns2:TPNamespace" minOccurs="0"/>
                <xsd:element ref="ns2:NumericId" minOccurs="0"/>
                <xsd:element ref="ns2:NumOfRatingsLookup" minOccurs="0"/>
                <xsd:element ref="ns2:OOCacheId" minOccurs="0"/>
                <xsd:element ref="ns2:OpenTemplate" minOccurs="0"/>
                <xsd:element ref="ns2:OriginAsset" minOccurs="0"/>
                <xsd:element ref="ns2:OriginalRelease" minOccurs="0"/>
                <xsd:element ref="ns2:OriginalSourceMarket" minOccurs="0"/>
                <xsd:element ref="ns2:OutputCachingOn" minOccurs="0"/>
                <xsd:element ref="ns2:ParentAssetId" minOccurs="0"/>
                <xsd:element ref="ns2:PlannedPubDate" minOccurs="0"/>
                <xsd:element ref="ns2:PolicheckWords" minOccurs="0"/>
                <xsd:element ref="ns2:BusinessGroup" minOccurs="0"/>
                <xsd:element ref="ns2:UAProjectedTotalWords" minOccurs="0"/>
                <xsd:element ref="ns2:Provider" minOccurs="0"/>
                <xsd:element ref="ns2:Providers" minOccurs="0"/>
                <xsd:element ref="ns2:PublishStatusLookup" minOccurs="0"/>
                <xsd:element ref="ns2:PublishTargets" minOccurs="0"/>
                <xsd:element ref="ns2:RecommendationsModifier" minOccurs="0"/>
                <xsd:element ref="ns2:ArtSampleDocs" minOccurs="0"/>
                <xsd:element ref="ns2:ScenarioTagsTaxHTField0" minOccurs="0"/>
                <xsd:element ref="ns2:ShowIn" minOccurs="0"/>
                <xsd:element ref="ns2:SourceTitle" minOccurs="0"/>
                <xsd:element ref="ns2:CSXSubmissionDate" minOccurs="0"/>
                <xsd:element ref="ns2:SubmitterId" minOccurs="0"/>
                <xsd:element ref="ns2:TaxCatchAll" minOccurs="0"/>
                <xsd:element ref="ns2:TaxCatchAllLabel" minOccurs="0"/>
                <xsd:element ref="ns2:TemplateStatus" minOccurs="0"/>
                <xsd:element ref="ns2:TemplateTemplateType" minOccurs="0"/>
                <xsd:element ref="ns2:ThumbnailAssetId" minOccurs="0"/>
                <xsd:element ref="ns2:TimesCloned" minOccurs="0"/>
                <xsd:element ref="ns2:TrustLevel" minOccurs="0"/>
                <xsd:element ref="ns2:UALocComments" minOccurs="0"/>
                <xsd:element ref="ns2:UALocRecommendation" minOccurs="0"/>
                <xsd:element ref="ns2:UANotes" minOccurs="0"/>
                <xsd:element ref="ns2:TPAppVersion" minOccurs="0"/>
                <xsd:element ref="ns2:VoteCount" minOccurs="0"/>
                <xsd:element ref="ns3:Description0" minOccurs="0"/>
                <xsd:element ref="ns3:Component0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5c3888-6285-45d0-bd76-60a9ac2d738c" elementFormDefault="qualified">
    <xsd:import namespace="http://schemas.microsoft.com/office/2006/documentManagement/types"/>
    <xsd:import namespace="http://schemas.microsoft.com/office/infopath/2007/PartnerControls"/>
    <xsd:element name="AcquiredFrom" ma:index="1" nillable="true" ma:displayName="Acquired From" ma:default="Internal MS" ma:internalName="AcquiredFrom" ma:readOnly="false">
      <xsd:simpleType>
        <xsd:restriction base="dms:Choice">
          <xsd:enumeration value="Internal MS"/>
          <xsd:enumeration value="Community"/>
          <xsd:enumeration value="MVP"/>
          <xsd:enumeration value="Publisher"/>
          <xsd:enumeration value="Partner"/>
          <xsd:enumeration value="None"/>
        </xsd:restriction>
      </xsd:simpleType>
    </xsd:element>
    <xsd:element name="UACurrentWords" ma:index="2" nillable="true" ma:displayName="Actual Word Count" ma:default="" ma:internalName="UACurrentWords" ma:readOnly="false">
      <xsd:simpleType>
        <xsd:restriction base="dms:Unknown"/>
      </xsd:simpleType>
    </xsd:element>
    <xsd:element name="TPApplication" ma:index="3" nillable="true" ma:displayName="Application to Open Template With" ma:default="" ma:internalName="TPApplication">
      <xsd:simpleType>
        <xsd:restriction base="dms:Text"/>
      </xsd:simpleType>
    </xsd:element>
    <xsd:element name="ApprovalLog" ma:index="4" nillable="true" ma:displayName="Approval Log" ma:default="" ma:hidden="true" ma:internalName="ApprovalLog" ma:readOnly="false">
      <xsd:simpleType>
        <xsd:restriction base="dms:Note"/>
      </xsd:simpleType>
    </xsd:element>
    <xsd:element name="ApprovalStatus" ma:index="5" nillable="true" ma:displayName="Approval Status" ma:default="InProgress" ma:internalName="ApprovalStatus" ma:readOnly="false">
      <xsd:simpleType>
        <xsd:restriction base="dms:Choice">
          <xsd:enumeration value="InProgress"/>
          <xsd:enumeration value="Rejected"/>
          <xsd:enumeration value="Questionable"/>
          <xsd:enumeration value="ApprovedAutomatic"/>
          <xsd:enumeration value="ApprovedManual"/>
          <xsd:enumeration value="On Hold"/>
          <xsd:enumeration value="Needs Review"/>
          <xsd:enumeration value="A Violation"/>
          <xsd:enumeration value="Unpublished Violation"/>
        </xsd:restriction>
      </xsd:simpleType>
    </xsd:element>
    <xsd:element name="AssetStart" ma:index="6" nillable="true" ma:displayName="Asset Begin Date" ma:default="[Today]" ma:internalName="AssetStart" ma:readOnly="false">
      <xsd:simpleType>
        <xsd:restriction base="dms:DateTime"/>
      </xsd:simpleType>
    </xsd:element>
    <xsd:element name="AssetExpire" ma:index="7" nillable="true" ma:displayName="Asset End Date" ma:default="2029-01-01T00:00:00Z" ma:internalName="AssetExpire" ma:readOnly="false">
      <xsd:simpleType>
        <xsd:restriction base="dms:DateTime"/>
      </xsd:simpleType>
    </xsd:element>
    <xsd:element name="AssetId" ma:index="8" nillable="true" ma:displayName="Asset ID" ma:default="" ma:indexed="true" ma:internalName="AssetId" ma:readOnly="false">
      <xsd:simpleType>
        <xsd:restriction base="dms:Text">
          <xsd:maxLength value="255"/>
        </xsd:restriction>
      </xsd:simpleType>
    </xsd:element>
    <xsd:element name="IsSearchable" ma:index="9" nillable="true" ma:displayName="Asset Searchable?" ma:default="true" ma:internalName="IsSearchable" ma:readOnly="false">
      <xsd:simpleType>
        <xsd:restriction base="dms:Boolean"/>
      </xsd:simpleType>
    </xsd:element>
    <xsd:element name="AssetType" ma:index="10" nillable="true" ma:displayName="Asset Type" ma:default="" ma:internalName="AssetType" ma:readOnly="false">
      <xsd:simpleType>
        <xsd:restriction base="dms:Unknown"/>
      </xsd:simpleType>
    </xsd:element>
    <xsd:element name="APAuthor" ma:index="11" nillable="true" ma:displayName="Author" ma:default="" ma:list="UserInfo" ma:internalName="APAuth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verageRating" ma:index="12" nillable="true" ma:displayName="Average Rating" ma:internalName="AverageRating" ma:readOnly="false">
      <xsd:simpleType>
        <xsd:restriction base="dms:Text"/>
      </xsd:simpleType>
    </xsd:element>
    <xsd:element name="BlockPublish" ma:index="13" nillable="true" ma:displayName="Block from Publishing?" ma:default="" ma:internalName="BlockPublish" ma:readOnly="false">
      <xsd:simpleType>
        <xsd:restriction base="dms:Boolean"/>
      </xsd:simpleType>
    </xsd:element>
    <xsd:element name="BugNumber" ma:index="14" nillable="true" ma:displayName="Bug Number" ma:default="" ma:internalName="BugNumber" ma:readOnly="false">
      <xsd:simpleType>
        <xsd:restriction base="dms:Text"/>
      </xsd:simpleType>
    </xsd:element>
    <xsd:element name="CampaignTagsTaxHTField0" ma:index="16" nillable="true" ma:taxonomy="true" ma:internalName="CampaignTagsTaxHTField0" ma:taxonomyFieldName="CampaignTags" ma:displayName="Campaigns" ma:readOnly="false" ma:default="" ma:fieldId="{2fd52ad2-63b0-4f05-b7aa-a17a1c48ca45}" ma:taxonomyMulti="true" ma:sspId="8f79753a-75d3-41f5-8ca3-40b843941b4f" ma:termSetId="ca0e50d4-faa1-44ce-961e-bb1441c60e6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ClientViewer" ma:index="17" nillable="true" ma:displayName="Client Viewer" ma:default="" ma:internalName="TPClientViewer">
      <xsd:simpleType>
        <xsd:restriction base="dms:Text"/>
      </xsd:simpleType>
    </xsd:element>
    <xsd:element name="ClipArtFilename" ma:index="18" nillable="true" ma:displayName="Clip Art Name" ma:default="" ma:internalName="ClipArtFilename" ma:readOnly="false">
      <xsd:simpleType>
        <xsd:restriction base="dms:Text"/>
      </xsd:simpleType>
    </xsd:element>
    <xsd:element name="TPCommandLine" ma:index="19" nillable="true" ma:displayName="Command Line" ma:default="" ma:internalName="TPCommandLine">
      <xsd:simpleType>
        <xsd:restriction base="dms:Text"/>
      </xsd:simpleType>
    </xsd:element>
    <xsd:element name="TPComponent" ma:index="20" nillable="true" ma:displayName="Component" ma:default="" ma:internalName="TPComponent">
      <xsd:simpleType>
        <xsd:restriction base="dms:Text"/>
      </xsd:simpleType>
    </xsd:element>
    <xsd:element name="ContentItem" ma:index="21" nillable="true" ma:displayName="Content Item" ma:default="" ma:hidden="true" ma:internalName="ContentItem" ma:readOnly="false">
      <xsd:simpleType>
        <xsd:restriction base="dms:Unknown"/>
      </xsd:simpleType>
    </xsd:element>
    <xsd:element name="CrawlForDependencies" ma:index="23" nillable="true" ma:displayName="Crawl for Dependencies?" ma:default="true" ma:internalName="CrawlForDependencies" ma:readOnly="false">
      <xsd:simpleType>
        <xsd:restriction base="dms:Boolean"/>
      </xsd:simpleType>
    </xsd:element>
    <xsd:element name="CSXHash" ma:index="26" nillable="true" ma:displayName="CSX Hash" ma:default="" ma:indexed="true" ma:internalName="CSXHash" ma:readOnly="false">
      <xsd:simpleType>
        <xsd:restriction base="dms:Text"/>
      </xsd:simpleType>
    </xsd:element>
    <xsd:element name="CSXSubmissionMarket" ma:index="27" nillable="true" ma:displayName="CSX Submission Market" ma:default="" ma:list="{85FC5A58-2851-427E-95B4-AFAF1C73BA4D}" ma:internalName="CSXSubmissionMarket" ma:readOnly="false" ma:showField="MarketName" ma:web="905c3888-6285-45d0-bd76-60a9ac2d738c">
      <xsd:simpleType>
        <xsd:restriction base="dms:Lookup"/>
      </xsd:simpleType>
    </xsd:element>
    <xsd:element name="CSXUpdate" ma:index="28" nillable="true" ma:displayName="CSX Updated?" ma:default="false" ma:internalName="CSXUpdate" ma:readOnly="false">
      <xsd:simpleType>
        <xsd:restriction base="dms:Boolean"/>
      </xsd:simpleType>
    </xsd:element>
    <xsd:element name="IntlLangReviewDate" ma:index="29" nillable="true" ma:displayName="Date to Complete Intl QA" ma:default="" ma:internalName="IntlLangReviewDate" ma:readOnly="false">
      <xsd:simpleType>
        <xsd:restriction base="dms:DateTime"/>
      </xsd:simpleType>
    </xsd:element>
    <xsd:element name="IsDeleted" ma:index="30" nillable="true" ma:displayName="Deleted?" ma:default="" ma:internalName="IsDeleted" ma:readOnly="false">
      <xsd:simpleType>
        <xsd:restriction base="dms:Boolean"/>
      </xsd:simpleType>
    </xsd:element>
    <xsd:element name="APDescription" ma:index="31" nillable="true" ma:displayName="Description" ma:default="" ma:internalName="APDescription" ma:readOnly="false">
      <xsd:simpleType>
        <xsd:restriction base="dms:Note"/>
      </xsd:simpleType>
    </xsd:element>
    <xsd:element name="DirectSourceMarket" ma:index="32" nillable="true" ma:displayName="Direct Source Market Group" ma:default="" ma:internalName="DirectSourceMarket" ma:readOnly="false">
      <xsd:simpleType>
        <xsd:restriction base="dms:Text"/>
      </xsd:simpleType>
    </xsd:element>
    <xsd:element name="Downloads" ma:index="33" nillable="true" ma:displayName="Downloads" ma:default="0" ma:hidden="true" ma:internalName="Downloads" ma:readOnly="false">
      <xsd:simpleType>
        <xsd:restriction base="dms:Unknown"/>
      </xsd:simpleType>
    </xsd:element>
    <xsd:element name="DSATActionTaken" ma:index="34" nillable="true" ma:displayName="DSAT Action Taken" ma:default="" ma:internalName="DSATActionTaken" ma:readOnly="false">
      <xsd:simpleType>
        <xsd:restriction base="dms:Choice">
          <xsd:enumeration value="Best Bets"/>
          <xsd:enumeration value="Expire"/>
          <xsd:enumeration value="Hide"/>
          <xsd:enumeration value="None"/>
        </xsd:restriction>
      </xsd:simpleType>
    </xsd:element>
    <xsd:element name="APEditor" ma:index="35" nillable="true" ma:displayName="Editor" ma:default="" ma:list="UserInfo" ma:internalName="APEditor" ma:readOnly="fals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ditorialStatus" ma:index="36" nillable="true" ma:displayName="Editorial Status" ma:default="" ma:internalName="EditorialStatus" ma:readOnly="false">
      <xsd:simpleType>
        <xsd:restriction base="dms:Unknown"/>
      </xsd:simpleType>
    </xsd:element>
    <xsd:element name="EditorialTags" ma:index="37" nillable="true" ma:displayName="Editorial Tags" ma:default="" ma:internalName="EditorialTags">
      <xsd:simpleType>
        <xsd:restriction base="dms:Unknown"/>
      </xsd:simpleType>
    </xsd:element>
    <xsd:element name="TPExecutable" ma:index="38" nillable="true" ma:displayName="Executable" ma:default="" ma:internalName="TPExecutable">
      <xsd:simpleType>
        <xsd:restriction base="dms:Text"/>
      </xsd:simpleType>
    </xsd:element>
    <xsd:element name="FeatureTagsTaxHTField0" ma:index="40" nillable="true" ma:taxonomy="true" ma:internalName="FeatureTagsTaxHTField0" ma:taxonomyFieldName="FeatureTags" ma:displayName="Features" ma:readOnly="false" ma:default="" ma:fieldId="{d402824c-da96-4981-b598-df734aacbc3e}" ma:taxonomyMulti="true" ma:sspId="8f79753a-75d3-41f5-8ca3-40b843941b4f" ma:termSetId="f1ab6845-967d-4854-a0ba-4ec07f0f811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PFriendlyName" ma:index="41" nillable="true" ma:displayName="Friendly Name" ma:default="" ma:internalName="TPFriendlyName">
      <xsd:simpleType>
        <xsd:restriction base="dms:Text"/>
      </xsd:simpleType>
    </xsd:element>
    <xsd:element name="FriendlyTitle" ma:index="42" nillable="true" ma:displayName="Friendly Title" ma:default="" ma:description="Shorter title to be used when displaying search results" ma:internalName="FriendlyTitle" ma:readOnly="false">
      <xsd:simpleType>
        <xsd:restriction base="dms:Text"/>
      </xsd:simpleType>
    </xsd:element>
    <xsd:element name="PrimaryImageGen" ma:index="43" nillable="true" ma:displayName="Generate Images?" ma:default="true" ma:internalName="PrimaryImageGen">
      <xsd:simpleType>
        <xsd:restriction base="dms:Boolean"/>
      </xsd:simpleType>
    </xsd:element>
    <xsd:element name="HandoffToMSDN" ma:index="44" nillable="true" ma:displayName="Handoff To MSDN Date" ma:default="" ma:internalName="HandoffToMSDN" ma:readOnly="false">
      <xsd:simpleType>
        <xsd:restriction base="dms:DateTime"/>
      </xsd:simpleType>
    </xsd:element>
    <xsd:element name="InProjectListLookup" ma:index="45" nillable="true" ma:displayName="InProjectListLookup" ma:list="{7F948D4D-A57E-4E3F-87E9-0ABE9F2D748E}" ma:internalName="InProjectListLookup" ma:readOnly="true" ma:showField="InProjectList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InstallLocation" ma:index="46" nillable="true" ma:displayName="Install Location" ma:default="" ma:internalName="TPInstallLocation">
      <xsd:simpleType>
        <xsd:restriction base="dms:Text"/>
      </xsd:simpleType>
    </xsd:element>
    <xsd:element name="InternalTagsTaxHTField0" ma:index="48" nillable="true" ma:taxonomy="true" ma:internalName="InternalTagsTaxHTField0" ma:taxonomyFieldName="InternalTags" ma:displayName="Internal Tags" ma:readOnly="false" ma:default="" ma:fieldId="{b8eee2a3-2d4f-4b12-b229-9e667c371718}" ma:taxonomyMulti="true" ma:sspId="8f79753a-75d3-41f5-8ca3-40b843941b4f" ma:termSetId="82b6639e-f7fc-4c18-ad2d-003a6e70776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IntlLangReview" ma:index="49" nillable="true" ma:displayName="Intl Lang QA Review Required?" ma:default="" ma:internalName="IntlLangReview" ma:readOnly="false">
      <xsd:simpleType>
        <xsd:restriction base="dms:Boolean"/>
      </xsd:simpleType>
    </xsd:element>
    <xsd:element name="IntlLangReviewer" ma:index="50" nillable="true" ma:displayName="Intl Lang QA Reviewer" ma:default="" ma:internalName="IntlLangReviewer" ma:readOnly="false">
      <xsd:simpleType>
        <xsd:restriction base="dms:Text"/>
      </xsd:simpleType>
    </xsd:element>
    <xsd:element name="MarketSpecific" ma:index="51" nillable="true" ma:displayName="Is Market Specific?" ma:default="" ma:internalName="MarketSpecific" ma:readOnly="false">
      <xsd:simpleType>
        <xsd:restriction base="dms:Boolean"/>
      </xsd:simpleType>
    </xsd:element>
    <xsd:element name="LastCompleteVersionLookup" ma:index="52" nillable="true" ma:displayName="Last Complete Version Lookup" ma:default="" ma:list="{7F948D4D-A57E-4E3F-87E9-0ABE9F2D748E}" ma:internalName="LastCompleteVersionLookup" ma:readOnly="true" ma:showField="LastCompleteVersion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HandOff" ma:index="53" nillable="true" ma:displayName="Last Hand-off" ma:default="" ma:internalName="LastHandOff" ma:readOnly="false">
      <xsd:simpleType>
        <xsd:restriction base="dms:DateTime"/>
      </xsd:simpleType>
    </xsd:element>
    <xsd:element name="LastModifiedDateTime" ma:index="54" nillable="true" ma:displayName="Last Modified Date" ma:default="" ma:internalName="LastModifiedDateTime" ma:readOnly="false">
      <xsd:simpleType>
        <xsd:restriction base="dms:DateTime"/>
      </xsd:simpleType>
    </xsd:element>
    <xsd:element name="LastPreviewErrorLookup" ma:index="55" nillable="true" ma:displayName="Last Preview Attempt Error" ma:default="" ma:list="{7F948D4D-A57E-4E3F-87E9-0ABE9F2D748E}" ma:internalName="LastPreviewErrorLookup" ma:readOnly="true" ma:showField="LastPreviewError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ResultLookup" ma:index="56" nillable="true" ma:displayName="Last Preview Attempt Result" ma:default="" ma:list="{7F948D4D-A57E-4E3F-87E9-0ABE9F2D748E}" ma:internalName="LastPreviewResultLookup" ma:readOnly="true" ma:showField="LastPreviewResult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AttemptDateLookup" ma:index="57" nillable="true" ma:displayName="Last Preview Attempted On" ma:default="" ma:list="{7F948D4D-A57E-4E3F-87E9-0ABE9F2D748E}" ma:internalName="LastPreviewAttemptDateLookup" ma:readOnly="true" ma:showField="LastPreviewAttemptDate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edByLookup" ma:index="58" nillable="true" ma:displayName="Last Previewed By" ma:default="" ma:list="{7F948D4D-A57E-4E3F-87E9-0ABE9F2D748E}" ma:internalName="LastPreviewedByLookup" ma:readOnly="true" ma:showField="LastPreviewedBy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TimeLookup" ma:index="59" nillable="true" ma:displayName="Last Previewed Date" ma:default="" ma:list="{7F948D4D-A57E-4E3F-87E9-0ABE9F2D748E}" ma:internalName="LastPreviewTimeLookup" ma:readOnly="true" ma:showField="LastPreviewTime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reviewVersionLookup" ma:index="60" nillable="true" ma:displayName="Last Previewed Version" ma:default="" ma:list="{7F948D4D-A57E-4E3F-87E9-0ABE9F2D748E}" ma:internalName="LastPreviewVersionLookup" ma:readOnly="true" ma:showField="LastPreviewVersion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rrorLookup" ma:index="61" nillable="true" ma:displayName="Last Publish Attempt Error" ma:default="" ma:list="{7F948D4D-A57E-4E3F-87E9-0ABE9F2D748E}" ma:internalName="LastPublishErrorLookup" ma:readOnly="true" ma:showField="LastPublishError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ResultLookup" ma:index="62" nillable="true" ma:displayName="Last Publish Attempt Result" ma:default="" ma:list="{7F948D4D-A57E-4E3F-87E9-0ABE9F2D748E}" ma:internalName="LastPublishResultLookup" ma:readOnly="true" ma:showField="LastPublishResult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AttemptDateLookup" ma:index="63" nillable="true" ma:displayName="Last Publish Attempted On" ma:default="" ma:list="{7F948D4D-A57E-4E3F-87E9-0ABE9F2D748E}" ma:internalName="LastPublishAttemptDateLookup" ma:readOnly="true" ma:showField="LastPublishAttemptDate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edByLookup" ma:index="64" nillable="true" ma:displayName="Last Published By" ma:default="" ma:list="{7F948D4D-A57E-4E3F-87E9-0ABE9F2D748E}" ma:internalName="LastPublishedByLookup" ma:readOnly="true" ma:showField="LastPublishedBy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TimeLookup" ma:index="65" nillable="true" ma:displayName="Last Published Date" ma:default="" ma:list="{7F948D4D-A57E-4E3F-87E9-0ABE9F2D748E}" ma:internalName="LastPublishTimeLookup" ma:readOnly="true" ma:showField="LastPublishTime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astPublishVersionLookup" ma:index="66" nillable="true" ma:displayName="Last Published Version" ma:default="" ma:list="{7F948D4D-A57E-4E3F-87E9-0ABE9F2D748E}" ma:internalName="LastPublishVersionLookup" ma:readOnly="true" ma:showField="LastPublishVersion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PLaunchHelpLinkType" ma:index="67" nillable="true" ma:displayName="Launch Help Link Type" ma:default="Template" ma:internalName="TPLaunchHelpLinkType">
      <xsd:simpleType>
        <xsd:restriction base="dms:Choice">
          <xsd:enumeration value="Template"/>
          <xsd:enumeration value="Training"/>
          <xsd:enumeration value="URL"/>
          <xsd:enumeration value="None"/>
        </xsd:restriction>
      </xsd:simpleType>
    </xsd:element>
    <xsd:element name="LegacyData" ma:index="68" nillable="true" ma:displayName="Legacy Data" ma:default="" ma:internalName="LegacyData" ma:readOnly="false">
      <xsd:simpleType>
        <xsd:restriction base="dms:Note"/>
      </xsd:simpleType>
    </xsd:element>
    <xsd:element name="TPLaunchHelpLink" ma:index="69" nillable="true" ma:displayName="Link to Launch Help Topic" ma:default="" ma:internalName="TPLaunchHelpLink">
      <xsd:simpleType>
        <xsd:restriction base="dms:Text"/>
      </xsd:simpleType>
    </xsd:element>
    <xsd:element name="LocComments" ma:index="70" nillable="true" ma:displayName="Loc Approval Comments" ma:default="" ma:internalName="LocComments" ma:readOnly="false">
      <xsd:simpleType>
        <xsd:restriction base="dms:Note"/>
      </xsd:simpleType>
    </xsd:element>
    <xsd:element name="LocLastLocAttemptVersionLookup" ma:index="71" nillable="true" ma:displayName="Loc Last Loc Attempt Version" ma:default="" ma:list="{B1EFB310-8154-40EE-A736-2FF11D479763}" ma:internalName="LocLastLocAttemptVersionLookup" ma:readOnly="false" ma:showField="LastLocAttemptVersion" ma:web="905c3888-6285-45d0-bd76-60a9ac2d738c">
      <xsd:simpleType>
        <xsd:restriction base="dms:Lookup"/>
      </xsd:simpleType>
    </xsd:element>
    <xsd:element name="LocLastLocAttemptVersionTypeLookup" ma:index="72" nillable="true" ma:displayName="Loc Last Loc Attempt Version Type" ma:default="" ma:list="{B1EFB310-8154-40EE-A736-2FF11D479763}" ma:internalName="LocLastLocAttemptVersionTypeLookup" ma:readOnly="true" ma:showField="LastLocAttemptVersionType" ma:web="905c3888-6285-45d0-bd76-60a9ac2d738c">
      <xsd:simpleType>
        <xsd:restriction base="dms:Lookup"/>
      </xsd:simpleType>
    </xsd:element>
    <xsd:element name="LocManualTestRequired" ma:index="73" nillable="true" ma:displayName="Loc Manual Test Required" ma:default="" ma:internalName="LocManualTestRequired" ma:readOnly="false">
      <xsd:simpleType>
        <xsd:restriction base="dms:Boolean"/>
      </xsd:simpleType>
    </xsd:element>
    <xsd:element name="LocMarketGroupTiers2" ma:index="74" nillable="true" ma:displayName="Loc Market Group Tiers" ma:internalName="LocMarketGroupTiers2" ma:readOnly="false">
      <xsd:simpleType>
        <xsd:restriction base="dms:Unknown"/>
      </xsd:simpleType>
    </xsd:element>
    <xsd:element name="LocNewPublishedVersionLookup" ma:index="75" nillable="true" ma:displayName="Loc New Published Version Lookup" ma:default="" ma:list="{B1EFB310-8154-40EE-A736-2FF11D479763}" ma:internalName="LocNewPublishedVersionLookup" ma:readOnly="true" ma:showField="NewPublishedVersion" ma:web="905c3888-6285-45d0-bd76-60a9ac2d738c">
      <xsd:simpleType>
        <xsd:restriction base="dms:Lookup"/>
      </xsd:simpleType>
    </xsd:element>
    <xsd:element name="LocOverallHandbackStatusLookup" ma:index="76" nillable="true" ma:displayName="Loc Overall Handback Status" ma:default="" ma:list="{B1EFB310-8154-40EE-A736-2FF11D479763}" ma:internalName="LocOverallHandbackStatusLookup" ma:readOnly="true" ma:showField="OverallHandbackStatus" ma:web="905c3888-6285-45d0-bd76-60a9ac2d738c">
      <xsd:simpleType>
        <xsd:restriction base="dms:Lookup"/>
      </xsd:simpleType>
    </xsd:element>
    <xsd:element name="LocOverallLocStatusLookup" ma:index="77" nillable="true" ma:displayName="Loc Overall Localize Status" ma:default="" ma:list="{B1EFB310-8154-40EE-A736-2FF11D479763}" ma:internalName="LocOverallLocStatusLookup" ma:readOnly="true" ma:showField="OverallLocStatus" ma:web="905c3888-6285-45d0-bd76-60a9ac2d738c">
      <xsd:simpleType>
        <xsd:restriction base="dms:Lookup"/>
      </xsd:simpleType>
    </xsd:element>
    <xsd:element name="LocOverallPreviewStatusLookup" ma:index="78" nillable="true" ma:displayName="Loc Overall Preview Status" ma:default="" ma:list="{B1EFB310-8154-40EE-A736-2FF11D479763}" ma:internalName="LocOverallPreviewStatusLookup" ma:readOnly="true" ma:showField="OverallPreviewStatus" ma:web="905c3888-6285-45d0-bd76-60a9ac2d738c">
      <xsd:simpleType>
        <xsd:restriction base="dms:Lookup"/>
      </xsd:simpleType>
    </xsd:element>
    <xsd:element name="LocOverallPublishStatusLookup" ma:index="79" nillable="true" ma:displayName="Loc Overall Publish Status" ma:default="" ma:list="{B1EFB310-8154-40EE-A736-2FF11D479763}" ma:internalName="LocOverallPublishStatusLookup" ma:readOnly="true" ma:showField="OverallPublishStatus" ma:web="905c3888-6285-45d0-bd76-60a9ac2d738c">
      <xsd:simpleType>
        <xsd:restriction base="dms:Lookup"/>
      </xsd:simpleType>
    </xsd:element>
    <xsd:element name="IntlLocPriority" ma:index="80" nillable="true" ma:displayName="Loc Priority" ma:default="" ma:internalName="IntlLocPriority" ma:readOnly="false">
      <xsd:simpleType>
        <xsd:restriction base="dms:Unknown"/>
      </xsd:simpleType>
    </xsd:element>
    <xsd:element name="LocProcessedForHandoffsLookup" ma:index="81" nillable="true" ma:displayName="Loc Processed For Handoffs" ma:default="" ma:list="{B1EFB310-8154-40EE-A736-2FF11D479763}" ma:internalName="LocProcessedForHandoffsLookup" ma:readOnly="true" ma:showField="ProcessedForHandoffs" ma:web="905c3888-6285-45d0-bd76-60a9ac2d738c">
      <xsd:simpleType>
        <xsd:restriction base="dms:Lookup"/>
      </xsd:simpleType>
    </xsd:element>
    <xsd:element name="LocProcessedForMarketsLookup" ma:index="82" nillable="true" ma:displayName="Loc Processed For Markets" ma:default="" ma:list="{B1EFB310-8154-40EE-A736-2FF11D479763}" ma:internalName="LocProcessedForMarketsLookup" ma:readOnly="true" ma:showField="ProcessedForMarkets" ma:web="905c3888-6285-45d0-bd76-60a9ac2d738c">
      <xsd:simpleType>
        <xsd:restriction base="dms:Lookup"/>
      </xsd:simpleType>
    </xsd:element>
    <xsd:element name="LocPublishedDependentAssetsLookup" ma:index="83" nillable="true" ma:displayName="Loc Published Dependent Assets" ma:default="" ma:list="{B1EFB310-8154-40EE-A736-2FF11D479763}" ma:internalName="LocPublishedDependentAssetsLookup" ma:readOnly="true" ma:showField="PublishedDependentAssets" ma:web="905c3888-6285-45d0-bd76-60a9ac2d738c">
      <xsd:simpleType>
        <xsd:restriction base="dms:Lookup"/>
      </xsd:simpleType>
    </xsd:element>
    <xsd:element name="LocPublishedLinkedAssetsLookup" ma:index="84" nillable="true" ma:displayName="Loc Published Linked Assets" ma:default="" ma:list="{B1EFB310-8154-40EE-A736-2FF11D479763}" ma:internalName="LocPublishedLinkedAssetsLookup" ma:readOnly="true" ma:showField="PublishedLinkedAssets" ma:web="905c3888-6285-45d0-bd76-60a9ac2d738c">
      <xsd:simpleType>
        <xsd:restriction base="dms:Lookup"/>
      </xsd:simpleType>
    </xsd:element>
    <xsd:element name="LocRecommendedHandoff" ma:index="85" nillable="true" ma:displayName="Loc Recommended Handoff" ma:default="" ma:indexed="true" ma:internalName="LocRecommendedHandoff" ma:readOnly="false">
      <xsd:simpleType>
        <xsd:restriction base="dms:Text"/>
      </xsd:simpleType>
    </xsd:element>
    <xsd:element name="LocalizationTagsTaxHTField0" ma:index="87" nillable="true" ma:taxonomy="true" ma:internalName="LocalizationTagsTaxHTField0" ma:taxonomyFieldName="LocalizationTags" ma:displayName="Localization Tags" ma:readOnly="false" ma:default="" ma:fieldId="{726a1ece-9747-4e7d-9113-bc8295fd2c1d}" ma:taxonomyMulti="true" ma:sspId="8f79753a-75d3-41f5-8ca3-40b843941b4f" ma:termSetId="5b7703a5-8e8b-4b58-8b31-1cea35331da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MachineTranslated" ma:index="88" nillable="true" ma:displayName="Machine Translated" ma:default="" ma:internalName="MachineTranslated" ma:readOnly="false">
      <xsd:simpleType>
        <xsd:restriction base="dms:Boolean"/>
      </xsd:simpleType>
    </xsd:element>
    <xsd:element name="Manager" ma:index="89" nillable="true" ma:displayName="Manager" ma:hidden="true" ma:internalName="Manager" ma:readOnly="false">
      <xsd:simpleType>
        <xsd:restriction base="dms:Text"/>
      </xsd:simpleType>
    </xsd:element>
    <xsd:element name="Markets" ma:index="90" nillable="true" ma:displayName="Markets" ma:default="" ma:description="Leave blank to show in all markets" ma:list="{85FC5A58-2851-427E-95B4-AFAF1C73BA4D}" ma:internalName="Markets" ma:readOnly="false" ma:showField="MarketName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ilestone" ma:index="91" nillable="true" ma:displayName="Milestone" ma:default="" ma:internalName="Milestone" ma:readOnly="false">
      <xsd:simpleType>
        <xsd:restriction base="dms:Unknown"/>
      </xsd:simpleType>
    </xsd:element>
    <xsd:element name="TPNamespace" ma:index="94" nillable="true" ma:displayName="Namespace" ma:default="" ma:internalName="TPNamespace">
      <xsd:simpleType>
        <xsd:restriction base="dms:Text"/>
      </xsd:simpleType>
    </xsd:element>
    <xsd:element name="NumericId" ma:index="95" nillable="true" ma:displayName="Numeric ID" ma:default="" ma:indexed="true" ma:internalName="NumericId" ma:readOnly="false">
      <xsd:simpleType>
        <xsd:restriction base="dms:Number"/>
      </xsd:simpleType>
    </xsd:element>
    <xsd:element name="NumOfRatingsLookup" ma:index="96" nillable="true" ma:displayName="NumOfRatings" ma:default="" ma:list="{7F948D4D-A57E-4E3F-87E9-0ABE9F2D748E}" ma:internalName="NumOfRatingsLookup" ma:readOnly="true" ma:showField="NumOfRatings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OCacheId" ma:index="97" nillable="true" ma:displayName="OOCacheId" ma:internalName="OOCacheId" ma:readOnly="false">
      <xsd:simpleType>
        <xsd:restriction base="dms:Text"/>
      </xsd:simpleType>
    </xsd:element>
    <xsd:element name="OpenTemplate" ma:index="98" nillable="true" ma:displayName="Open Template" ma:default="true" ma:internalName="OpenTemplate">
      <xsd:simpleType>
        <xsd:restriction base="dms:Boolean"/>
      </xsd:simpleType>
    </xsd:element>
    <xsd:element name="OriginAsset" ma:index="99" nillable="true" ma:displayName="Origin Asset" ma:default="" ma:internalName="OriginAsset" ma:readOnly="false">
      <xsd:simpleType>
        <xsd:restriction base="dms:Text"/>
      </xsd:simpleType>
    </xsd:element>
    <xsd:element name="OriginalRelease" ma:index="100" nillable="true" ma:displayName="Original Release" ma:default="15" ma:internalName="OriginalRelease" ma:readOnly="false">
      <xsd:simpleType>
        <xsd:restriction base="dms:Choice">
          <xsd:enumeration value="14"/>
          <xsd:enumeration value="15"/>
          <xsd:enumeration value="16"/>
        </xsd:restriction>
      </xsd:simpleType>
    </xsd:element>
    <xsd:element name="OriginalSourceMarket" ma:index="101" nillable="true" ma:displayName="Original Source Market Group" ma:default="" ma:internalName="OriginalSourceMarket" ma:readOnly="false">
      <xsd:simpleType>
        <xsd:restriction base="dms:Text"/>
      </xsd:simpleType>
    </xsd:element>
    <xsd:element name="OutputCachingOn" ma:index="102" nillable="true" ma:displayName="Output Caching" ma:default="true" ma:hidden="true" ma:internalName="OutputCachingOn" ma:readOnly="false">
      <xsd:simpleType>
        <xsd:restriction base="dms:Boolean"/>
      </xsd:simpleType>
    </xsd:element>
    <xsd:element name="ParentAssetId" ma:index="103" nillable="true" ma:displayName="Parent Asset Id" ma:default="" ma:internalName="ParentAssetId" ma:readOnly="false">
      <xsd:simpleType>
        <xsd:restriction base="dms:Text"/>
      </xsd:simpleType>
    </xsd:element>
    <xsd:element name="PlannedPubDate" ma:index="104" nillable="true" ma:displayName="Planned Publish Date" ma:default="" ma:indexed="true" ma:internalName="PlannedPubDate" ma:readOnly="false">
      <xsd:simpleType>
        <xsd:restriction base="dms:DateTime"/>
      </xsd:simpleType>
    </xsd:element>
    <xsd:element name="PolicheckWords" ma:index="105" nillable="true" ma:displayName="Policheck Words" ma:default="" ma:internalName="PolicheckWords" ma:readOnly="false">
      <xsd:simpleType>
        <xsd:restriction base="dms:Text"/>
      </xsd:simpleType>
    </xsd:element>
    <xsd:element name="BusinessGroup" ma:index="106" nillable="true" ma:displayName="Product Division Owner" ma:default="" ma:internalName="BusinessGroup" ma:readOnly="false">
      <xsd:simpleType>
        <xsd:restriction base="dms:Unknown"/>
      </xsd:simpleType>
    </xsd:element>
    <xsd:element name="UAProjectedTotalWords" ma:index="107" nillable="true" ma:displayName="Projected Word Count" ma:default="" ma:internalName="UAProjectedTotalWords" ma:readOnly="false">
      <xsd:simpleType>
        <xsd:restriction base="dms:Unknown"/>
      </xsd:simpleType>
    </xsd:element>
    <xsd:element name="Provider" ma:index="108" nillable="true" ma:displayName="Provider" ma:default="" ma:internalName="Provider" ma:readOnly="false">
      <xsd:simpleType>
        <xsd:restriction base="dms:Unknown"/>
      </xsd:simpleType>
    </xsd:element>
    <xsd:element name="Providers" ma:index="109" nillable="true" ma:displayName="Providers" ma:default="" ma:internalName="Providers">
      <xsd:simpleType>
        <xsd:restriction base="dms:Unknown"/>
      </xsd:simpleType>
    </xsd:element>
    <xsd:element name="PublishStatusLookup" ma:index="110" nillable="true" ma:displayName="Publish Status" ma:default="" ma:list="{7F948D4D-A57E-4E3F-87E9-0ABE9F2D748E}" ma:internalName="PublishStatusLookup" ma:readOnly="false" ma:showField="PublishStatus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ublishTargets" ma:index="111" nillable="true" ma:displayName="Publish Target" ma:default="OfficeOnlineVNext" ma:internalName="PublishTargets" ma:readOnly="false">
      <xsd:simpleType>
        <xsd:restriction base="dms:Unknown"/>
      </xsd:simpleType>
    </xsd:element>
    <xsd:element name="RecommendationsModifier" ma:index="112" nillable="true" ma:displayName="Recommendations Modifier" ma:default="" ma:internalName="RecommendationsModifier" ma:readOnly="false">
      <xsd:simpleType>
        <xsd:restriction base="dms:Number"/>
      </xsd:simpleType>
    </xsd:element>
    <xsd:element name="ArtSampleDocs" ma:index="113" nillable="true" ma:displayName="Sample Docs" ma:default="" ma:hidden="true" ma:internalName="ArtSampleDocs" ma:readOnly="false">
      <xsd:simpleType>
        <xsd:restriction base="dms:Text"/>
      </xsd:simpleType>
    </xsd:element>
    <xsd:element name="ScenarioTagsTaxHTField0" ma:index="115" nillable="true" ma:taxonomy="true" ma:internalName="ScenarioTagsTaxHTField0" ma:taxonomyFieldName="ScenarioTags" ma:displayName="Scenarios" ma:readOnly="false" ma:default="" ma:fieldId="{cba8db9d-85f8-47e4-85af-460188139726}" ma:taxonomyMulti="true" ma:sspId="8f79753a-75d3-41f5-8ca3-40b843941b4f" ma:termSetId="4b7d5f16-e2f2-4fc0-bab3-6e8b931e57d6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ShowIn" ma:index="117" nillable="true" ma:displayName="Show In" ma:default="Show everywhere" ma:internalName="ShowIn" ma:readOnly="false">
      <xsd:simpleType>
        <xsd:restriction base="dms:Choice">
          <xsd:enumeration value="Hide on web"/>
          <xsd:enumeration value="On Web no search"/>
          <xsd:enumeration value="Show everywhere"/>
          <xsd:enumeration value="Special use only"/>
        </xsd:restriction>
      </xsd:simpleType>
    </xsd:element>
    <xsd:element name="SourceTitle" ma:index="118" nillable="true" ma:displayName="Source Title" ma:default="" ma:indexed="true" ma:internalName="SourceTitle" ma:readOnly="false">
      <xsd:simpleType>
        <xsd:restriction base="dms:Text"/>
      </xsd:simpleType>
    </xsd:element>
    <xsd:element name="CSXSubmissionDate" ma:index="119" nillable="true" ma:displayName="Submission Date" ma:default="" ma:internalName="CSXSubmissionDate" ma:readOnly="false">
      <xsd:simpleType>
        <xsd:restriction base="dms:DateTime"/>
      </xsd:simpleType>
    </xsd:element>
    <xsd:element name="SubmitterId" ma:index="120" nillable="true" ma:displayName="Submitter ID" ma:default="" ma:internalName="SubmitterId" ma:readOnly="false">
      <xsd:simpleType>
        <xsd:restriction base="dms:Text"/>
      </xsd:simpleType>
    </xsd:element>
    <xsd:element name="TaxCatchAll" ma:index="121" nillable="true" ma:displayName="Taxonomy Catch All Column" ma:hidden="true" ma:list="{72161567-9e55-4761-b65c-3c8149bfc4ca}" ma:internalName="TaxCatchAll" ma:showField="CatchAllData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2" nillable="true" ma:displayName="Taxonomy Catch All Column1" ma:hidden="true" ma:list="{72161567-9e55-4761-b65c-3c8149bfc4ca}" ma:internalName="TaxCatchAllLabel" ma:readOnly="true" ma:showField="CatchAllDataLabel" ma:web="905c3888-6285-45d0-bd76-60a9ac2d738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emplateStatus" ma:index="123" nillable="true" ma:displayName="Template Status" ma:default="" ma:internalName="TemplateStatus">
      <xsd:simpleType>
        <xsd:restriction base="dms:Unknown"/>
      </xsd:simpleType>
    </xsd:element>
    <xsd:element name="TemplateTemplateType" ma:index="124" nillable="true" ma:displayName="Template Type" ma:default="" ma:internalName="TemplateTemplateType">
      <xsd:simpleType>
        <xsd:restriction base="dms:Unknown"/>
      </xsd:simpleType>
    </xsd:element>
    <xsd:element name="ThumbnailAssetId" ma:index="125" nillable="true" ma:displayName="Thumbnail Image Asset" ma:default="" ma:internalName="ThumbnailAssetId" ma:readOnly="false">
      <xsd:simpleType>
        <xsd:restriction base="dms:Text"/>
      </xsd:simpleType>
    </xsd:element>
    <xsd:element name="TimesCloned" ma:index="126" nillable="true" ma:displayName="Times Cloned" ma:default="" ma:internalName="TimesCloned" ma:readOnly="false">
      <xsd:simpleType>
        <xsd:restriction base="dms:Number"/>
      </xsd:simpleType>
    </xsd:element>
    <xsd:element name="TrustLevel" ma:index="128" nillable="true" ma:displayName="Trust Level" ma:default="1 Microsoft Managed Content" ma:internalName="TrustLevel" ma:readOnly="false">
      <xsd:simpleType>
        <xsd:restriction base="dms:Unknown"/>
      </xsd:simpleType>
    </xsd:element>
    <xsd:element name="UALocComments" ma:index="129" nillable="true" ma:displayName="UA Loc Comments" ma:default="" ma:internalName="UALocComments" ma:readOnly="false">
      <xsd:simpleType>
        <xsd:restriction base="dms:Note"/>
      </xsd:simpleType>
    </xsd:element>
    <xsd:element name="UALocRecommendation" ma:index="130" nillable="true" ma:displayName="UA Loc Recommendation" ma:default="Localize" ma:internalName="UALocRecommendation" ma:readOnly="false">
      <xsd:simpleType>
        <xsd:restriction base="dms:Choice">
          <xsd:enumeration value="Localize"/>
          <xsd:enumeration value="Never Localize"/>
          <xsd:enumeration value="Priority Localize"/>
        </xsd:restriction>
      </xsd:simpleType>
    </xsd:element>
    <xsd:element name="UANotes" ma:index="131" nillable="true" ma:displayName="UA Notes" ma:default="" ma:internalName="UANotes" ma:readOnly="false">
      <xsd:simpleType>
        <xsd:restriction base="dms:Note"/>
      </xsd:simpleType>
    </xsd:element>
    <xsd:element name="TPAppVersion" ma:index="132" nillable="true" ma:displayName="Version" ma:default="" ma:internalName="TPAppVersion">
      <xsd:simpleType>
        <xsd:restriction base="dms:Text"/>
      </xsd:simpleType>
    </xsd:element>
    <xsd:element name="VoteCount" ma:index="133" nillable="true" ma:displayName="Vote Count" ma:default="" ma:internalName="VoteCount" ma:readOnly="fals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b64b53-fba7-43ca-b952-90e5e74773dd" elementFormDefault="qualified">
    <xsd:import namespace="http://schemas.microsoft.com/office/2006/documentManagement/types"/>
    <xsd:import namespace="http://schemas.microsoft.com/office/infopath/2007/PartnerControls"/>
    <xsd:element name="Description0" ma:index="134" nillable="true" ma:displayName="Description" ma:internalName="Description0">
      <xsd:simpleType>
        <xsd:restriction base="dms:Note"/>
      </xsd:simpleType>
    </xsd:element>
    <xsd:element name="Component0" ma:index="135" nillable="true" ma:displayName="Component" ma:internalName="Component0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2" ma:displayName="Content Type"/>
        <xsd:element ref="dc:title" minOccurs="0" maxOccurs="1" ma:index="127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PDescription xmlns="905c3888-6285-45d0-bd76-60a9ac2d738c">Use this project planner to track your project by unique activities using the Gantt chart model. Easily see where each activity is according to plan.</APDescription>
    <AssetExpire xmlns="905c3888-6285-45d0-bd76-60a9ac2d738c">2029-01-01T08:00:00+00:00</AssetExpire>
    <CampaignTagsTaxHTField0 xmlns="905c3888-6285-45d0-bd76-60a9ac2d738c">
      <Terms xmlns="http://schemas.microsoft.com/office/infopath/2007/PartnerControls"/>
    </CampaignTagsTaxHTField0>
    <IntlLangReviewDate xmlns="905c3888-6285-45d0-bd76-60a9ac2d738c" xsi:nil="true"/>
    <TPFriendlyName xmlns="905c3888-6285-45d0-bd76-60a9ac2d738c" xsi:nil="true"/>
    <IntlLangReview xmlns="905c3888-6285-45d0-bd76-60a9ac2d738c">false</IntlLangReview>
    <LocLastLocAttemptVersionLookup xmlns="905c3888-6285-45d0-bd76-60a9ac2d738c">834193</LocLastLocAttemptVersionLookup>
    <PolicheckWords xmlns="905c3888-6285-45d0-bd76-60a9ac2d738c" xsi:nil="true"/>
    <SubmitterId xmlns="905c3888-6285-45d0-bd76-60a9ac2d738c" xsi:nil="true"/>
    <AcquiredFrom xmlns="905c3888-6285-45d0-bd76-60a9ac2d738c">Internal MS</AcquiredFrom>
    <EditorialStatus xmlns="905c3888-6285-45d0-bd76-60a9ac2d738c">Complete</EditorialStatus>
    <Markets xmlns="905c3888-6285-45d0-bd76-60a9ac2d738c"/>
    <OriginAsset xmlns="905c3888-6285-45d0-bd76-60a9ac2d738c" xsi:nil="true"/>
    <AssetStart xmlns="905c3888-6285-45d0-bd76-60a9ac2d738c">2012-04-26T11:59:00+00:00</AssetStart>
    <FriendlyTitle xmlns="905c3888-6285-45d0-bd76-60a9ac2d738c" xsi:nil="true"/>
    <MarketSpecific xmlns="905c3888-6285-45d0-bd76-60a9ac2d738c">false</MarketSpecific>
    <TPNamespace xmlns="905c3888-6285-45d0-bd76-60a9ac2d738c" xsi:nil="true"/>
    <PublishStatusLookup xmlns="905c3888-6285-45d0-bd76-60a9ac2d738c">
      <Value>489651</Value>
    </PublishStatusLookup>
    <APAuthor xmlns="905c3888-6285-45d0-bd76-60a9ac2d738c">
      <UserInfo>
        <DisplayName>REDMOND\v-soujap</DisplayName>
        <AccountId>1954</AccountId>
        <AccountType/>
      </UserInfo>
    </APAuthor>
    <TPCommandLine xmlns="905c3888-6285-45d0-bd76-60a9ac2d738c" xsi:nil="true"/>
    <IntlLangReviewer xmlns="905c3888-6285-45d0-bd76-60a9ac2d738c" xsi:nil="true"/>
    <OpenTemplate xmlns="905c3888-6285-45d0-bd76-60a9ac2d738c">true</OpenTemplate>
    <CSXSubmissionDate xmlns="905c3888-6285-45d0-bd76-60a9ac2d738c" xsi:nil="true"/>
    <TaxCatchAll xmlns="905c3888-6285-45d0-bd76-60a9ac2d738c"/>
    <Manager xmlns="905c3888-6285-45d0-bd76-60a9ac2d738c" xsi:nil="true"/>
    <NumericId xmlns="905c3888-6285-45d0-bd76-60a9ac2d738c" xsi:nil="true"/>
    <ParentAssetId xmlns="905c3888-6285-45d0-bd76-60a9ac2d738c" xsi:nil="true"/>
    <OriginalSourceMarket xmlns="905c3888-6285-45d0-bd76-60a9ac2d738c">english</OriginalSourceMarket>
    <ApprovalStatus xmlns="905c3888-6285-45d0-bd76-60a9ac2d738c">InProgress</ApprovalStatus>
    <TPComponent xmlns="905c3888-6285-45d0-bd76-60a9ac2d738c" xsi:nil="true"/>
    <EditorialTags xmlns="905c3888-6285-45d0-bd76-60a9ac2d738c" xsi:nil="true"/>
    <TPExecutable xmlns="905c3888-6285-45d0-bd76-60a9ac2d738c" xsi:nil="true"/>
    <TPLaunchHelpLink xmlns="905c3888-6285-45d0-bd76-60a9ac2d738c" xsi:nil="true"/>
    <LocComments xmlns="905c3888-6285-45d0-bd76-60a9ac2d738c" xsi:nil="true"/>
    <LocRecommendedHandoff xmlns="905c3888-6285-45d0-bd76-60a9ac2d738c" xsi:nil="true"/>
    <SourceTitle xmlns="905c3888-6285-45d0-bd76-60a9ac2d738c" xsi:nil="true"/>
    <CSXUpdate xmlns="905c3888-6285-45d0-bd76-60a9ac2d738c">false</CSXUpdate>
    <IntlLocPriority xmlns="905c3888-6285-45d0-bd76-60a9ac2d738c" xsi:nil="true"/>
    <UAProjectedTotalWords xmlns="905c3888-6285-45d0-bd76-60a9ac2d738c" xsi:nil="true"/>
    <AssetType xmlns="905c3888-6285-45d0-bd76-60a9ac2d738c">TP</AssetType>
    <MachineTranslated xmlns="905c3888-6285-45d0-bd76-60a9ac2d738c">false</MachineTranslated>
    <OutputCachingOn xmlns="905c3888-6285-45d0-bd76-60a9ac2d738c">false</OutputCachingOn>
    <TemplateStatus xmlns="905c3888-6285-45d0-bd76-60a9ac2d738c">Complete</TemplateStatus>
    <IsSearchable xmlns="905c3888-6285-45d0-bd76-60a9ac2d738c">true</IsSearchable>
    <ContentItem xmlns="905c3888-6285-45d0-bd76-60a9ac2d738c" xsi:nil="true"/>
    <HandoffToMSDN xmlns="905c3888-6285-45d0-bd76-60a9ac2d738c" xsi:nil="true"/>
    <ShowIn xmlns="905c3888-6285-45d0-bd76-60a9ac2d738c">Show everywhere</ShowIn>
    <ThumbnailAssetId xmlns="905c3888-6285-45d0-bd76-60a9ac2d738c" xsi:nil="true"/>
    <UALocComments xmlns="905c3888-6285-45d0-bd76-60a9ac2d738c" xsi:nil="true"/>
    <UALocRecommendation xmlns="905c3888-6285-45d0-bd76-60a9ac2d738c">Localize</UALocRecommendation>
    <LastModifiedDateTime xmlns="905c3888-6285-45d0-bd76-60a9ac2d738c" xsi:nil="true"/>
    <LegacyData xmlns="905c3888-6285-45d0-bd76-60a9ac2d738c" xsi:nil="true"/>
    <LocManualTestRequired xmlns="905c3888-6285-45d0-bd76-60a9ac2d738c">false</LocManualTestRequired>
    <ClipArtFilename xmlns="905c3888-6285-45d0-bd76-60a9ac2d738c" xsi:nil="true"/>
    <TPApplication xmlns="905c3888-6285-45d0-bd76-60a9ac2d738c" xsi:nil="true"/>
    <CSXHash xmlns="905c3888-6285-45d0-bd76-60a9ac2d738c" xsi:nil="true"/>
    <DirectSourceMarket xmlns="905c3888-6285-45d0-bd76-60a9ac2d738c">english</DirectSourceMarket>
    <PrimaryImageGen xmlns="905c3888-6285-45d0-bd76-60a9ac2d738c">false</PrimaryImageGen>
    <PlannedPubDate xmlns="905c3888-6285-45d0-bd76-60a9ac2d738c" xsi:nil="true"/>
    <CSXSubmissionMarket xmlns="905c3888-6285-45d0-bd76-60a9ac2d738c" xsi:nil="true"/>
    <Downloads xmlns="905c3888-6285-45d0-bd76-60a9ac2d738c">0</Downloads>
    <ArtSampleDocs xmlns="905c3888-6285-45d0-bd76-60a9ac2d738c" xsi:nil="true"/>
    <TrustLevel xmlns="905c3888-6285-45d0-bd76-60a9ac2d738c">1 Microsoft Managed Content</TrustLevel>
    <BlockPublish xmlns="905c3888-6285-45d0-bd76-60a9ac2d738c">false</BlockPublish>
    <TPLaunchHelpLinkType xmlns="905c3888-6285-45d0-bd76-60a9ac2d738c">Template</TPLaunchHelpLinkType>
    <LocalizationTagsTaxHTField0 xmlns="905c3888-6285-45d0-bd76-60a9ac2d738c">
      <Terms xmlns="http://schemas.microsoft.com/office/infopath/2007/PartnerControls"/>
    </LocalizationTagsTaxHTField0>
    <BusinessGroup xmlns="905c3888-6285-45d0-bd76-60a9ac2d738c" xsi:nil="true"/>
    <Providers xmlns="905c3888-6285-45d0-bd76-60a9ac2d738c" xsi:nil="true"/>
    <TemplateTemplateType xmlns="905c3888-6285-45d0-bd76-60a9ac2d738c">Excel Spreadsheet Template</TemplateTemplateType>
    <TimesCloned xmlns="905c3888-6285-45d0-bd76-60a9ac2d738c" xsi:nil="true"/>
    <TPAppVersion xmlns="905c3888-6285-45d0-bd76-60a9ac2d738c" xsi:nil="true"/>
    <VoteCount xmlns="905c3888-6285-45d0-bd76-60a9ac2d738c" xsi:nil="true"/>
    <AverageRating xmlns="905c3888-6285-45d0-bd76-60a9ac2d738c" xsi:nil="true"/>
    <FeatureTagsTaxHTField0 xmlns="905c3888-6285-45d0-bd76-60a9ac2d738c">
      <Terms xmlns="http://schemas.microsoft.com/office/infopath/2007/PartnerControls"/>
    </FeatureTagsTaxHTField0>
    <Provider xmlns="905c3888-6285-45d0-bd76-60a9ac2d738c" xsi:nil="true"/>
    <UACurrentWords xmlns="905c3888-6285-45d0-bd76-60a9ac2d738c" xsi:nil="true"/>
    <AssetId xmlns="905c3888-6285-45d0-bd76-60a9ac2d738c">TP102887600</AssetId>
    <TPClientViewer xmlns="905c3888-6285-45d0-bd76-60a9ac2d738c" xsi:nil="true"/>
    <DSATActionTaken xmlns="905c3888-6285-45d0-bd76-60a9ac2d738c" xsi:nil="true"/>
    <APEditor xmlns="905c3888-6285-45d0-bd76-60a9ac2d738c">
      <UserInfo>
        <DisplayName/>
        <AccountId xsi:nil="true"/>
        <AccountType/>
      </UserInfo>
    </APEditor>
    <TPInstallLocation xmlns="905c3888-6285-45d0-bd76-60a9ac2d738c" xsi:nil="true"/>
    <OOCacheId xmlns="905c3888-6285-45d0-bd76-60a9ac2d738c" xsi:nil="true"/>
    <IsDeleted xmlns="905c3888-6285-45d0-bd76-60a9ac2d738c">false</IsDeleted>
    <PublishTargets xmlns="905c3888-6285-45d0-bd76-60a9ac2d738c">OfficeOnlineVNext</PublishTargets>
    <ApprovalLog xmlns="905c3888-6285-45d0-bd76-60a9ac2d738c" xsi:nil="true"/>
    <BugNumber xmlns="905c3888-6285-45d0-bd76-60a9ac2d738c" xsi:nil="true"/>
    <CrawlForDependencies xmlns="905c3888-6285-45d0-bd76-60a9ac2d738c">false</CrawlForDependencies>
    <InternalTagsTaxHTField0 xmlns="905c3888-6285-45d0-bd76-60a9ac2d738c">
      <Terms xmlns="http://schemas.microsoft.com/office/infopath/2007/PartnerControls"/>
    </InternalTagsTaxHTField0>
    <LastHandOff xmlns="905c3888-6285-45d0-bd76-60a9ac2d738c" xsi:nil="true"/>
    <Milestone xmlns="905c3888-6285-45d0-bd76-60a9ac2d738c" xsi:nil="true"/>
    <OriginalRelease xmlns="905c3888-6285-45d0-bd76-60a9ac2d738c">15</OriginalRelease>
    <RecommendationsModifier xmlns="905c3888-6285-45d0-bd76-60a9ac2d738c" xsi:nil="true"/>
    <ScenarioTagsTaxHTField0 xmlns="905c3888-6285-45d0-bd76-60a9ac2d738c">
      <Terms xmlns="http://schemas.microsoft.com/office/infopath/2007/PartnerControls"/>
    </ScenarioTagsTaxHTField0>
    <UANotes xmlns="905c3888-6285-45d0-bd76-60a9ac2d738c" xsi:nil="true"/>
    <LocMarketGroupTiers2 xmlns="905c3888-6285-45d0-bd76-60a9ac2d738c" xsi:nil="true"/>
    <Description0 xmlns="a0b64b53-fba7-43ca-b952-90e5e74773dd" xsi:nil="true"/>
    <Component0 xmlns="a0b64b53-fba7-43ca-b952-90e5e74773dd" xsi:nil="true"/>
  </documentManagement>
</p:properties>
</file>

<file path=customXml/itemProps1.xml><?xml version="1.0" encoding="utf-8"?>
<ds:datastoreItem xmlns:ds="http://schemas.openxmlformats.org/officeDocument/2006/customXml" ds:itemID="{034D67AC-589E-4C00-9B1A-F2A41167CA08}">
  <ds:schemaRefs/>
</ds:datastoreItem>
</file>

<file path=customXml/itemProps2.xml><?xml version="1.0" encoding="utf-8"?>
<ds:datastoreItem xmlns:ds="http://schemas.openxmlformats.org/officeDocument/2006/customXml" ds:itemID="{78177A3B-4BC2-4D04-87BA-E54F7157AD4D}">
  <ds:schemaRefs/>
</ds:datastoreItem>
</file>

<file path=customXml/itemProps3.xml><?xml version="1.0" encoding="utf-8"?>
<ds:datastoreItem xmlns:ds="http://schemas.openxmlformats.org/officeDocument/2006/customXml" ds:itemID="{B8873101-05C7-48A9-9E2E-94984378E3B6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计划进度表</vt:lpstr>
      <vt:lpstr>附件</vt:lpstr>
      <vt:lpstr>活动当天安排</vt:lpstr>
      <vt:lpstr>道具准备</vt:lpstr>
      <vt:lpstr>后期辅助</vt:lpstr>
      <vt:lpstr>物料准备</vt:lpstr>
      <vt:lpstr>预算表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cp:lastModifiedBy>花小喵</cp:lastModifiedBy>
  <dcterms:created xsi:type="dcterms:W3CDTF">2012-03-29T23:36:00Z</dcterms:created>
  <dcterms:modified xsi:type="dcterms:W3CDTF">2020-07-10T09:47:52Z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0x0101008D8B3457135D67479991424C624CBB4704002439B9162B2E88498A324BEFF3815221</vt:lpwstr>
  </property>
  <property fmtid="{D5CDD505-2E9C-101B-9397-08002B2CF9AE}" pid="3" name="InternalTags">
    <vt:lpwstr/>
  </property>
  <property fmtid="{D5CDD505-2E9C-101B-9397-08002B2CF9AE}" pid="4" name="FeatureTags">
    <vt:lpwstr/>
  </property>
  <property fmtid="{D5CDD505-2E9C-101B-9397-08002B2CF9AE}" pid="5" name="LocalizationTags">
    <vt:lpwstr/>
  </property>
  <property fmtid="{D5CDD505-2E9C-101B-9397-08002B2CF9AE}" pid="6" name="ScenarioTags">
    <vt:lpwstr/>
  </property>
  <property fmtid="{D5CDD505-2E9C-101B-9397-08002B2CF9AE}" pid="7" name="CampaignTags">
    <vt:lpwstr/>
  </property>
  <property fmtid="{D5CDD505-2E9C-101B-9397-08002B2CF9AE}" pid="8" name="HiddenCategoryTags">
    <vt:lpwstr/>
  </property>
  <property fmtid="{D5CDD505-2E9C-101B-9397-08002B2CF9AE}" pid="9" name="CategoryTags">
    <vt:lpwstr/>
  </property>
  <property fmtid="{D5CDD505-2E9C-101B-9397-08002B2CF9AE}" pid="10" name="LocMarketGroupTiers">
    <vt:lpwstr/>
  </property>
  <property fmtid="{D5CDD505-2E9C-101B-9397-08002B2CF9AE}" pid="11" name="CategoryTagsTaxHTField0">
    <vt:lpwstr/>
  </property>
  <property fmtid="{D5CDD505-2E9C-101B-9397-08002B2CF9AE}" pid="12" name="HiddenCategoryTagsTaxHTField0">
    <vt:lpwstr/>
  </property>
  <property fmtid="{D5CDD505-2E9C-101B-9397-08002B2CF9AE}" pid="13" name="KSOProductBuildVer">
    <vt:lpwstr>2052-10.1.0.6929</vt:lpwstr>
  </property>
</Properties>
</file>