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lenovo\OneDrive\Desktop\DA\CAR_dashboard\"/>
    </mc:Choice>
  </mc:AlternateContent>
  <xr:revisionPtr revIDLastSave="0" documentId="8_{68CCC54B-ADDD-4892-8543-AD4DA706CA8A}" xr6:coauthVersionLast="47" xr6:coauthVersionMax="47" xr10:uidLastSave="{00000000-0000-0000-0000-000000000000}"/>
  <bookViews>
    <workbookView xWindow="-108" yWindow="-108" windowWidth="23256" windowHeight="12456" firstSheet="1" activeTab="6" xr2:uid="{00000000-000D-0000-FFFF-FFFF00000000}"/>
  </bookViews>
  <sheets>
    <sheet name="Sheet3" sheetId="3" r:id="rId1"/>
    <sheet name="Sheet4" sheetId="4" r:id="rId2"/>
    <sheet name="Sheet5" sheetId="5" r:id="rId3"/>
    <sheet name="Sheet6" sheetId="6" r:id="rId4"/>
    <sheet name="Sheet7" sheetId="7" r:id="rId5"/>
    <sheet name="Sheet8" sheetId="8" r:id="rId6"/>
    <sheet name="Sheet9" sheetId="9" r:id="rId7"/>
    <sheet name="Sheet10" sheetId="10" r:id="rId8"/>
    <sheet name="Sheet1" sheetId="1" r:id="rId9"/>
    <sheet name="Sheet2" sheetId="2" r:id="rId10"/>
  </sheets>
  <definedNames>
    <definedName name="_xlnm._FilterDatabase" localSheetId="8" hidden="1">Sheet1!$F$1:$F$1000</definedName>
    <definedName name="Slicer_Model">#N/A</definedName>
  </definedNames>
  <calcPr calcId="191029"/>
  <pivotCaches>
    <pivotCache cacheId="4" r:id="rId11"/>
    <pivotCache cacheId="5"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<sst xmlns="http://schemas.openxmlformats.org/spreadsheetml/2006/main" count="249" uniqueCount="96">
  <si>
    <t>Make</t>
  </si>
  <si>
    <t>Model</t>
  </si>
  <si>
    <t>Color</t>
  </si>
  <si>
    <t>Mileage</t>
  </si>
  <si>
    <t>Price</t>
  </si>
  <si>
    <t>Cost</t>
  </si>
  <si>
    <t>Honda</t>
  </si>
  <si>
    <t>Accord</t>
  </si>
  <si>
    <t>Red</t>
  </si>
  <si>
    <t>Blue</t>
  </si>
  <si>
    <t>Silver</t>
  </si>
  <si>
    <t>Toyota</t>
  </si>
  <si>
    <t>Camry</t>
  </si>
  <si>
    <t>Black</t>
  </si>
  <si>
    <t>Nissan</t>
  </si>
  <si>
    <t>Altima</t>
  </si>
  <si>
    <t>Green</t>
  </si>
  <si>
    <t>Corolla</t>
  </si>
  <si>
    <t>Civic</t>
  </si>
  <si>
    <t>White</t>
  </si>
  <si>
    <t>Ford</t>
  </si>
  <si>
    <t>F-150</t>
  </si>
  <si>
    <t>Chevrolet</t>
  </si>
  <si>
    <t>Silverado</t>
  </si>
  <si>
    <t>Impala</t>
  </si>
  <si>
    <t>Malibu</t>
  </si>
  <si>
    <t>Escape</t>
  </si>
  <si>
    <t>Mustang</t>
  </si>
  <si>
    <t>CRV</t>
  </si>
  <si>
    <t>Maxima</t>
  </si>
  <si>
    <t>Fusion</t>
  </si>
  <si>
    <t>Dodge</t>
  </si>
  <si>
    <t>Charger</t>
  </si>
  <si>
    <t>Anova: Two-Factor Without Replication</t>
  </si>
  <si>
    <t>SUMMARY</t>
  </si>
  <si>
    <t>Count</t>
  </si>
  <si>
    <t>Sum</t>
  </si>
  <si>
    <t>Average</t>
  </si>
  <si>
    <t>Variance</t>
  </si>
  <si>
    <t>Row 1</t>
  </si>
  <si>
    <t>Row 2</t>
  </si>
  <si>
    <t>Row 3</t>
  </si>
  <si>
    <t>Row 4</t>
  </si>
  <si>
    <t>Row 5</t>
  </si>
  <si>
    <t>Row 6</t>
  </si>
  <si>
    <t>Row 7</t>
  </si>
  <si>
    <t>Row 8</t>
  </si>
  <si>
    <t>Row 9</t>
  </si>
  <si>
    <t>Row 10</t>
  </si>
  <si>
    <t>Row 11</t>
  </si>
  <si>
    <t>Row 12</t>
  </si>
  <si>
    <t>Row 13</t>
  </si>
  <si>
    <t>Row 14</t>
  </si>
  <si>
    <t>Row 15</t>
  </si>
  <si>
    <t>Row 16</t>
  </si>
  <si>
    <t>Row 17</t>
  </si>
  <si>
    <t>Row 18</t>
  </si>
  <si>
    <t>Row 19</t>
  </si>
  <si>
    <t>Row 20</t>
  </si>
  <si>
    <t>Row 21</t>
  </si>
  <si>
    <t>Row 22</t>
  </si>
  <si>
    <t>Row 23</t>
  </si>
  <si>
    <t>Row 24</t>
  </si>
  <si>
    <t>Column 1</t>
  </si>
  <si>
    <t>Column 2</t>
  </si>
  <si>
    <t>Column 3</t>
  </si>
  <si>
    <t>ANOVA</t>
  </si>
  <si>
    <t>Source of Variation</t>
  </si>
  <si>
    <t>SS</t>
  </si>
  <si>
    <t>df</t>
  </si>
  <si>
    <t>MS</t>
  </si>
  <si>
    <t>F</t>
  </si>
  <si>
    <t>P-value</t>
  </si>
  <si>
    <t>F crit</t>
  </si>
  <si>
    <t>Rows</t>
  </si>
  <si>
    <t>Columns</t>
  </si>
  <si>
    <t>Error</t>
  </si>
  <si>
    <t>Total</t>
  </si>
  <si>
    <t>Mean</t>
  </si>
  <si>
    <t>Standard Error</t>
  </si>
  <si>
    <t>Median</t>
  </si>
  <si>
    <t>Mode</t>
  </si>
  <si>
    <t>Standard Deviation</t>
  </si>
  <si>
    <t>Sample Variance</t>
  </si>
  <si>
    <t>Kurtosis</t>
  </si>
  <si>
    <t>Skewness</t>
  </si>
  <si>
    <t>Range</t>
  </si>
  <si>
    <t>Minimum</t>
  </si>
  <si>
    <t>Maximum</t>
  </si>
  <si>
    <t>Prize</t>
  </si>
  <si>
    <t>milage</t>
  </si>
  <si>
    <t>Sum of Cost</t>
  </si>
  <si>
    <t>Row Labels</t>
  </si>
  <si>
    <t>Grand Total</t>
  </si>
  <si>
    <t>Sum of Price</t>
  </si>
  <si>
    <t>Sum of Mileage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</si>
</sst>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4" x14ac:knownFonts="1">
    <font>
      <sz val="11"/>
      <color theme="1"/>
      <name val="Calibri"/>
      <scheme val="minor"/>
    </font>
    <font>
      <b/>
      <sz val="11"/>
      <color rgb="FF000000"/>
      <name val="Calibri"/>
      <family val="2"/>
    </font>
    <font>
      <sz val="11"/>
      <color rgb="FF000000"/>
      <name val="Calibri"/>
      <family val="2"/>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3" fontId="2" fillId="0" borderId="0" xfId="0" applyNumberFormat="1" applyFont="1"/>
    <xf numFmtId="164" fontId="2" fillId="0" borderId="0" xfId="0" applyNumberFormat="1" applyFont="1"/>
    <xf numFmtId="0" fontId="0" fillId="0" borderId="1" xfId="0" applyBorder="1"/>
    <xf numFmtId="0" fontId="3" fillId="0" borderId="2" xfId="0" applyFont="1" applyBorder="1" applyAlignment="1">
      <alignment horizontal="center"/>
    </xf>
    <xf numFmtId="0" fontId="3" fillId="0" borderId="2" xfId="0" applyFont="1" applyBorder="1" applyAlignment="1">
      <alignment horizontal="centerContinuous"/>
    </xf>
    <xf numFmtId="2" fontId="0" fillId="0" borderId="1" xfId="0" applyNumberForma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[car_collection.xlsx]Sheet10!PivotTable2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0"/>
              <a:t>cost of all cars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Sheet10!$A$4:$A$19</c:f>
              <c:strCache>
                <c:ptCount val="15"/>
                <c:pt idx="0">
                  <c:v>Accord</c:v>
                </c:pt>
                <c:pt idx="1">
                  <c:v>Altima</c:v>
                </c:pt>
                <c:pt idx="2">
                  <c:v>Camry</c:v>
                </c:pt>
                <c:pt idx="3">
                  <c:v>Charger</c:v>
                </c:pt>
                <c:pt idx="4">
                  <c:v>Civic</c:v>
                </c:pt>
                <c:pt idx="5">
                  <c:v>Corolla</c:v>
                </c:pt>
                <c:pt idx="6">
                  <c:v>CRV</c:v>
                </c:pt>
                <c:pt idx="7">
                  <c:v>Escape</c:v>
                </c:pt>
                <c:pt idx="8">
                  <c:v>F-150</c:v>
                </c:pt>
                <c:pt idx="9">
                  <c:v>Fusion</c:v>
                </c:pt>
                <c:pt idx="10">
                  <c:v>Impala</c:v>
                </c:pt>
                <c:pt idx="11">
                  <c:v>Malibu</c:v>
                </c:pt>
                <c:pt idx="12">
                  <c:v>Maxima</c:v>
                </c:pt>
                <c:pt idx="13">
                  <c:v>Mustang</c:v>
                </c:pt>
                <c:pt idx="14">
                  <c:v>Silverado</c:v>
                </c:pt>
              </c:strCache>
            </c:strRef>
          </c:cat>
          <c:val>
            <c:numRef>
              <c:f>Sheet10!$B$4:$B$19</c:f>
              <c:numCache>
                <c:formatCode>General</c:formatCode>
                <c:ptCount val="15"/>
                <c:pt idx="0">
                  <c:v>6500</c:v>
                </c:pt>
                <c:pt idx="1">
                  <c:v>5500</c:v>
                </c:pt>
                <c:pt idx="2">
                  <c:v>1900</c:v>
                </c:pt>
                <c:pt idx="3">
                  <c:v>9300</c:v>
                </c:pt>
                <c:pt idx="4">
                  <c:v>1900</c:v>
                </c:pt>
                <c:pt idx="5">
                  <c:v>6300</c:v>
                </c:pt>
                <c:pt idx="6">
                  <c:v>4100</c:v>
                </c:pt>
                <c:pt idx="7">
                  <c:v>6950</c:v>
                </c:pt>
                <c:pt idx="8">
                  <c:v>3000</c:v>
                </c:pt>
                <c:pt idx="9">
                  <c:v>2100</c:v>
                </c:pt>
                <c:pt idx="10">
                  <c:v>5500</c:v>
                </c:pt>
                <c:pt idx="11">
                  <c:v>3000</c:v>
                </c:pt>
                <c:pt idx="12">
                  <c:v>2500</c:v>
                </c:pt>
                <c:pt idx="13">
                  <c:v>3100</c:v>
                </c:pt>
                <c:pt idx="14">
                  <c:v>4500</c:v>
                </c:pt>
              </c:numCache>
            </c:numRef>
          </c:val>
          <c:extLst>
            <c:ext xmlns:c16="http://schemas.microsoft.com/office/drawing/2014/chart" uri="{C3380CC4-5D6E-409C-BE32-E72D297353CC}">
              <c16:uniqueId val="{00000000-4018-491C-824E-EAE85BD8FF6E}"/>
            </c:ext>
          </c:extLst>
        </c:ser>
        <c:dLbls>
          <c:dLblPos val="inEnd"/>
          <c:showLegendKey val="0"/>
          <c:showVal val="1"/>
          <c:showCatName val="0"/>
          <c:showSerName val="0"/>
          <c:showPercent val="0"/>
          <c:showBubbleSize val="0"/>
        </c:dLbls>
        <c:gapWidth val="65"/>
        <c:axId val="197744384"/>
        <c:axId val="365266400"/>
      </c:barChart>
      <c:catAx>
        <c:axId val="1977443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5266400"/>
        <c:crosses val="autoZero"/>
        <c:auto val="1"/>
        <c:lblAlgn val="ctr"/>
        <c:lblOffset val="100"/>
        <c:noMultiLvlLbl val="0"/>
      </c:catAx>
      <c:valAx>
        <c:axId val="3652664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774438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754380</xdr:colOff>
      <xdr:row>1</xdr:row>
      <xdr:rowOff>167640</xdr:rowOff>
    </xdr:from>
    <xdr:to>
      <xdr:col>12</xdr:col>
      <xdr:colOff>403860</xdr:colOff>
      <xdr:row>19</xdr:row>
      <xdr:rowOff>57150</xdr:rowOff>
    </xdr:to>
    <xdr:graphicFrame macro="">
      <xdr:nvGraphicFramePr>
        <xdr:cNvPr id="2" name="Chart 1">
          <a:extLst>
            <a:ext uri="{FF2B5EF4-FFF2-40B4-BE49-F238E27FC236}">
              <a16:creationId xmlns:a16="http://schemas.microsoft.com/office/drawing/2014/main" id="{07D1DBC4-8E4E-A2A0-AFF6-2946BF68D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480060</xdr:colOff>
      <xdr:row>1</xdr:row>
      <xdr:rowOff>175260</xdr:rowOff>
    </xdr:from>
    <xdr:to>
      <xdr:col>15</xdr:col>
      <xdr:colOff>480060</xdr:colOff>
      <xdr:row>15</xdr:row>
      <xdr:rowOff>81915</xdr:rowOff>
    </xdr:to>
    <mc:AlternateContent xmlns:mc="http://schemas.openxmlformats.org/markup-compatibility/2006" xmlns:a14="http://schemas.microsoft.com/office/drawing/2010/main">
      <mc:Choice Requires="a14">
        <xdr:graphicFrame macro="">
          <xdr:nvGraphicFramePr>
            <xdr:cNvPr id="3" name="Model">
              <a:extLst>
                <a:ext uri="{FF2B5EF4-FFF2-40B4-BE49-F238E27FC236}">
                  <a16:creationId xmlns:a16="http://schemas.microsoft.com/office/drawing/2014/main" id="{56246893-437D-EB3C-9CF7-6D28CB7D0A82}"/>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819912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AppData/Local/Microsoft/Windows/INetCache/IE/193X7RVN/Car%20collection%20data%5b1%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lenovo/AppData/Local/Microsoft/Windows/INetCache/IE/193X7RVN/Car%20collection%20data%5b1%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qra hashmi" refreshedDate="45415.498815740742" createdVersion="8" refreshedVersion="8" minRefreshableVersion="3" recordCount="24" xr:uid="{CF572152-A106-4917-B8F1-906EB048E0E9}">
  <cacheSource type="worksheet">
    <worksheetSource ref="E1:H25" sheet=".xlsx]Sheet1" r:id="rId2"/>
  </cacheSource>
  <cacheFields count="4">
    <cacheField name="Make" numFmtId="0">
      <sharedItems count="6">
        <s v="Honda"/>
        <s v="Toyota"/>
        <s v="Nissan"/>
        <s v="Ford"/>
        <s v="Chevrolet"/>
        <s v="Dodge"/>
      </sharedItems>
    </cacheField>
    <cacheField name="Price" numFmtId="164">
      <sharedItems containsSemiMixedTypes="0" containsString="0" containsNumber="1" containsInteger="1" minValue="2000" maxValue="4959"/>
    </cacheField>
    <cacheField name="Cost" numFmtId="164">
      <sharedItems containsSemiMixedTypes="0" containsString="0" containsNumber="1" containsInteger="1" minValue="1500" maxValue="4500"/>
    </cacheField>
    <cacheField name="Mileage" numFmtId="3">
      <sharedItems containsSemiMixedTypes="0" containsString="0" containsNumber="1" containsInteger="1" minValue="34853" maxValue="14081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qra hashmi" refreshedDate="45415.501203703701" createdVersion="8" refreshedVersion="8" minRefreshableVersion="3" recordCount="24" xr:uid="{37890E15-6040-4362-A766-A8796B9C88A5}">
  <cacheSource type="worksheet">
    <worksheetSource ref="B1:G25" sheet=".xlsx]Sheet1" r:id="rId2"/>
  </cacheSource>
  <cacheFields count="6">
    <cacheField name="Model" numFmtId="0">
      <sharedItems count="15">
        <s v="Accord"/>
        <s v="Camry"/>
        <s v="Altima"/>
        <s v="Corolla"/>
        <s v="Civic"/>
        <s v="F-150"/>
        <s v="Silverado"/>
        <s v="Impala"/>
        <s v="Malibu"/>
        <s v="Escape"/>
        <s v="Mustang"/>
        <s v="CRV"/>
        <s v="Maxima"/>
        <s v="Fusion"/>
        <s v="Charger"/>
      </sharedItems>
    </cacheField>
    <cacheField name="Color" numFmtId="0">
      <sharedItems/>
    </cacheField>
    <cacheField name="Mileage" numFmtId="3">
      <sharedItems containsSemiMixedTypes="0" containsString="0" containsNumber="1" containsInteger="1" minValue="34853" maxValue="140811"/>
    </cacheField>
    <cacheField name="Make" numFmtId="0">
      <sharedItems count="6">
        <s v="Honda"/>
        <s v="Toyota"/>
        <s v="Nissan"/>
        <s v="Ford"/>
        <s v="Chevrolet"/>
        <s v="Dodge"/>
      </sharedItems>
    </cacheField>
    <cacheField name="Price" numFmtId="164">
      <sharedItems containsSemiMixedTypes="0" containsString="0" containsNumber="1" containsInteger="1" minValue="2000" maxValue="4959"/>
    </cacheField>
    <cacheField name="Cost" numFmtId="164">
      <sharedItems containsSemiMixedTypes="0" containsString="0" containsNumber="1" containsInteger="1" minValue="1500" maxValue="4500"/>
    </cacheField>
  </cacheFields>
  <extLst>
    <ext xmlns:x14="http://schemas.microsoft.com/office/spreadsheetml/2009/9/main" uri="{725AE2AE-9491-48be-B2B4-4EB974FC3084}">
      <x14:pivotCacheDefinition pivotCacheId="2008161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4000"/>
    <n v="3000"/>
    <n v="63512"/>
  </r>
  <r>
    <x v="0"/>
    <n v="2500"/>
    <n v="2000"/>
    <n v="95135"/>
  </r>
  <r>
    <x v="0"/>
    <n v="2000"/>
    <n v="1500"/>
    <n v="101354"/>
  </r>
  <r>
    <x v="1"/>
    <n v="2198"/>
    <n v="1900"/>
    <n v="75006"/>
  </r>
  <r>
    <x v="2"/>
    <n v="3826"/>
    <n v="3000"/>
    <n v="69847"/>
  </r>
  <r>
    <x v="2"/>
    <n v="2970"/>
    <n v="2500"/>
    <n v="55233"/>
  </r>
  <r>
    <x v="1"/>
    <n v="2224"/>
    <n v="2100"/>
    <n v="87278"/>
  </r>
  <r>
    <x v="1"/>
    <n v="2798"/>
    <n v="2200"/>
    <n v="130684"/>
  </r>
  <r>
    <x v="1"/>
    <n v="2160"/>
    <n v="2000"/>
    <n v="59169"/>
  </r>
  <r>
    <x v="0"/>
    <n v="2723"/>
    <n v="1900"/>
    <n v="138789"/>
  </r>
  <r>
    <x v="3"/>
    <n v="3950"/>
    <n v="3000"/>
    <n v="89073"/>
  </r>
  <r>
    <x v="4"/>
    <n v="4959"/>
    <n v="4500"/>
    <n v="109231"/>
  </r>
  <r>
    <x v="4"/>
    <n v="3791"/>
    <n v="3500"/>
    <n v="87675"/>
  </r>
  <r>
    <x v="4"/>
    <n v="2340"/>
    <n v="2000"/>
    <n v="140811"/>
  </r>
  <r>
    <x v="4"/>
    <n v="3361"/>
    <n v="3000"/>
    <n v="139300"/>
  </r>
  <r>
    <x v="3"/>
    <n v="3196"/>
    <n v="3050"/>
    <n v="63259"/>
  </r>
  <r>
    <x v="3"/>
    <n v="4397"/>
    <n v="3900"/>
    <n v="40826"/>
  </r>
  <r>
    <x v="3"/>
    <n v="3706"/>
    <n v="3100"/>
    <n v="41560"/>
  </r>
  <r>
    <x v="0"/>
    <n v="4745"/>
    <n v="4100"/>
    <n v="49326"/>
  </r>
  <r>
    <x v="2"/>
    <n v="2914"/>
    <n v="2500"/>
    <n v="101856"/>
  </r>
  <r>
    <x v="3"/>
    <n v="2659"/>
    <n v="2100"/>
    <n v="42542"/>
  </r>
  <r>
    <x v="5"/>
    <n v="4349"/>
    <n v="3500"/>
    <n v="34853"/>
  </r>
  <r>
    <x v="5"/>
    <n v="4252"/>
    <n v="4000"/>
    <n v="58173"/>
  </r>
  <r>
    <x v="5"/>
    <n v="2090"/>
    <n v="1800"/>
    <n v="1367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s v="Red"/>
    <n v="63512"/>
    <x v="0"/>
    <n v="4000"/>
    <n v="3000"/>
  </r>
  <r>
    <x v="0"/>
    <s v="Blue"/>
    <n v="63512"/>
    <x v="0"/>
    <n v="2500"/>
    <n v="2000"/>
  </r>
  <r>
    <x v="0"/>
    <s v="Silver"/>
    <n v="95135"/>
    <x v="0"/>
    <n v="2000"/>
    <n v="1500"/>
  </r>
  <r>
    <x v="1"/>
    <s v="Black"/>
    <n v="75006"/>
    <x v="1"/>
    <n v="2198"/>
    <n v="1900"/>
  </r>
  <r>
    <x v="2"/>
    <s v="Green"/>
    <n v="69847"/>
    <x v="2"/>
    <n v="3826"/>
    <n v="3000"/>
  </r>
  <r>
    <x v="2"/>
    <s v="Green"/>
    <n v="55233"/>
    <x v="2"/>
    <n v="2970"/>
    <n v="2500"/>
  </r>
  <r>
    <x v="3"/>
    <s v="Black"/>
    <n v="87278"/>
    <x v="1"/>
    <n v="2224"/>
    <n v="2100"/>
  </r>
  <r>
    <x v="3"/>
    <s v="Blue"/>
    <n v="130684"/>
    <x v="1"/>
    <n v="2798"/>
    <n v="2200"/>
  </r>
  <r>
    <x v="3"/>
    <s v="Silver"/>
    <n v="59169"/>
    <x v="1"/>
    <n v="2160"/>
    <n v="2000"/>
  </r>
  <r>
    <x v="4"/>
    <s v="White"/>
    <n v="138789"/>
    <x v="0"/>
    <n v="2723"/>
    <n v="1900"/>
  </r>
  <r>
    <x v="5"/>
    <s v="Black"/>
    <n v="89073"/>
    <x v="3"/>
    <n v="3950"/>
    <n v="3000"/>
  </r>
  <r>
    <x v="6"/>
    <s v="Green"/>
    <n v="109231"/>
    <x v="4"/>
    <n v="4959"/>
    <n v="4500"/>
  </r>
  <r>
    <x v="7"/>
    <s v="Silver"/>
    <n v="87675"/>
    <x v="4"/>
    <n v="3791"/>
    <n v="3500"/>
  </r>
  <r>
    <x v="7"/>
    <s v="White"/>
    <n v="140811"/>
    <x v="4"/>
    <n v="2340"/>
    <n v="2000"/>
  </r>
  <r>
    <x v="8"/>
    <s v="White"/>
    <n v="139300"/>
    <x v="4"/>
    <n v="3361"/>
    <n v="3000"/>
  </r>
  <r>
    <x v="9"/>
    <s v="Black"/>
    <n v="63259"/>
    <x v="3"/>
    <n v="3196"/>
    <n v="3050"/>
  </r>
  <r>
    <x v="9"/>
    <s v="Red"/>
    <n v="40826"/>
    <x v="3"/>
    <n v="4397"/>
    <n v="3900"/>
  </r>
  <r>
    <x v="10"/>
    <s v="Silver"/>
    <n v="41560"/>
    <x v="3"/>
    <n v="3706"/>
    <n v="3100"/>
  </r>
  <r>
    <x v="11"/>
    <s v="Blue"/>
    <n v="49326"/>
    <x v="0"/>
    <n v="4745"/>
    <n v="4100"/>
  </r>
  <r>
    <x v="12"/>
    <s v="Red"/>
    <n v="101856"/>
    <x v="2"/>
    <n v="2914"/>
    <n v="2500"/>
  </r>
  <r>
    <x v="13"/>
    <s v="Black"/>
    <n v="42542"/>
    <x v="3"/>
    <n v="2659"/>
    <n v="2100"/>
  </r>
  <r>
    <x v="14"/>
    <s v="Silver"/>
    <n v="34853"/>
    <x v="5"/>
    <n v="4349"/>
    <n v="3500"/>
  </r>
  <r>
    <x v="14"/>
    <s v="Silver"/>
    <n v="58173"/>
    <x v="5"/>
    <n v="4252"/>
    <n v="4000"/>
  </r>
  <r>
    <x v="14"/>
    <s v="Black"/>
    <n v="136775"/>
    <x v="5"/>
    <n v="2090"/>
    <n v="1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7B7A87-F673-49FA-A0C3-4B25D780754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pivotFields count="4">
    <pivotField axis="axisRow" showAll="0">
      <items count="7">
        <item x="4"/>
        <item x="5"/>
        <item x="3"/>
        <item x="0"/>
        <item x="2"/>
        <item x="1"/>
        <item t="default"/>
      </items>
    </pivotField>
    <pivotField dataField="1" numFmtId="164" showAll="0"/>
    <pivotField numFmtId="164" showAll="0"/>
    <pivotField dataField="1" numFmtId="3" showAll="0"/>
  </pivotFields>
  <rowFields count="1">
    <field x="0"/>
  </rowFields>
  <rowItems count="7">
    <i>
      <x/>
    </i>
    <i>
      <x v="1"/>
    </i>
    <i>
      <x v="2"/>
    </i>
    <i>
      <x v="3"/>
    </i>
    <i>
      <x v="4"/>
    </i>
    <i>
      <x v="5"/>
    </i>
    <i t="grand">
      <x/>
    </i>
  </rowItems>
  <colFields count="1">
    <field x="-2"/>
  </colFields>
  <colItems count="2">
    <i>
      <x/>
    </i>
    <i i="1">
      <x v="1"/>
    </i>
  </colItems>
  <dataFields count="2">
    <dataField name="Sum of Price" fld="1" baseField="0" baseItem="0"/>
    <dataField name="Sum of Mileag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BA284B-1344-4F74-9F25-E407637AD3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6">
    <pivotField axis="axisRow" showAll="0">
      <items count="16">
        <item x="0"/>
        <item x="2"/>
        <item x="1"/>
        <item x="14"/>
        <item x="4"/>
        <item x="3"/>
        <item x="11"/>
        <item x="9"/>
        <item x="5"/>
        <item x="13"/>
        <item x="7"/>
        <item x="8"/>
        <item x="12"/>
        <item x="10"/>
        <item x="6"/>
        <item t="default"/>
      </items>
    </pivotField>
    <pivotField showAll="0"/>
    <pivotField numFmtId="3" showAll="0"/>
    <pivotField showAll="0">
      <items count="7">
        <item x="4"/>
        <item x="5"/>
        <item x="3"/>
        <item x="0"/>
        <item x="2"/>
        <item x="1"/>
        <item t="default"/>
      </items>
    </pivotField>
    <pivotField numFmtId="164" showAll="0"/>
    <pivotField dataField="1" numFmtId="164"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Cos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1E998EBA-E8E1-494F-92D5-406AA3B80AE4}" sourceName="Model">
  <pivotTables>
    <pivotTable tabId="10" name="PivotTable2"/>
  </pivotTables>
  <data>
    <tabular pivotCacheId="2008161626">
      <items count="15">
        <i x="0" s="1"/>
        <i x="2" s="1"/>
        <i x="1" s="1"/>
        <i x="14" s="1"/>
        <i x="4" s="1"/>
        <i x="3" s="1"/>
        <i x="11" s="1"/>
        <i x="9" s="1"/>
        <i x="5" s="1"/>
        <i x="13" s="1"/>
        <i x="7" s="1"/>
        <i x="8" s="1"/>
        <i x="12"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C9D2C032-E549-4D13-A4E8-19971FC83E01}" cache="Slicer_Model" caption="Model"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DABAF-1867-4F83-B1C8-B65D473D68FB}">
  <dimension ref="A1:G40"/>
  <sheetViews>
    <sheetView workbookViewId="0">
      <selection activeCell="C24" sqref="C24"/>
    </sheetView>
  </sheetViews>
  <sheetFormatPr defaultRowHeight="14.4" x14ac:dyDescent="0.3"/>
  <sheetData>
    <row r="1" spans="1:5" x14ac:dyDescent="0.3">
      <c r="A1" t="s">
        <v>33</v>
      </c>
    </row>
    <row r="2" spans="1:5" ht="15" thickBot="1" x14ac:dyDescent="0.35"/>
    <row r="3" spans="1:5" x14ac:dyDescent="0.3">
      <c r="A3" s="6" t="s">
        <v>34</v>
      </c>
      <c r="B3" s="6" t="s">
        <v>35</v>
      </c>
      <c r="C3" s="6" t="s">
        <v>36</v>
      </c>
      <c r="D3" s="6" t="s">
        <v>37</v>
      </c>
      <c r="E3" s="6" t="s">
        <v>38</v>
      </c>
    </row>
    <row r="4" spans="1:5" x14ac:dyDescent="0.3">
      <c r="A4" t="s">
        <v>39</v>
      </c>
      <c r="B4">
        <v>3</v>
      </c>
      <c r="C4">
        <v>70512</v>
      </c>
      <c r="D4">
        <v>23504</v>
      </c>
      <c r="E4">
        <v>1200730048</v>
      </c>
    </row>
    <row r="5" spans="1:5" x14ac:dyDescent="0.3">
      <c r="A5" t="s">
        <v>40</v>
      </c>
      <c r="B5">
        <v>3</v>
      </c>
      <c r="C5">
        <v>99635</v>
      </c>
      <c r="D5">
        <v>33211.666666666664</v>
      </c>
      <c r="E5">
        <v>2875936908.333333</v>
      </c>
    </row>
    <row r="6" spans="1:5" x14ac:dyDescent="0.3">
      <c r="A6" t="s">
        <v>41</v>
      </c>
      <c r="B6">
        <v>3</v>
      </c>
      <c r="C6">
        <v>104854</v>
      </c>
      <c r="D6">
        <v>34951.333333333336</v>
      </c>
      <c r="E6">
        <v>3307048105.333333</v>
      </c>
    </row>
    <row r="7" spans="1:5" x14ac:dyDescent="0.3">
      <c r="A7" t="s">
        <v>42</v>
      </c>
      <c r="B7">
        <v>3</v>
      </c>
      <c r="C7">
        <v>79104</v>
      </c>
      <c r="D7">
        <v>26368</v>
      </c>
      <c r="E7">
        <v>1774263484</v>
      </c>
    </row>
    <row r="8" spans="1:5" x14ac:dyDescent="0.3">
      <c r="A8" t="s">
        <v>43</v>
      </c>
      <c r="B8">
        <v>3</v>
      </c>
      <c r="C8">
        <v>76673</v>
      </c>
      <c r="D8">
        <v>25557.666666666668</v>
      </c>
      <c r="E8">
        <v>1471329354.3333335</v>
      </c>
    </row>
    <row r="9" spans="1:5" x14ac:dyDescent="0.3">
      <c r="A9" t="s">
        <v>44</v>
      </c>
      <c r="B9">
        <v>3</v>
      </c>
      <c r="C9">
        <v>60703</v>
      </c>
      <c r="D9">
        <v>20234.333333333332</v>
      </c>
      <c r="E9">
        <v>918735226.33333337</v>
      </c>
    </row>
    <row r="10" spans="1:5" x14ac:dyDescent="0.3">
      <c r="A10" t="s">
        <v>45</v>
      </c>
      <c r="B10">
        <v>3</v>
      </c>
      <c r="C10">
        <v>91602</v>
      </c>
      <c r="D10">
        <v>30534</v>
      </c>
      <c r="E10">
        <v>2414914996</v>
      </c>
    </row>
    <row r="11" spans="1:5" x14ac:dyDescent="0.3">
      <c r="A11" t="s">
        <v>46</v>
      </c>
      <c r="B11">
        <v>3</v>
      </c>
      <c r="C11">
        <v>135682</v>
      </c>
      <c r="D11">
        <v>45227.333333333336</v>
      </c>
      <c r="E11">
        <v>5477220809.333334</v>
      </c>
    </row>
    <row r="12" spans="1:5" x14ac:dyDescent="0.3">
      <c r="A12" t="s">
        <v>47</v>
      </c>
      <c r="B12">
        <v>3</v>
      </c>
      <c r="C12">
        <v>63329</v>
      </c>
      <c r="D12">
        <v>21109.666666666668</v>
      </c>
      <c r="E12">
        <v>1086391040.3333335</v>
      </c>
    </row>
    <row r="13" spans="1:5" x14ac:dyDescent="0.3">
      <c r="A13" t="s">
        <v>48</v>
      </c>
      <c r="B13">
        <v>3</v>
      </c>
      <c r="C13">
        <v>143412</v>
      </c>
      <c r="D13">
        <v>47804</v>
      </c>
      <c r="E13">
        <v>6208872001</v>
      </c>
    </row>
    <row r="14" spans="1:5" x14ac:dyDescent="0.3">
      <c r="A14" t="s">
        <v>49</v>
      </c>
      <c r="B14">
        <v>3</v>
      </c>
      <c r="C14">
        <v>96023</v>
      </c>
      <c r="D14">
        <v>32007.666666666668</v>
      </c>
      <c r="E14">
        <v>2442564826.333333</v>
      </c>
    </row>
    <row r="15" spans="1:5" x14ac:dyDescent="0.3">
      <c r="A15" t="s">
        <v>50</v>
      </c>
      <c r="B15">
        <v>3</v>
      </c>
      <c r="C15">
        <v>118690</v>
      </c>
      <c r="D15">
        <v>39563.333333333336</v>
      </c>
      <c r="E15">
        <v>3640240504.3333335</v>
      </c>
    </row>
    <row r="16" spans="1:5" x14ac:dyDescent="0.3">
      <c r="A16" t="s">
        <v>51</v>
      </c>
      <c r="B16">
        <v>3</v>
      </c>
      <c r="C16">
        <v>94966</v>
      </c>
      <c r="D16">
        <v>31655.333333333332</v>
      </c>
      <c r="E16">
        <v>2353673460.333333</v>
      </c>
    </row>
    <row r="17" spans="1:5" x14ac:dyDescent="0.3">
      <c r="A17" t="s">
        <v>52</v>
      </c>
      <c r="B17">
        <v>3</v>
      </c>
      <c r="C17">
        <v>145151</v>
      </c>
      <c r="D17">
        <v>48383.666666666664</v>
      </c>
      <c r="E17">
        <v>6407137860.333334</v>
      </c>
    </row>
    <row r="18" spans="1:5" x14ac:dyDescent="0.3">
      <c r="A18" t="s">
        <v>53</v>
      </c>
      <c r="B18">
        <v>3</v>
      </c>
      <c r="C18">
        <v>145661</v>
      </c>
      <c r="D18">
        <v>48553.666666666664</v>
      </c>
      <c r="E18">
        <v>6176205340.333334</v>
      </c>
    </row>
    <row r="19" spans="1:5" x14ac:dyDescent="0.3">
      <c r="A19" t="s">
        <v>54</v>
      </c>
      <c r="B19">
        <v>3</v>
      </c>
      <c r="C19">
        <v>69505</v>
      </c>
      <c r="D19">
        <v>23168.333333333332</v>
      </c>
      <c r="E19">
        <v>1205451494.3333335</v>
      </c>
    </row>
    <row r="20" spans="1:5" x14ac:dyDescent="0.3">
      <c r="A20" t="s">
        <v>55</v>
      </c>
      <c r="B20">
        <v>3</v>
      </c>
      <c r="C20">
        <v>49123</v>
      </c>
      <c r="D20">
        <v>16374.333333333334</v>
      </c>
      <c r="E20">
        <v>448474754.33333331</v>
      </c>
    </row>
    <row r="21" spans="1:5" x14ac:dyDescent="0.3">
      <c r="A21" t="s">
        <v>56</v>
      </c>
      <c r="B21">
        <v>3</v>
      </c>
      <c r="C21">
        <v>48366</v>
      </c>
      <c r="D21">
        <v>16122</v>
      </c>
      <c r="E21">
        <v>485410692</v>
      </c>
    </row>
    <row r="22" spans="1:5" x14ac:dyDescent="0.3">
      <c r="A22" t="s">
        <v>57</v>
      </c>
      <c r="B22">
        <v>3</v>
      </c>
      <c r="C22">
        <v>58171</v>
      </c>
      <c r="D22">
        <v>19390.333333333332</v>
      </c>
      <c r="E22">
        <v>672212110.33333337</v>
      </c>
    </row>
    <row r="23" spans="1:5" x14ac:dyDescent="0.3">
      <c r="A23" t="s">
        <v>58</v>
      </c>
      <c r="B23">
        <v>3</v>
      </c>
      <c r="C23">
        <v>107270</v>
      </c>
      <c r="D23">
        <v>35756.666666666664</v>
      </c>
      <c r="E23">
        <v>3276884249.333333</v>
      </c>
    </row>
    <row r="24" spans="1:5" x14ac:dyDescent="0.3">
      <c r="A24" t="s">
        <v>59</v>
      </c>
      <c r="B24">
        <v>3</v>
      </c>
      <c r="C24">
        <v>47301</v>
      </c>
      <c r="D24">
        <v>15767</v>
      </c>
      <c r="E24">
        <v>537753589</v>
      </c>
    </row>
    <row r="25" spans="1:5" x14ac:dyDescent="0.3">
      <c r="A25" t="s">
        <v>60</v>
      </c>
      <c r="B25">
        <v>3</v>
      </c>
      <c r="C25">
        <v>42702</v>
      </c>
      <c r="D25">
        <v>14234</v>
      </c>
      <c r="E25">
        <v>319037571</v>
      </c>
    </row>
    <row r="26" spans="1:5" x14ac:dyDescent="0.3">
      <c r="A26" t="s">
        <v>61</v>
      </c>
      <c r="B26">
        <v>3</v>
      </c>
      <c r="C26">
        <v>66425</v>
      </c>
      <c r="D26">
        <v>22141.666666666668</v>
      </c>
      <c r="E26">
        <v>973708612.33333337</v>
      </c>
    </row>
    <row r="27" spans="1:5" x14ac:dyDescent="0.3">
      <c r="A27" t="s">
        <v>62</v>
      </c>
      <c r="B27">
        <v>3</v>
      </c>
      <c r="C27">
        <v>140665</v>
      </c>
      <c r="D27">
        <v>46888.333333333336</v>
      </c>
      <c r="E27">
        <v>6059730658.333334</v>
      </c>
    </row>
    <row r="29" spans="1:5" x14ac:dyDescent="0.3">
      <c r="A29" t="s">
        <v>63</v>
      </c>
      <c r="B29">
        <v>24</v>
      </c>
      <c r="C29">
        <v>2011267</v>
      </c>
      <c r="D29">
        <v>83802.791666666672</v>
      </c>
      <c r="E29">
        <v>1214155660.2590585</v>
      </c>
    </row>
    <row r="30" spans="1:5" x14ac:dyDescent="0.3">
      <c r="A30" t="s">
        <v>64</v>
      </c>
      <c r="B30">
        <v>24</v>
      </c>
      <c r="C30">
        <v>78108</v>
      </c>
      <c r="D30">
        <v>3254.5</v>
      </c>
      <c r="E30">
        <v>837024.08695652173</v>
      </c>
    </row>
    <row r="31" spans="1:5" ht="15" thickBot="1" x14ac:dyDescent="0.35">
      <c r="A31" s="5" t="s">
        <v>65</v>
      </c>
      <c r="B31" s="5">
        <v>24</v>
      </c>
      <c r="C31" s="5">
        <v>66150</v>
      </c>
      <c r="D31" s="5">
        <v>2756.25</v>
      </c>
      <c r="E31" s="5">
        <v>705502.71739130432</v>
      </c>
    </row>
    <row r="34" spans="1:7" ht="15" thickBot="1" x14ac:dyDescent="0.35">
      <c r="A34" t="s">
        <v>66</v>
      </c>
    </row>
    <row r="35" spans="1:7" x14ac:dyDescent="0.3">
      <c r="A35" s="6" t="s">
        <v>67</v>
      </c>
      <c r="B35" s="6" t="s">
        <v>68</v>
      </c>
      <c r="C35" s="6" t="s">
        <v>69</v>
      </c>
      <c r="D35" s="6" t="s">
        <v>70</v>
      </c>
      <c r="E35" s="6" t="s">
        <v>71</v>
      </c>
      <c r="F35" s="6" t="s">
        <v>72</v>
      </c>
      <c r="G35" s="6" t="s">
        <v>73</v>
      </c>
    </row>
    <row r="36" spans="1:7" x14ac:dyDescent="0.3">
      <c r="A36" t="s">
        <v>74</v>
      </c>
      <c r="B36">
        <v>8947742587.9860687</v>
      </c>
      <c r="C36">
        <v>23</v>
      </c>
      <c r="D36">
        <v>389032286.43417692</v>
      </c>
      <c r="E36">
        <v>0.94120801677693333</v>
      </c>
      <c r="F36">
        <v>0.5499817937582876</v>
      </c>
      <c r="G36">
        <v>1.7668053186041155</v>
      </c>
    </row>
    <row r="37" spans="1:7" x14ac:dyDescent="0.3">
      <c r="A37" t="s">
        <v>75</v>
      </c>
      <c r="B37">
        <v>104454539676.86111</v>
      </c>
      <c r="C37">
        <v>2</v>
      </c>
      <c r="D37">
        <v>52227269838.430557</v>
      </c>
      <c r="E37">
        <v>126.35641508540999</v>
      </c>
      <c r="F37">
        <v>2.0539551992373402E-19</v>
      </c>
      <c r="G37">
        <v>3.1995817058519904</v>
      </c>
    </row>
    <row r="38" spans="1:7" x14ac:dyDescent="0.3">
      <c r="A38" t="s">
        <v>76</v>
      </c>
      <c r="B38">
        <v>19013315714.47226</v>
      </c>
      <c r="C38">
        <v>46</v>
      </c>
      <c r="D38">
        <v>413332950.31461436</v>
      </c>
    </row>
    <row r="40" spans="1:7" ht="15" thickBot="1" x14ac:dyDescent="0.35">
      <c r="A40" s="5" t="s">
        <v>77</v>
      </c>
      <c r="B40" s="5">
        <v>132415597979.31944</v>
      </c>
      <c r="C40" s="5">
        <v>71</v>
      </c>
      <c r="D40" s="5"/>
      <c r="E40" s="5"/>
      <c r="F40" s="5"/>
      <c r="G40"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0D99C-13DB-4B13-9394-8F1A91A82D5A}">
  <dimension ref="A1"/>
  <sheetViews>
    <sheetView topLeftCell="A20" workbookViewId="0">
      <selection activeCell="M37" sqref="M37"/>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2FB8-5BBC-4299-8D3F-885F5E7284D2}">
  <dimension ref="A1:G39"/>
  <sheetViews>
    <sheetView zoomScale="77" workbookViewId="0">
      <selection activeCell="N1" sqref="N1"/>
    </sheetView>
  </sheetViews>
  <sheetFormatPr defaultRowHeight="14.4" x14ac:dyDescent="0.3"/>
  <sheetData>
    <row r="1" spans="1:5" x14ac:dyDescent="0.3">
      <c r="A1" t="s">
        <v>33</v>
      </c>
    </row>
    <row r="2" spans="1:5" ht="15" thickBot="1" x14ac:dyDescent="0.35"/>
    <row r="3" spans="1:5" x14ac:dyDescent="0.3">
      <c r="A3" s="6" t="s">
        <v>34</v>
      </c>
      <c r="B3" s="6" t="s">
        <v>35</v>
      </c>
      <c r="C3" s="6" t="s">
        <v>36</v>
      </c>
      <c r="D3" s="6" t="s">
        <v>37</v>
      </c>
      <c r="E3" s="6" t="s">
        <v>38</v>
      </c>
    </row>
    <row r="4" spans="1:5" x14ac:dyDescent="0.3">
      <c r="A4" s="2" t="s">
        <v>6</v>
      </c>
      <c r="B4">
        <v>2</v>
      </c>
      <c r="C4">
        <v>7000</v>
      </c>
      <c r="D4">
        <v>3500</v>
      </c>
      <c r="E4">
        <v>500000</v>
      </c>
    </row>
    <row r="5" spans="1:5" x14ac:dyDescent="0.3">
      <c r="A5" s="2" t="s">
        <v>6</v>
      </c>
      <c r="B5">
        <v>2</v>
      </c>
      <c r="C5">
        <v>4500</v>
      </c>
      <c r="D5">
        <v>2250</v>
      </c>
      <c r="E5">
        <v>125000</v>
      </c>
    </row>
    <row r="6" spans="1:5" x14ac:dyDescent="0.3">
      <c r="A6" s="2" t="s">
        <v>6</v>
      </c>
      <c r="B6">
        <v>2</v>
      </c>
      <c r="C6">
        <v>3500</v>
      </c>
      <c r="D6">
        <v>1750</v>
      </c>
      <c r="E6">
        <v>125000</v>
      </c>
    </row>
    <row r="7" spans="1:5" x14ac:dyDescent="0.3">
      <c r="A7" s="2" t="s">
        <v>11</v>
      </c>
      <c r="B7">
        <v>2</v>
      </c>
      <c r="C7">
        <v>4098</v>
      </c>
      <c r="D7">
        <v>2049</v>
      </c>
      <c r="E7">
        <v>44402</v>
      </c>
    </row>
    <row r="8" spans="1:5" x14ac:dyDescent="0.3">
      <c r="A8" s="2" t="s">
        <v>14</v>
      </c>
      <c r="B8">
        <v>2</v>
      </c>
      <c r="C8">
        <v>6826</v>
      </c>
      <c r="D8">
        <v>3413</v>
      </c>
      <c r="E8">
        <v>341138</v>
      </c>
    </row>
    <row r="9" spans="1:5" x14ac:dyDescent="0.3">
      <c r="A9" s="2" t="s">
        <v>14</v>
      </c>
      <c r="B9">
        <v>2</v>
      </c>
      <c r="C9">
        <v>5470</v>
      </c>
      <c r="D9">
        <v>2735</v>
      </c>
      <c r="E9">
        <v>110450</v>
      </c>
    </row>
    <row r="10" spans="1:5" x14ac:dyDescent="0.3">
      <c r="A10" s="2" t="s">
        <v>11</v>
      </c>
      <c r="B10">
        <v>2</v>
      </c>
      <c r="C10">
        <v>4324</v>
      </c>
      <c r="D10">
        <v>2162</v>
      </c>
      <c r="E10">
        <v>7688</v>
      </c>
    </row>
    <row r="11" spans="1:5" x14ac:dyDescent="0.3">
      <c r="A11" s="2" t="s">
        <v>11</v>
      </c>
      <c r="B11">
        <v>2</v>
      </c>
      <c r="C11">
        <v>4998</v>
      </c>
      <c r="D11">
        <v>2499</v>
      </c>
      <c r="E11">
        <v>178802</v>
      </c>
    </row>
    <row r="12" spans="1:5" x14ac:dyDescent="0.3">
      <c r="A12" s="2" t="s">
        <v>11</v>
      </c>
      <c r="B12">
        <v>2</v>
      </c>
      <c r="C12">
        <v>4160</v>
      </c>
      <c r="D12">
        <v>2080</v>
      </c>
      <c r="E12">
        <v>12800</v>
      </c>
    </row>
    <row r="13" spans="1:5" x14ac:dyDescent="0.3">
      <c r="A13" s="2" t="s">
        <v>6</v>
      </c>
      <c r="B13">
        <v>2</v>
      </c>
      <c r="C13">
        <v>4623</v>
      </c>
      <c r="D13">
        <v>2311.5</v>
      </c>
      <c r="E13">
        <v>338664.5</v>
      </c>
    </row>
    <row r="14" spans="1:5" x14ac:dyDescent="0.3">
      <c r="A14" s="2" t="s">
        <v>20</v>
      </c>
      <c r="B14">
        <v>2</v>
      </c>
      <c r="C14">
        <v>6950</v>
      </c>
      <c r="D14">
        <v>3475</v>
      </c>
      <c r="E14">
        <v>451250</v>
      </c>
    </row>
    <row r="15" spans="1:5" x14ac:dyDescent="0.3">
      <c r="A15" s="2" t="s">
        <v>22</v>
      </c>
      <c r="B15">
        <v>2</v>
      </c>
      <c r="C15">
        <v>9459</v>
      </c>
      <c r="D15">
        <v>4729.5</v>
      </c>
      <c r="E15">
        <v>105340.5</v>
      </c>
    </row>
    <row r="16" spans="1:5" x14ac:dyDescent="0.3">
      <c r="A16" s="2" t="s">
        <v>22</v>
      </c>
      <c r="B16">
        <v>2</v>
      </c>
      <c r="C16">
        <v>7291</v>
      </c>
      <c r="D16">
        <v>3645.5</v>
      </c>
      <c r="E16">
        <v>42340.5</v>
      </c>
    </row>
    <row r="17" spans="1:5" x14ac:dyDescent="0.3">
      <c r="A17" s="2" t="s">
        <v>22</v>
      </c>
      <c r="B17">
        <v>2</v>
      </c>
      <c r="C17">
        <v>4340</v>
      </c>
      <c r="D17">
        <v>2170</v>
      </c>
      <c r="E17">
        <v>57800</v>
      </c>
    </row>
    <row r="18" spans="1:5" x14ac:dyDescent="0.3">
      <c r="A18" s="2" t="s">
        <v>22</v>
      </c>
      <c r="B18">
        <v>2</v>
      </c>
      <c r="C18">
        <v>6361</v>
      </c>
      <c r="D18">
        <v>3180.5</v>
      </c>
      <c r="E18">
        <v>65160.5</v>
      </c>
    </row>
    <row r="19" spans="1:5" x14ac:dyDescent="0.3">
      <c r="A19" s="2" t="s">
        <v>20</v>
      </c>
      <c r="B19">
        <v>2</v>
      </c>
      <c r="C19">
        <v>6246</v>
      </c>
      <c r="D19">
        <v>3123</v>
      </c>
      <c r="E19">
        <v>10658</v>
      </c>
    </row>
    <row r="20" spans="1:5" x14ac:dyDescent="0.3">
      <c r="A20" s="2" t="s">
        <v>20</v>
      </c>
      <c r="B20">
        <v>2</v>
      </c>
      <c r="C20">
        <v>8297</v>
      </c>
      <c r="D20">
        <v>4148.5</v>
      </c>
      <c r="E20">
        <v>123504.5</v>
      </c>
    </row>
    <row r="21" spans="1:5" x14ac:dyDescent="0.3">
      <c r="A21" s="2" t="s">
        <v>20</v>
      </c>
      <c r="B21">
        <v>2</v>
      </c>
      <c r="C21">
        <v>6806</v>
      </c>
      <c r="D21">
        <v>3403</v>
      </c>
      <c r="E21">
        <v>183618</v>
      </c>
    </row>
    <row r="22" spans="1:5" x14ac:dyDescent="0.3">
      <c r="A22" s="2" t="s">
        <v>6</v>
      </c>
      <c r="B22">
        <v>2</v>
      </c>
      <c r="C22">
        <v>8845</v>
      </c>
      <c r="D22">
        <v>4422.5</v>
      </c>
      <c r="E22">
        <v>208012.5</v>
      </c>
    </row>
    <row r="23" spans="1:5" x14ac:dyDescent="0.3">
      <c r="A23" s="2" t="s">
        <v>14</v>
      </c>
      <c r="B23">
        <v>2</v>
      </c>
      <c r="C23">
        <v>5414</v>
      </c>
      <c r="D23">
        <v>2707</v>
      </c>
      <c r="E23">
        <v>85698</v>
      </c>
    </row>
    <row r="24" spans="1:5" x14ac:dyDescent="0.3">
      <c r="A24" s="2" t="s">
        <v>20</v>
      </c>
      <c r="B24">
        <v>2</v>
      </c>
      <c r="C24">
        <v>4759</v>
      </c>
      <c r="D24">
        <v>2379.5</v>
      </c>
      <c r="E24">
        <v>156240.5</v>
      </c>
    </row>
    <row r="25" spans="1:5" x14ac:dyDescent="0.3">
      <c r="A25" s="2" t="s">
        <v>31</v>
      </c>
      <c r="B25">
        <v>2</v>
      </c>
      <c r="C25">
        <v>7849</v>
      </c>
      <c r="D25">
        <v>3924.5</v>
      </c>
      <c r="E25">
        <v>360400.5</v>
      </c>
    </row>
    <row r="26" spans="1:5" x14ac:dyDescent="0.3">
      <c r="A26" s="2" t="s">
        <v>31</v>
      </c>
      <c r="B26">
        <v>2</v>
      </c>
      <c r="C26">
        <v>8252</v>
      </c>
      <c r="D26">
        <v>4126</v>
      </c>
      <c r="E26">
        <v>31752</v>
      </c>
    </row>
    <row r="27" spans="1:5" x14ac:dyDescent="0.3">
      <c r="A27" s="2" t="s">
        <v>31</v>
      </c>
      <c r="B27">
        <v>2</v>
      </c>
      <c r="C27">
        <v>3890</v>
      </c>
      <c r="D27">
        <v>1945</v>
      </c>
      <c r="E27">
        <v>42050</v>
      </c>
    </row>
    <row r="29" spans="1:5" x14ac:dyDescent="0.3">
      <c r="A29" t="s">
        <v>63</v>
      </c>
      <c r="B29">
        <v>24</v>
      </c>
      <c r="C29">
        <v>78108</v>
      </c>
      <c r="D29">
        <v>3254.5</v>
      </c>
      <c r="E29">
        <v>837024.08695652173</v>
      </c>
    </row>
    <row r="30" spans="1:5" ht="15" thickBot="1" x14ac:dyDescent="0.35">
      <c r="A30" s="5" t="s">
        <v>64</v>
      </c>
      <c r="B30" s="5">
        <v>24</v>
      </c>
      <c r="C30" s="5">
        <v>66150</v>
      </c>
      <c r="D30" s="5">
        <v>2756.25</v>
      </c>
      <c r="E30" s="5">
        <v>705502.71739130432</v>
      </c>
    </row>
    <row r="33" spans="1:7" ht="15" thickBot="1" x14ac:dyDescent="0.35">
      <c r="A33" t="s">
        <v>66</v>
      </c>
    </row>
    <row r="34" spans="1:7" x14ac:dyDescent="0.3">
      <c r="A34" s="6" t="s">
        <v>67</v>
      </c>
      <c r="B34" s="6" t="s">
        <v>68</v>
      </c>
      <c r="C34" s="6" t="s">
        <v>69</v>
      </c>
      <c r="D34" s="6" t="s">
        <v>70</v>
      </c>
      <c r="E34" s="6" t="s">
        <v>71</v>
      </c>
      <c r="F34" s="6" t="s">
        <v>72</v>
      </c>
      <c r="G34" s="6" t="s">
        <v>73</v>
      </c>
    </row>
    <row r="35" spans="1:7" x14ac:dyDescent="0.3">
      <c r="A35" t="s">
        <v>74</v>
      </c>
      <c r="B35">
        <v>34749383.25</v>
      </c>
      <c r="C35">
        <v>23</v>
      </c>
      <c r="D35">
        <v>1510842.75</v>
      </c>
      <c r="E35">
        <v>47.684640779050497</v>
      </c>
      <c r="F35">
        <v>2.2236382514296024E-14</v>
      </c>
      <c r="G35">
        <v>2.0144248417118242</v>
      </c>
    </row>
    <row r="36" spans="1:7" x14ac:dyDescent="0.3">
      <c r="A36" t="s">
        <v>75</v>
      </c>
      <c r="B36">
        <v>2979036.75</v>
      </c>
      <c r="C36">
        <v>1</v>
      </c>
      <c r="D36">
        <v>2979036.75</v>
      </c>
      <c r="E36">
        <v>94.023218029368081</v>
      </c>
      <c r="F36">
        <v>1.3628835056975274E-9</v>
      </c>
      <c r="G36">
        <v>4.2793443091446495</v>
      </c>
    </row>
    <row r="37" spans="1:7" x14ac:dyDescent="0.3">
      <c r="A37" t="s">
        <v>76</v>
      </c>
      <c r="B37">
        <v>728733.25</v>
      </c>
      <c r="C37">
        <v>23</v>
      </c>
      <c r="D37">
        <v>31684.054347826088</v>
      </c>
    </row>
    <row r="39" spans="1:7" ht="15" thickBot="1" x14ac:dyDescent="0.35">
      <c r="A39" s="5" t="s">
        <v>77</v>
      </c>
      <c r="B39" s="5">
        <v>38457153.25</v>
      </c>
      <c r="C39" s="5">
        <v>47</v>
      </c>
      <c r="D39" s="5"/>
      <c r="E39" s="5"/>
      <c r="F39" s="5"/>
      <c r="G39"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9B510-8952-4C9D-941D-193095000862}">
  <dimension ref="A1:H15"/>
  <sheetViews>
    <sheetView topLeftCell="B1" workbookViewId="0">
      <selection activeCell="D21" sqref="D21"/>
    </sheetView>
  </sheetViews>
  <sheetFormatPr defaultRowHeight="14.4" x14ac:dyDescent="0.3"/>
  <cols>
    <col min="1" max="1" width="16.5546875" bestFit="1" customWidth="1"/>
    <col min="4" max="4" width="16.5546875" bestFit="1" customWidth="1"/>
    <col min="5" max="5" width="12" bestFit="1" customWidth="1"/>
    <col min="7" max="7" width="16.5546875" bestFit="1" customWidth="1"/>
    <col min="8" max="8" width="12.6640625" bestFit="1" customWidth="1"/>
  </cols>
  <sheetData>
    <row r="1" spans="1:8" x14ac:dyDescent="0.3">
      <c r="A1" s="7" t="s">
        <v>5</v>
      </c>
      <c r="B1" s="7"/>
      <c r="D1" s="7" t="s">
        <v>89</v>
      </c>
      <c r="E1" s="7"/>
      <c r="G1" s="7" t="s">
        <v>90</v>
      </c>
      <c r="H1" s="7"/>
    </row>
    <row r="3" spans="1:8" x14ac:dyDescent="0.3">
      <c r="A3" t="s">
        <v>78</v>
      </c>
      <c r="B3">
        <v>2756.25</v>
      </c>
      <c r="D3" t="s">
        <v>78</v>
      </c>
      <c r="E3">
        <v>3254.5</v>
      </c>
      <c r="G3" t="s">
        <v>78</v>
      </c>
      <c r="H3">
        <v>83802.791666666672</v>
      </c>
    </row>
    <row r="4" spans="1:8" x14ac:dyDescent="0.3">
      <c r="A4" t="s">
        <v>79</v>
      </c>
      <c r="B4">
        <v>171.45246151038782</v>
      </c>
      <c r="D4" t="s">
        <v>79</v>
      </c>
      <c r="E4">
        <v>186.75118104897868</v>
      </c>
      <c r="G4" t="s">
        <v>79</v>
      </c>
      <c r="H4">
        <v>7112.6520495143559</v>
      </c>
    </row>
    <row r="5" spans="1:8" x14ac:dyDescent="0.3">
      <c r="A5" t="s">
        <v>80</v>
      </c>
      <c r="B5">
        <v>2750</v>
      </c>
      <c r="D5" t="s">
        <v>80</v>
      </c>
      <c r="E5">
        <v>3083</v>
      </c>
      <c r="G5" t="s">
        <v>80</v>
      </c>
      <c r="H5">
        <v>81142</v>
      </c>
    </row>
    <row r="6" spans="1:8" x14ac:dyDescent="0.3">
      <c r="A6" t="s">
        <v>81</v>
      </c>
      <c r="B6">
        <v>3000</v>
      </c>
      <c r="D6" t="s">
        <v>81</v>
      </c>
      <c r="E6" t="e">
        <v>#N/A</v>
      </c>
      <c r="G6" t="s">
        <v>81</v>
      </c>
      <c r="H6" t="e">
        <v>#N/A</v>
      </c>
    </row>
    <row r="7" spans="1:8" x14ac:dyDescent="0.3">
      <c r="A7" t="s">
        <v>82</v>
      </c>
      <c r="B7">
        <v>839.9420916892451</v>
      </c>
      <c r="D7" t="s">
        <v>82</v>
      </c>
      <c r="E7">
        <v>914.89020486423487</v>
      </c>
      <c r="G7" t="s">
        <v>82</v>
      </c>
      <c r="H7">
        <v>34844.736478542327</v>
      </c>
    </row>
    <row r="8" spans="1:8" x14ac:dyDescent="0.3">
      <c r="A8" t="s">
        <v>83</v>
      </c>
      <c r="B8">
        <v>705502.71739130432</v>
      </c>
      <c r="D8" t="s">
        <v>83</v>
      </c>
      <c r="E8">
        <v>837024.08695652173</v>
      </c>
      <c r="G8" t="s">
        <v>83</v>
      </c>
      <c r="H8">
        <v>1214155660.2590585</v>
      </c>
    </row>
    <row r="9" spans="1:8" x14ac:dyDescent="0.3">
      <c r="A9" t="s">
        <v>84</v>
      </c>
      <c r="B9">
        <v>-0.81265760766559136</v>
      </c>
      <c r="D9" t="s">
        <v>84</v>
      </c>
      <c r="E9">
        <v>-1.2029138499225556</v>
      </c>
      <c r="G9" t="s">
        <v>84</v>
      </c>
      <c r="H9">
        <v>-1.0971827194690551</v>
      </c>
    </row>
    <row r="10" spans="1:8" x14ac:dyDescent="0.3">
      <c r="A10" t="s">
        <v>85</v>
      </c>
      <c r="B10">
        <v>0.47339237582883731</v>
      </c>
      <c r="D10" t="s">
        <v>85</v>
      </c>
      <c r="E10">
        <v>0.27201912872298262</v>
      </c>
      <c r="G10" t="s">
        <v>85</v>
      </c>
      <c r="H10">
        <v>0.38652214737272422</v>
      </c>
    </row>
    <row r="11" spans="1:8" x14ac:dyDescent="0.3">
      <c r="A11" t="s">
        <v>86</v>
      </c>
      <c r="B11">
        <v>3000</v>
      </c>
      <c r="D11" t="s">
        <v>86</v>
      </c>
      <c r="E11">
        <v>2959</v>
      </c>
      <c r="G11" t="s">
        <v>86</v>
      </c>
      <c r="H11">
        <v>105958</v>
      </c>
    </row>
    <row r="12" spans="1:8" x14ac:dyDescent="0.3">
      <c r="A12" t="s">
        <v>87</v>
      </c>
      <c r="B12">
        <v>1500</v>
      </c>
      <c r="D12" t="s">
        <v>87</v>
      </c>
      <c r="E12">
        <v>2000</v>
      </c>
      <c r="G12" t="s">
        <v>87</v>
      </c>
      <c r="H12">
        <v>34853</v>
      </c>
    </row>
    <row r="13" spans="1:8" x14ac:dyDescent="0.3">
      <c r="A13" t="s">
        <v>88</v>
      </c>
      <c r="B13">
        <v>4500</v>
      </c>
      <c r="D13" t="s">
        <v>88</v>
      </c>
      <c r="E13">
        <v>4959</v>
      </c>
      <c r="G13" t="s">
        <v>88</v>
      </c>
      <c r="H13">
        <v>140811</v>
      </c>
    </row>
    <row r="14" spans="1:8" x14ac:dyDescent="0.3">
      <c r="A14" t="s">
        <v>36</v>
      </c>
      <c r="B14">
        <v>66150</v>
      </c>
      <c r="D14" t="s">
        <v>36</v>
      </c>
      <c r="E14">
        <v>78108</v>
      </c>
      <c r="G14" t="s">
        <v>36</v>
      </c>
      <c r="H14">
        <v>2011267</v>
      </c>
    </row>
    <row r="15" spans="1:8" ht="15" thickBot="1" x14ac:dyDescent="0.35">
      <c r="A15" s="5" t="s">
        <v>35</v>
      </c>
      <c r="B15" s="5">
        <v>24</v>
      </c>
      <c r="D15" s="5" t="s">
        <v>35</v>
      </c>
      <c r="E15" s="5">
        <v>24</v>
      </c>
      <c r="G15" s="5" t="s">
        <v>35</v>
      </c>
      <c r="H15" s="5">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3FAB1-9D21-435E-A839-D787AC8B121F}">
  <dimension ref="A1:B2"/>
  <sheetViews>
    <sheetView workbookViewId="0">
      <selection activeCell="N12" sqref="N12"/>
    </sheetView>
  </sheetViews>
  <sheetFormatPr defaultRowHeight="14.4" x14ac:dyDescent="0.3"/>
  <sheetData>
    <row r="1" spans="1:2" x14ac:dyDescent="0.3">
      <c r="A1" s="6"/>
      <c r="B1" s="6">
        <v>3000</v>
      </c>
    </row>
    <row r="2" spans="1:2" ht="15" thickBot="1" x14ac:dyDescent="0.35">
      <c r="A2" s="5">
        <v>3000</v>
      </c>
      <c r="B2" s="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7EC1-B1B2-4C61-8B9A-482F465D97DB}">
  <dimension ref="A1:G3"/>
  <sheetViews>
    <sheetView workbookViewId="0">
      <selection activeCell="H1" sqref="A1:H3"/>
    </sheetView>
  </sheetViews>
  <sheetFormatPr defaultRowHeight="14.4" x14ac:dyDescent="0.3"/>
  <cols>
    <col min="1" max="1" width="7.44140625" bestFit="1" customWidth="1"/>
    <col min="2" max="2" width="5.21875" bestFit="1" customWidth="1"/>
    <col min="3" max="3" width="8.21875" bestFit="1" customWidth="1"/>
    <col min="5" max="5" width="5" bestFit="1" customWidth="1"/>
    <col min="6" max="6" width="5.5546875" bestFit="1" customWidth="1"/>
    <col min="7" max="7" width="5.109375" bestFit="1" customWidth="1"/>
  </cols>
  <sheetData>
    <row r="1" spans="1:7" x14ac:dyDescent="0.3">
      <c r="A1" s="6"/>
      <c r="B1" s="6" t="s">
        <v>5</v>
      </c>
      <c r="C1" s="6" t="s">
        <v>3</v>
      </c>
      <c r="E1" s="6"/>
      <c r="F1" s="6" t="s">
        <v>4</v>
      </c>
      <c r="G1" s="6" t="s">
        <v>5</v>
      </c>
    </row>
    <row r="2" spans="1:7" x14ac:dyDescent="0.3">
      <c r="A2" t="s">
        <v>5</v>
      </c>
      <c r="B2">
        <v>1</v>
      </c>
      <c r="C2">
        <v>-0.41</v>
      </c>
      <c r="E2" t="s">
        <v>4</v>
      </c>
      <c r="F2">
        <v>1</v>
      </c>
      <c r="G2">
        <v>0.96</v>
      </c>
    </row>
    <row r="3" spans="1:7" ht="15" thickBot="1" x14ac:dyDescent="0.35">
      <c r="A3" s="5" t="s">
        <v>3</v>
      </c>
      <c r="B3" s="8">
        <v>-0.40782563839736952</v>
      </c>
      <c r="C3" s="5">
        <v>1</v>
      </c>
      <c r="E3" s="5" t="s">
        <v>5</v>
      </c>
      <c r="F3" s="8">
        <v>0.96242401660914201</v>
      </c>
      <c r="G3" s="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AB7B-F828-42C4-B87B-E943033968BE}">
  <dimension ref="A1:C3"/>
  <sheetViews>
    <sheetView workbookViewId="0">
      <selection activeCell="C5" sqref="A1:C5"/>
    </sheetView>
  </sheetViews>
  <sheetFormatPr defaultRowHeight="14.4" x14ac:dyDescent="0.3"/>
  <cols>
    <col min="1" max="1" width="5" bestFit="1" customWidth="1"/>
    <col min="2" max="2" width="5.5546875" bestFit="1" customWidth="1"/>
    <col min="3" max="3" width="5.109375" bestFit="1" customWidth="1"/>
  </cols>
  <sheetData>
    <row r="1" spans="1:3" x14ac:dyDescent="0.3">
      <c r="A1" s="6"/>
      <c r="B1" s="6" t="s">
        <v>4</v>
      </c>
      <c r="C1" s="6" t="s">
        <v>5</v>
      </c>
    </row>
    <row r="2" spans="1:3" x14ac:dyDescent="0.3">
      <c r="A2" t="s">
        <v>4</v>
      </c>
      <c r="B2">
        <v>1</v>
      </c>
      <c r="C2">
        <v>0.96</v>
      </c>
    </row>
    <row r="3" spans="1:3" ht="15" thickBot="1" x14ac:dyDescent="0.35">
      <c r="A3" s="5" t="s">
        <v>5</v>
      </c>
      <c r="B3" s="8">
        <v>0.96242401660914201</v>
      </c>
      <c r="C3" s="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0C3-DA9C-4FA8-A049-640E5F6F06C2}">
  <dimension ref="A3:C10"/>
  <sheetViews>
    <sheetView tabSelected="1" workbookViewId="0">
      <selection activeCell="A3" sqref="A3"/>
    </sheetView>
  </sheetViews>
  <sheetFormatPr defaultRowHeight="14.4" x14ac:dyDescent="0.3"/>
  <cols>
    <col min="1" max="1" width="12.5546875" bestFit="1" customWidth="1"/>
    <col min="2" max="2" width="11.5546875" bestFit="1" customWidth="1"/>
    <col min="3" max="4" width="14.21875" bestFit="1" customWidth="1"/>
  </cols>
  <sheetData>
    <row r="3" spans="1:3" x14ac:dyDescent="0.3">
      <c r="A3" s="9" t="s">
        <v>92</v>
      </c>
      <c r="B3" t="s">
        <v>94</v>
      </c>
      <c r="C3" t="s">
        <v>95</v>
      </c>
    </row>
    <row r="4" spans="1:3" x14ac:dyDescent="0.3">
      <c r="A4" s="10" t="s">
        <v>22</v>
      </c>
      <c r="B4" s="11">
        <v>14451</v>
      </c>
      <c r="C4" s="11">
        <v>477017</v>
      </c>
    </row>
    <row r="5" spans="1:3" x14ac:dyDescent="0.3">
      <c r="A5" s="10" t="s">
        <v>31</v>
      </c>
      <c r="B5" s="11">
        <v>10691</v>
      </c>
      <c r="C5" s="11">
        <v>229801</v>
      </c>
    </row>
    <row r="6" spans="1:3" x14ac:dyDescent="0.3">
      <c r="A6" s="10" t="s">
        <v>20</v>
      </c>
      <c r="B6" s="11">
        <v>17908</v>
      </c>
      <c r="C6" s="11">
        <v>277260</v>
      </c>
    </row>
    <row r="7" spans="1:3" x14ac:dyDescent="0.3">
      <c r="A7" s="10" t="s">
        <v>6</v>
      </c>
      <c r="B7" s="11">
        <v>15968</v>
      </c>
      <c r="C7" s="11">
        <v>448116</v>
      </c>
    </row>
    <row r="8" spans="1:3" x14ac:dyDescent="0.3">
      <c r="A8" s="10" t="s">
        <v>14</v>
      </c>
      <c r="B8" s="11">
        <v>9710</v>
      </c>
      <c r="C8" s="11">
        <v>226936</v>
      </c>
    </row>
    <row r="9" spans="1:3" x14ac:dyDescent="0.3">
      <c r="A9" s="10" t="s">
        <v>11</v>
      </c>
      <c r="B9" s="11">
        <v>9380</v>
      </c>
      <c r="C9" s="11">
        <v>352137</v>
      </c>
    </row>
    <row r="10" spans="1:3" x14ac:dyDescent="0.3">
      <c r="A10" s="10" t="s">
        <v>93</v>
      </c>
      <c r="B10" s="11">
        <v>78108</v>
      </c>
      <c r="C10" s="11">
        <v>2011267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68AC1-B20B-4EAE-97F7-1DAE9D0A55E6}">
  <dimension ref="A3:B19"/>
  <sheetViews>
    <sheetView workbookViewId="0">
      <selection activeCell="M22" sqref="M22"/>
    </sheetView>
  </sheetViews>
  <sheetFormatPr defaultRowHeight="14.4" x14ac:dyDescent="0.3"/>
  <cols>
    <col min="1" max="1" width="12.5546875" bestFit="1" customWidth="1"/>
    <col min="2" max="2" width="11.109375" bestFit="1" customWidth="1"/>
  </cols>
  <sheetData>
    <row r="3" spans="1:2" x14ac:dyDescent="0.3">
      <c r="A3" s="9" t="s">
        <v>92</v>
      </c>
      <c r="B3" t="s">
        <v>91</v>
      </c>
    </row>
    <row r="4" spans="1:2" x14ac:dyDescent="0.3">
      <c r="A4" s="10" t="s">
        <v>7</v>
      </c>
      <c r="B4">
        <v>6500</v>
      </c>
    </row>
    <row r="5" spans="1:2" x14ac:dyDescent="0.3">
      <c r="A5" s="10" t="s">
        <v>15</v>
      </c>
      <c r="B5">
        <v>5500</v>
      </c>
    </row>
    <row r="6" spans="1:2" x14ac:dyDescent="0.3">
      <c r="A6" s="10" t="s">
        <v>12</v>
      </c>
      <c r="B6">
        <v>1900</v>
      </c>
    </row>
    <row r="7" spans="1:2" x14ac:dyDescent="0.3">
      <c r="A7" s="10" t="s">
        <v>32</v>
      </c>
      <c r="B7">
        <v>9300</v>
      </c>
    </row>
    <row r="8" spans="1:2" x14ac:dyDescent="0.3">
      <c r="A8" s="10" t="s">
        <v>18</v>
      </c>
      <c r="B8">
        <v>1900</v>
      </c>
    </row>
    <row r="9" spans="1:2" x14ac:dyDescent="0.3">
      <c r="A9" s="10" t="s">
        <v>17</v>
      </c>
      <c r="B9">
        <v>6300</v>
      </c>
    </row>
    <row r="10" spans="1:2" x14ac:dyDescent="0.3">
      <c r="A10" s="10" t="s">
        <v>28</v>
      </c>
      <c r="B10">
        <v>4100</v>
      </c>
    </row>
    <row r="11" spans="1:2" x14ac:dyDescent="0.3">
      <c r="A11" s="10" t="s">
        <v>26</v>
      </c>
      <c r="B11">
        <v>6950</v>
      </c>
    </row>
    <row r="12" spans="1:2" x14ac:dyDescent="0.3">
      <c r="A12" s="10" t="s">
        <v>21</v>
      </c>
      <c r="B12">
        <v>3000</v>
      </c>
    </row>
    <row r="13" spans="1:2" x14ac:dyDescent="0.3">
      <c r="A13" s="10" t="s">
        <v>30</v>
      </c>
      <c r="B13">
        <v>2100</v>
      </c>
    </row>
    <row r="14" spans="1:2" x14ac:dyDescent="0.3">
      <c r="A14" s="10" t="s">
        <v>24</v>
      </c>
      <c r="B14">
        <v>5500</v>
      </c>
    </row>
    <row r="15" spans="1:2" x14ac:dyDescent="0.3">
      <c r="A15" s="10" t="s">
        <v>25</v>
      </c>
      <c r="B15">
        <v>3000</v>
      </c>
    </row>
    <row r="16" spans="1:2" x14ac:dyDescent="0.3">
      <c r="A16" s="10" t="s">
        <v>29</v>
      </c>
      <c r="B16">
        <v>2500</v>
      </c>
    </row>
    <row r="17" spans="1:2" x14ac:dyDescent="0.3">
      <c r="A17" s="10" t="s">
        <v>27</v>
      </c>
      <c r="B17">
        <v>3100</v>
      </c>
    </row>
    <row r="18" spans="1:2" x14ac:dyDescent="0.3">
      <c r="A18" s="10" t="s">
        <v>23</v>
      </c>
      <c r="B18">
        <v>4500</v>
      </c>
    </row>
    <row r="19" spans="1:2" x14ac:dyDescent="0.3">
      <c r="A19" s="10" t="s">
        <v>93</v>
      </c>
      <c r="B19">
        <v>66150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1:H1000"/>
  <sheetViews>
    <sheetView topLeftCell="A9" zoomScale="128" zoomScaleNormal="70" workbookViewId="0">
      <selection activeCell="D7" sqref="D7"/>
    </sheetView>
  </sheetViews>
  <sheetFormatPr defaultColWidth="14.44140625" defaultRowHeight="15" customHeight="1" x14ac:dyDescent="0.3"/>
  <cols>
    <col min="2" max="3" width="8.6640625" customWidth="1"/>
    <col min="5" max="27" width="8.6640625" customWidth="1"/>
  </cols>
  <sheetData>
    <row r="1" spans="2:8" ht="14.4" x14ac:dyDescent="0.3">
      <c r="B1" s="1" t="s">
        <v>1</v>
      </c>
      <c r="C1" s="1" t="s">
        <v>2</v>
      </c>
      <c r="D1" s="1" t="s">
        <v>3</v>
      </c>
      <c r="E1" s="1" t="s">
        <v>0</v>
      </c>
      <c r="F1" s="1" t="s">
        <v>4</v>
      </c>
      <c r="G1" s="1" t="s">
        <v>5</v>
      </c>
      <c r="H1" s="1"/>
    </row>
    <row r="2" spans="2:8" ht="14.4" x14ac:dyDescent="0.3">
      <c r="B2" s="2" t="s">
        <v>7</v>
      </c>
      <c r="C2" s="2" t="s">
        <v>8</v>
      </c>
      <c r="D2" s="3">
        <v>63512</v>
      </c>
      <c r="E2" s="2" t="s">
        <v>6</v>
      </c>
      <c r="F2" s="4">
        <v>4000</v>
      </c>
      <c r="G2" s="4">
        <v>3000</v>
      </c>
      <c r="H2" s="3"/>
    </row>
    <row r="3" spans="2:8" ht="14.4" x14ac:dyDescent="0.3">
      <c r="B3" s="2" t="s">
        <v>7</v>
      </c>
      <c r="C3" s="2" t="s">
        <v>9</v>
      </c>
      <c r="D3" s="3">
        <v>63512</v>
      </c>
      <c r="E3" s="2" t="s">
        <v>6</v>
      </c>
      <c r="F3" s="4">
        <v>2500</v>
      </c>
      <c r="G3" s="4">
        <v>2000</v>
      </c>
      <c r="H3" s="3"/>
    </row>
    <row r="4" spans="2:8" ht="14.4" hidden="1" x14ac:dyDescent="0.3">
      <c r="B4" s="2" t="s">
        <v>7</v>
      </c>
      <c r="C4" s="2" t="s">
        <v>10</v>
      </c>
      <c r="D4" s="3">
        <v>95135</v>
      </c>
      <c r="E4" s="2" t="s">
        <v>6</v>
      </c>
      <c r="F4" s="4">
        <v>2000</v>
      </c>
      <c r="G4" s="4">
        <v>1500</v>
      </c>
      <c r="H4" s="3">
        <v>101354</v>
      </c>
    </row>
    <row r="5" spans="2:8" ht="14.4" x14ac:dyDescent="0.3">
      <c r="B5" s="2" t="s">
        <v>12</v>
      </c>
      <c r="C5" s="2" t="s">
        <v>13</v>
      </c>
      <c r="D5" s="3">
        <v>75006</v>
      </c>
      <c r="E5" s="2" t="s">
        <v>11</v>
      </c>
      <c r="F5" s="4">
        <v>2198</v>
      </c>
      <c r="G5" s="4">
        <v>1900</v>
      </c>
      <c r="H5" s="3"/>
    </row>
    <row r="6" spans="2:8" ht="14.4" x14ac:dyDescent="0.3">
      <c r="B6" s="2" t="s">
        <v>15</v>
      </c>
      <c r="C6" s="2" t="s">
        <v>16</v>
      </c>
      <c r="D6" s="3">
        <v>69847</v>
      </c>
      <c r="E6" s="2" t="s">
        <v>14</v>
      </c>
      <c r="F6" s="4">
        <v>3826</v>
      </c>
      <c r="G6" s="4">
        <v>3000</v>
      </c>
      <c r="H6" s="3"/>
    </row>
    <row r="7" spans="2:8" ht="14.4" x14ac:dyDescent="0.3">
      <c r="B7" s="2" t="s">
        <v>15</v>
      </c>
      <c r="C7" s="2" t="s">
        <v>16</v>
      </c>
      <c r="D7" s="3">
        <v>55233</v>
      </c>
      <c r="E7" s="2" t="s">
        <v>14</v>
      </c>
      <c r="F7" s="4">
        <v>2970</v>
      </c>
      <c r="G7" s="4">
        <v>2500</v>
      </c>
      <c r="H7" s="3"/>
    </row>
    <row r="8" spans="2:8" ht="14.4" x14ac:dyDescent="0.3">
      <c r="B8" s="2" t="s">
        <v>17</v>
      </c>
      <c r="C8" s="2" t="s">
        <v>13</v>
      </c>
      <c r="D8" s="3">
        <v>87278</v>
      </c>
      <c r="E8" s="2" t="s">
        <v>11</v>
      </c>
      <c r="F8" s="4">
        <v>2224</v>
      </c>
      <c r="G8" s="4">
        <v>2100</v>
      </c>
      <c r="H8" s="3"/>
    </row>
    <row r="9" spans="2:8" ht="14.4" x14ac:dyDescent="0.3">
      <c r="B9" s="2" t="s">
        <v>17</v>
      </c>
      <c r="C9" s="2" t="s">
        <v>9</v>
      </c>
      <c r="D9" s="3">
        <v>130684</v>
      </c>
      <c r="E9" s="2" t="s">
        <v>11</v>
      </c>
      <c r="F9" s="4">
        <v>2798</v>
      </c>
      <c r="G9" s="4">
        <v>2200</v>
      </c>
      <c r="H9" s="3"/>
    </row>
    <row r="10" spans="2:8" ht="14.4" x14ac:dyDescent="0.3">
      <c r="B10" s="2" t="s">
        <v>17</v>
      </c>
      <c r="C10" s="2" t="s">
        <v>10</v>
      </c>
      <c r="D10" s="3">
        <v>59169</v>
      </c>
      <c r="E10" s="2" t="s">
        <v>11</v>
      </c>
      <c r="F10" s="4">
        <v>2160</v>
      </c>
      <c r="G10" s="4">
        <v>2000</v>
      </c>
      <c r="H10" s="3"/>
    </row>
    <row r="11" spans="2:8" ht="14.4" x14ac:dyDescent="0.3">
      <c r="B11" s="2" t="s">
        <v>18</v>
      </c>
      <c r="C11" s="2" t="s">
        <v>19</v>
      </c>
      <c r="D11" s="3">
        <v>138789</v>
      </c>
      <c r="E11" s="2" t="s">
        <v>6</v>
      </c>
      <c r="F11" s="4">
        <v>2723</v>
      </c>
      <c r="G11" s="4">
        <v>1900</v>
      </c>
      <c r="H11" s="3"/>
    </row>
    <row r="12" spans="2:8" ht="14.4" x14ac:dyDescent="0.3">
      <c r="B12" s="2" t="s">
        <v>21</v>
      </c>
      <c r="C12" s="2" t="s">
        <v>13</v>
      </c>
      <c r="D12" s="3">
        <v>89073</v>
      </c>
      <c r="E12" s="2" t="s">
        <v>20</v>
      </c>
      <c r="F12" s="4">
        <v>3950</v>
      </c>
      <c r="G12" s="4">
        <v>3000</v>
      </c>
      <c r="H12" s="3"/>
    </row>
    <row r="13" spans="2:8" ht="14.4" x14ac:dyDescent="0.3">
      <c r="B13" s="2" t="s">
        <v>23</v>
      </c>
      <c r="C13" s="2" t="s">
        <v>16</v>
      </c>
      <c r="D13" s="3">
        <v>109231</v>
      </c>
      <c r="E13" s="2" t="s">
        <v>22</v>
      </c>
      <c r="F13" s="4">
        <v>4959</v>
      </c>
      <c r="G13" s="4">
        <v>4500</v>
      </c>
      <c r="H13" s="3"/>
    </row>
    <row r="14" spans="2:8" ht="14.4" x14ac:dyDescent="0.3">
      <c r="B14" s="2" t="s">
        <v>24</v>
      </c>
      <c r="C14" s="2" t="s">
        <v>10</v>
      </c>
      <c r="D14" s="3">
        <v>87675</v>
      </c>
      <c r="E14" s="2" t="s">
        <v>22</v>
      </c>
      <c r="F14" s="4">
        <v>3791</v>
      </c>
      <c r="G14" s="4">
        <v>3500</v>
      </c>
      <c r="H14" s="3"/>
    </row>
    <row r="15" spans="2:8" ht="14.4" x14ac:dyDescent="0.3">
      <c r="B15" s="2" t="s">
        <v>24</v>
      </c>
      <c r="C15" s="2" t="s">
        <v>19</v>
      </c>
      <c r="D15" s="3">
        <v>140811</v>
      </c>
      <c r="E15" s="2" t="s">
        <v>22</v>
      </c>
      <c r="F15" s="4">
        <v>2340</v>
      </c>
      <c r="G15" s="4">
        <v>2000</v>
      </c>
      <c r="H15" s="3"/>
    </row>
    <row r="16" spans="2:8" ht="14.4" x14ac:dyDescent="0.3">
      <c r="B16" s="2" t="s">
        <v>25</v>
      </c>
      <c r="C16" s="2" t="s">
        <v>19</v>
      </c>
      <c r="D16" s="3">
        <v>139300</v>
      </c>
      <c r="E16" s="2" t="s">
        <v>22</v>
      </c>
      <c r="F16" s="4">
        <v>3361</v>
      </c>
      <c r="G16" s="4">
        <v>3000</v>
      </c>
      <c r="H16" s="3"/>
    </row>
    <row r="17" spans="2:8" ht="14.4" x14ac:dyDescent="0.3">
      <c r="B17" s="2" t="s">
        <v>26</v>
      </c>
      <c r="C17" s="2" t="s">
        <v>13</v>
      </c>
      <c r="D17" s="3">
        <v>63259</v>
      </c>
      <c r="E17" s="2" t="s">
        <v>20</v>
      </c>
      <c r="F17" s="4">
        <v>3196</v>
      </c>
      <c r="G17" s="4">
        <v>3050</v>
      </c>
      <c r="H17" s="3"/>
    </row>
    <row r="18" spans="2:8" ht="14.4" x14ac:dyDescent="0.3">
      <c r="B18" s="2" t="s">
        <v>26</v>
      </c>
      <c r="C18" s="2" t="s">
        <v>8</v>
      </c>
      <c r="D18" s="3">
        <v>40826</v>
      </c>
      <c r="E18" s="2" t="s">
        <v>20</v>
      </c>
      <c r="F18" s="4">
        <v>4397</v>
      </c>
      <c r="G18" s="4">
        <v>3900</v>
      </c>
      <c r="H18" s="3"/>
    </row>
    <row r="19" spans="2:8" ht="14.4" x14ac:dyDescent="0.3">
      <c r="B19" s="2" t="s">
        <v>27</v>
      </c>
      <c r="C19" s="2" t="s">
        <v>10</v>
      </c>
      <c r="D19" s="3">
        <v>41560</v>
      </c>
      <c r="E19" s="2" t="s">
        <v>20</v>
      </c>
      <c r="F19" s="4">
        <v>3706</v>
      </c>
      <c r="G19" s="4">
        <v>3100</v>
      </c>
      <c r="H19" s="3"/>
    </row>
    <row r="20" spans="2:8" ht="14.4" x14ac:dyDescent="0.3">
      <c r="B20" s="2" t="s">
        <v>28</v>
      </c>
      <c r="C20" s="2" t="s">
        <v>9</v>
      </c>
      <c r="D20" s="3">
        <v>49326</v>
      </c>
      <c r="E20" s="2" t="s">
        <v>6</v>
      </c>
      <c r="F20" s="4">
        <v>4745</v>
      </c>
      <c r="G20" s="4">
        <v>4100</v>
      </c>
      <c r="H20" s="3"/>
    </row>
    <row r="21" spans="2:8" ht="15.75" customHeight="1" x14ac:dyDescent="0.3">
      <c r="B21" s="2" t="s">
        <v>29</v>
      </c>
      <c r="C21" s="2" t="s">
        <v>8</v>
      </c>
      <c r="D21" s="3">
        <v>101856</v>
      </c>
      <c r="E21" s="2" t="s">
        <v>14</v>
      </c>
      <c r="F21" s="4">
        <v>2914</v>
      </c>
      <c r="G21" s="4">
        <v>2500</v>
      </c>
      <c r="H21" s="3"/>
    </row>
    <row r="22" spans="2:8" ht="15.75" customHeight="1" x14ac:dyDescent="0.3">
      <c r="B22" s="2" t="s">
        <v>30</v>
      </c>
      <c r="C22" s="2" t="s">
        <v>13</v>
      </c>
      <c r="D22" s="3">
        <v>42542</v>
      </c>
      <c r="E22" s="2" t="s">
        <v>20</v>
      </c>
      <c r="F22" s="4">
        <v>2659</v>
      </c>
      <c r="G22" s="4">
        <v>2100</v>
      </c>
      <c r="H22" s="3"/>
    </row>
    <row r="23" spans="2:8" ht="15.75" customHeight="1" x14ac:dyDescent="0.3">
      <c r="B23" s="2" t="s">
        <v>32</v>
      </c>
      <c r="C23" s="2" t="s">
        <v>10</v>
      </c>
      <c r="D23" s="3">
        <v>34853</v>
      </c>
      <c r="E23" s="2" t="s">
        <v>31</v>
      </c>
      <c r="F23" s="4">
        <v>4349</v>
      </c>
      <c r="G23" s="4">
        <v>3500</v>
      </c>
      <c r="H23" s="3"/>
    </row>
    <row r="24" spans="2:8" ht="15.75" customHeight="1" x14ac:dyDescent="0.3">
      <c r="B24" s="2" t="s">
        <v>32</v>
      </c>
      <c r="C24" s="2" t="s">
        <v>10</v>
      </c>
      <c r="D24" s="3">
        <v>58173</v>
      </c>
      <c r="E24" s="2" t="s">
        <v>31</v>
      </c>
      <c r="F24" s="4">
        <v>4252</v>
      </c>
      <c r="G24" s="4">
        <v>4000</v>
      </c>
      <c r="H24" s="3"/>
    </row>
    <row r="25" spans="2:8" ht="15.75" customHeight="1" x14ac:dyDescent="0.3">
      <c r="B25" s="2" t="s">
        <v>32</v>
      </c>
      <c r="C25" s="2" t="s">
        <v>13</v>
      </c>
      <c r="D25" s="3">
        <v>136775</v>
      </c>
      <c r="E25" s="2" t="s">
        <v>31</v>
      </c>
      <c r="F25" s="4">
        <v>2090</v>
      </c>
      <c r="G25" s="4">
        <v>1800</v>
      </c>
      <c r="H25" s="3"/>
    </row>
    <row r="26" spans="2:8" ht="15.75" customHeight="1" x14ac:dyDescent="0.3">
      <c r="B26" s="2"/>
      <c r="C26" s="2"/>
      <c r="E26" s="2"/>
      <c r="F26" s="2"/>
      <c r="G26" s="2"/>
      <c r="H26" s="2"/>
    </row>
    <row r="27" spans="2:8" ht="15.75" customHeight="1" x14ac:dyDescent="0.3"/>
    <row r="28" spans="2:8" ht="15.75" customHeight="1" x14ac:dyDescent="0.3"/>
    <row r="29" spans="2:8" ht="15.75" customHeight="1" x14ac:dyDescent="0.3"/>
    <row r="30" spans="2:8" ht="15.75" customHeight="1" x14ac:dyDescent="0.3"/>
    <row r="31" spans="2:8" ht="15.75" customHeight="1" x14ac:dyDescent="0.3"/>
    <row r="32" spans="2:8"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F1:F1000" xr:uid="{00000000-0001-0000-0000-000000000000}">
    <filterColumn colId="0">
      <filters blank="1">
        <filter val="$2,090"/>
        <filter val="$2,160"/>
        <filter val="$2,198"/>
        <filter val="$2,224"/>
        <filter val="$2,340"/>
        <filter val="$2,500"/>
        <filter val="$2,659"/>
        <filter val="$2,723"/>
        <filter val="$2,798"/>
        <filter val="$2,914"/>
        <filter val="$2,970"/>
        <filter val="$3,196"/>
        <filter val="$3,361"/>
        <filter val="$3,706"/>
        <filter val="$3,791"/>
        <filter val="$3,826"/>
        <filter val="$3,950"/>
        <filter val="$4,000"/>
        <filter val="$4,252"/>
        <filter val="$4,349"/>
        <filter val="$4,397"/>
        <filter val="$4,745"/>
        <filter val="$4,959"/>
      </filters>
    </filterColumn>
  </autoFilter>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Sheet3</vt:lpstr>
      <vt:lpstr>Sheet4</vt:lpstr>
      <vt:lpstr>Sheet5</vt:lpstr>
      <vt:lpstr>Sheet6</vt:lpstr>
      <vt:lpstr>Sheet7</vt:lpstr>
      <vt:lpstr>Sheet8</vt:lpstr>
      <vt:lpstr>Sheet9</vt:lpstr>
      <vt:lpstr>Sheet10</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THAKUR SAHAAB</dc:creator>
  <cp:lastModifiedBy>Lovelesh Singh</cp:lastModifiedBy>
  <dcterms:created xsi:type="dcterms:W3CDTF">2024-05-19T06:59:03Z</dcterms:created>
  <dcterms:modified xsi:type="dcterms:W3CDTF">2024-05-19T06:59:03Z</dcterms:modified>
</cp:coreProperties>
</file>