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20" yWindow="1000" windowWidth="28300" windowHeight="17440" tabRatio="600" firstSheet="0" activeTab="1" autoFilterDateGrouping="1"/>
  </bookViews>
  <sheets>
    <sheet name="Sheet1" sheetId="1" state="visible" r:id="rId1"/>
    <sheet name="f1" sheetId="2" state="visible" r:id="rId2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theme="1"/>
      <sz val="10"/>
    </font>
    <font>
      <name val="Times New Roman"/>
      <family val="1"/>
      <color theme="1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11" fontId="2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1" fontId="2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"/>
  <sheetViews>
    <sheetView zoomScale="150" zoomScaleNormal="100" workbookViewId="0">
      <selection activeCell="D11" sqref="D11"/>
    </sheetView>
  </sheetViews>
  <sheetFormatPr baseColWidth="10" defaultRowHeight="16"/>
  <cols>
    <col width="10.83203125" customWidth="1" style="5" min="1" max="7"/>
  </cols>
  <sheetData>
    <row r="1">
      <c r="A1" s="2" t="inlineStr">
        <is>
          <t>函数</t>
        </is>
      </c>
      <c r="B1" s="2" t="inlineStr">
        <is>
          <t>评价项</t>
        </is>
      </c>
      <c r="C1" s="7" t="inlineStr">
        <is>
          <t>FPA</t>
        </is>
      </c>
      <c r="D1" s="7" t="inlineStr">
        <is>
          <t>PSO</t>
        </is>
      </c>
      <c r="E1" s="7" t="inlineStr">
        <is>
          <t>FA</t>
        </is>
      </c>
      <c r="F1" s="7" t="inlineStr">
        <is>
          <t>ASOC</t>
        </is>
      </c>
      <c r="G1" s="7" t="inlineStr">
        <is>
          <t>GA</t>
        </is>
      </c>
    </row>
    <row r="2">
      <c r="A2" s="7" t="inlineStr">
        <is>
          <t>F1</t>
        </is>
      </c>
      <c r="B2" s="2" t="inlineStr">
        <is>
          <t>最优</t>
        </is>
      </c>
      <c r="C2" s="4" t="n">
        <v>0.4299220675861229</v>
      </c>
      <c r="D2" s="4" t="n"/>
      <c r="E2" s="4" t="n"/>
      <c r="F2" s="4" t="n"/>
      <c r="G2" s="4" t="n"/>
    </row>
    <row r="3">
      <c r="A3" s="8" t="n"/>
      <c r="B3" s="2" t="inlineStr">
        <is>
          <t>最劣</t>
        </is>
      </c>
      <c r="C3" s="4" t="n">
        <v>0.8865501231898596</v>
      </c>
      <c r="E3" s="4" t="n"/>
      <c r="F3" s="4" t="n"/>
      <c r="G3" s="4" t="n"/>
    </row>
    <row r="4">
      <c r="A4" s="8" t="n"/>
      <c r="B4" s="2" t="inlineStr">
        <is>
          <t>均值</t>
        </is>
      </c>
      <c r="C4" s="4" t="n">
        <v>0.5801616714465934</v>
      </c>
      <c r="D4" s="4" t="n"/>
      <c r="E4" s="4" t="n"/>
      <c r="F4" s="4" t="n"/>
      <c r="G4" s="4" t="n"/>
    </row>
    <row r="5">
      <c r="A5" s="9" t="n"/>
      <c r="B5" s="2" t="inlineStr">
        <is>
          <t>方差</t>
        </is>
      </c>
      <c r="C5" s="4" t="n">
        <v>0.1109005487666075</v>
      </c>
      <c r="D5" s="4" t="n"/>
      <c r="E5" s="4" t="n"/>
      <c r="F5" s="4" t="n"/>
      <c r="G5" s="4" t="n"/>
    </row>
    <row r="6">
      <c r="A6" s="7" t="inlineStr">
        <is>
          <t>F2</t>
        </is>
      </c>
      <c r="B6" s="2" t="inlineStr">
        <is>
          <t>最优</t>
        </is>
      </c>
      <c r="C6" s="4" t="n">
        <v>0.6053402121700088</v>
      </c>
      <c r="D6" s="4" t="n"/>
      <c r="E6" s="4" t="n"/>
      <c r="F6" s="4" t="n"/>
      <c r="G6" s="4" t="n"/>
    </row>
    <row r="7">
      <c r="A7" s="8" t="n"/>
      <c r="B7" s="2" t="inlineStr">
        <is>
          <t>最劣</t>
        </is>
      </c>
      <c r="C7" s="4" t="n">
        <v>1.883583507761454</v>
      </c>
      <c r="D7" s="4" t="n"/>
      <c r="E7" s="4" t="n"/>
      <c r="F7" s="4" t="n"/>
      <c r="G7" s="4" t="n"/>
    </row>
    <row r="8">
      <c r="A8" s="8" t="n"/>
      <c r="B8" s="2" t="inlineStr">
        <is>
          <t>均值</t>
        </is>
      </c>
      <c r="C8" s="4" t="n">
        <v>1.036461036734207</v>
      </c>
      <c r="D8" s="4" t="n"/>
      <c r="E8" s="4" t="n"/>
      <c r="F8" s="4" t="n"/>
      <c r="G8" s="4" t="n"/>
    </row>
    <row r="9">
      <c r="A9" s="9" t="n"/>
      <c r="B9" s="2" t="inlineStr">
        <is>
          <t>方差</t>
        </is>
      </c>
      <c r="C9" s="4" t="n">
        <v>0.2714991991867226</v>
      </c>
      <c r="D9" s="4" t="n"/>
      <c r="E9" s="4" t="n"/>
      <c r="F9" s="4" t="n"/>
      <c r="G9" s="4" t="n"/>
    </row>
    <row r="10">
      <c r="A10" s="7" t="inlineStr">
        <is>
          <t>F3</t>
        </is>
      </c>
      <c r="B10" s="2" t="inlineStr">
        <is>
          <t>最优</t>
        </is>
      </c>
      <c r="C10" s="4" t="n">
        <v>205.908959654327</v>
      </c>
      <c r="D10" s="4" t="n"/>
      <c r="E10" s="4" t="n"/>
      <c r="F10" s="4" t="n"/>
      <c r="G10" s="4" t="n"/>
    </row>
    <row r="11">
      <c r="A11" s="8" t="n"/>
      <c r="B11" s="2" t="inlineStr">
        <is>
          <t>最劣</t>
        </is>
      </c>
      <c r="C11" s="4" t="n">
        <v>442.5749937513017</v>
      </c>
      <c r="D11" s="4" t="n"/>
      <c r="E11" s="4" t="n"/>
      <c r="F11" s="4" t="n"/>
      <c r="G11" s="4" t="n"/>
    </row>
    <row r="12">
      <c r="A12" s="8" t="n"/>
      <c r="B12" s="2" t="inlineStr">
        <is>
          <t>均值</t>
        </is>
      </c>
      <c r="C12" s="4" t="n">
        <v>335.4880173495051</v>
      </c>
      <c r="D12" s="4" t="n"/>
      <c r="E12" s="4" t="n"/>
      <c r="F12" s="4" t="n"/>
      <c r="G12" s="4" t="n"/>
    </row>
    <row r="13">
      <c r="A13" s="9" t="n"/>
      <c r="B13" s="2" t="inlineStr">
        <is>
          <t>方差</t>
        </is>
      </c>
      <c r="C13" s="4" t="n">
        <v>58.53648565608542</v>
      </c>
      <c r="D13" s="4" t="n"/>
      <c r="E13" s="4" t="n"/>
      <c r="F13" s="4" t="n"/>
      <c r="G13" s="4" t="n"/>
    </row>
    <row r="14">
      <c r="A14" s="7" t="inlineStr">
        <is>
          <t>F4</t>
        </is>
      </c>
      <c r="B14" s="2" t="inlineStr">
        <is>
          <t>最优</t>
        </is>
      </c>
      <c r="C14" s="4" t="n"/>
      <c r="D14" s="4" t="n"/>
      <c r="E14" s="4" t="n"/>
      <c r="F14" s="4" t="n"/>
      <c r="G14" s="4" t="n"/>
    </row>
    <row r="15">
      <c r="A15" s="8" t="n"/>
      <c r="B15" s="2" t="inlineStr">
        <is>
          <t>最劣</t>
        </is>
      </c>
      <c r="C15" s="4" t="n"/>
      <c r="D15" s="4" t="n"/>
      <c r="E15" s="4" t="n"/>
      <c r="F15" s="4" t="n"/>
      <c r="G15" s="4" t="n"/>
    </row>
    <row r="16">
      <c r="A16" s="8" t="n"/>
      <c r="B16" s="2" t="inlineStr">
        <is>
          <t>均值</t>
        </is>
      </c>
      <c r="C16" s="4" t="n"/>
      <c r="D16" s="4" t="n"/>
      <c r="E16" s="4" t="n"/>
      <c r="F16" s="4" t="n"/>
      <c r="G16" s="4" t="n"/>
    </row>
    <row r="17">
      <c r="A17" s="9" t="n"/>
      <c r="B17" s="2" t="inlineStr">
        <is>
          <t>方差</t>
        </is>
      </c>
      <c r="C17" s="4" t="n"/>
      <c r="D17" s="4" t="n"/>
      <c r="E17" s="4" t="n"/>
      <c r="F17" s="4" t="n"/>
      <c r="G17" s="4" t="n"/>
    </row>
    <row r="18">
      <c r="A18" s="7" t="inlineStr">
        <is>
          <t>F5</t>
        </is>
      </c>
      <c r="B18" s="2" t="inlineStr">
        <is>
          <t>最优</t>
        </is>
      </c>
      <c r="C18" s="4" t="n"/>
      <c r="D18" s="4" t="n"/>
      <c r="E18" s="4" t="n"/>
      <c r="F18" s="4" t="n"/>
      <c r="G18" s="4" t="n"/>
    </row>
    <row r="19">
      <c r="A19" s="8" t="n"/>
      <c r="B19" s="2" t="inlineStr">
        <is>
          <t>最劣</t>
        </is>
      </c>
      <c r="C19" s="4" t="n"/>
      <c r="D19" s="4" t="n"/>
      <c r="E19" s="4" t="n"/>
      <c r="F19" s="4" t="n"/>
      <c r="G19" s="4" t="n"/>
    </row>
    <row r="20">
      <c r="A20" s="8" t="n"/>
      <c r="B20" s="2" t="inlineStr">
        <is>
          <t>均值</t>
        </is>
      </c>
      <c r="C20" s="4" t="n"/>
      <c r="D20" s="4" t="n"/>
      <c r="E20" s="4" t="n"/>
      <c r="F20" s="4" t="n"/>
      <c r="G20" s="4" t="n"/>
    </row>
    <row r="21">
      <c r="A21" s="9" t="n"/>
      <c r="B21" s="2" t="inlineStr">
        <is>
          <t>方差</t>
        </is>
      </c>
      <c r="C21" s="4" t="n"/>
      <c r="D21" s="4" t="n"/>
      <c r="E21" s="4" t="n"/>
      <c r="F21" s="4" t="n"/>
      <c r="G21" s="4" t="n"/>
    </row>
    <row r="22">
      <c r="A22" s="7" t="inlineStr">
        <is>
          <t>F6</t>
        </is>
      </c>
      <c r="B22" s="2" t="inlineStr">
        <is>
          <t>最优</t>
        </is>
      </c>
      <c r="C22" s="4" t="n"/>
      <c r="D22" s="4" t="n"/>
      <c r="E22" s="4" t="n"/>
      <c r="F22" s="4" t="n"/>
      <c r="G22" s="4" t="n"/>
    </row>
    <row r="23">
      <c r="A23" s="8" t="n"/>
      <c r="B23" s="2" t="inlineStr">
        <is>
          <t>最劣</t>
        </is>
      </c>
      <c r="C23" s="4" t="n"/>
      <c r="D23" s="4" t="n"/>
      <c r="E23" s="4" t="n"/>
      <c r="F23" s="4" t="n"/>
      <c r="G23" s="4" t="n"/>
    </row>
    <row r="24">
      <c r="A24" s="8" t="n"/>
      <c r="B24" s="2" t="inlineStr">
        <is>
          <t>均值</t>
        </is>
      </c>
      <c r="C24" s="4" t="n"/>
      <c r="D24" s="4" t="n"/>
      <c r="E24" s="4" t="n"/>
      <c r="F24" s="4" t="n"/>
      <c r="G24" s="4" t="n"/>
    </row>
    <row r="25">
      <c r="A25" s="9" t="n"/>
      <c r="B25" s="2" t="inlineStr">
        <is>
          <t>方差</t>
        </is>
      </c>
      <c r="C25" s="4" t="n"/>
      <c r="D25" s="4" t="n"/>
      <c r="E25" s="4" t="n"/>
      <c r="F25" s="4" t="n"/>
      <c r="G25" s="4" t="n"/>
    </row>
    <row r="26">
      <c r="A26" s="7" t="inlineStr">
        <is>
          <t>F7</t>
        </is>
      </c>
      <c r="B26" s="2" t="inlineStr">
        <is>
          <t>最优</t>
        </is>
      </c>
      <c r="C26" s="4" t="n"/>
      <c r="D26" s="4" t="n"/>
      <c r="E26" s="4" t="n"/>
      <c r="F26" s="4" t="n"/>
      <c r="G26" s="4" t="n"/>
    </row>
    <row r="27">
      <c r="A27" s="8" t="n"/>
      <c r="B27" s="2" t="inlineStr">
        <is>
          <t>最劣</t>
        </is>
      </c>
      <c r="C27" s="4" t="n"/>
      <c r="D27" s="4" t="n"/>
      <c r="E27" s="4" t="n"/>
      <c r="F27" s="4" t="n"/>
      <c r="G27" s="4" t="n"/>
    </row>
    <row r="28">
      <c r="A28" s="8" t="n"/>
      <c r="B28" s="2" t="inlineStr">
        <is>
          <t>均值</t>
        </is>
      </c>
      <c r="C28" s="4" t="n"/>
      <c r="D28" s="4" t="n"/>
      <c r="E28" s="4" t="n"/>
      <c r="F28" s="4" t="n"/>
      <c r="G28" s="4" t="n"/>
    </row>
    <row r="29">
      <c r="A29" s="9" t="n"/>
      <c r="B29" s="2" t="inlineStr">
        <is>
          <t>方差</t>
        </is>
      </c>
      <c r="C29" s="4" t="n"/>
      <c r="D29" s="4" t="n"/>
      <c r="E29" s="4" t="n"/>
      <c r="F29" s="4" t="n"/>
      <c r="G29" s="4" t="n"/>
    </row>
    <row r="30">
      <c r="A30" s="7" t="inlineStr">
        <is>
          <t>F8</t>
        </is>
      </c>
      <c r="B30" s="2" t="inlineStr">
        <is>
          <t>最优</t>
        </is>
      </c>
      <c r="C30" s="4" t="n"/>
      <c r="D30" s="4" t="n"/>
      <c r="E30" s="4" t="n"/>
      <c r="F30" s="4" t="n"/>
      <c r="G30" s="4" t="n"/>
    </row>
    <row r="31">
      <c r="A31" s="8" t="n"/>
      <c r="B31" s="2" t="inlineStr">
        <is>
          <t>最劣</t>
        </is>
      </c>
      <c r="C31" s="4" t="n"/>
      <c r="D31" s="4" t="n"/>
      <c r="E31" s="4" t="n"/>
      <c r="F31" s="4" t="n"/>
      <c r="G31" s="4" t="n"/>
    </row>
    <row r="32">
      <c r="A32" s="8" t="n"/>
      <c r="B32" s="2" t="inlineStr">
        <is>
          <t>均值</t>
        </is>
      </c>
      <c r="C32" s="4" t="n"/>
      <c r="D32" s="4" t="n"/>
      <c r="E32" s="4" t="n"/>
      <c r="F32" s="4" t="n"/>
      <c r="G32" s="4" t="n"/>
    </row>
    <row r="33">
      <c r="A33" s="9" t="n"/>
      <c r="B33" s="2" t="inlineStr">
        <is>
          <t>方差</t>
        </is>
      </c>
      <c r="C33" s="4" t="n"/>
      <c r="D33" s="4" t="n"/>
      <c r="E33" s="4" t="n"/>
      <c r="F33" s="4" t="n"/>
      <c r="G33" s="4" t="n"/>
    </row>
    <row r="34">
      <c r="A34" s="7" t="inlineStr">
        <is>
          <t>F9</t>
        </is>
      </c>
      <c r="B34" s="2" t="inlineStr">
        <is>
          <t>最优</t>
        </is>
      </c>
      <c r="C34" s="4" t="n"/>
      <c r="D34" s="4" t="n"/>
      <c r="E34" s="4" t="n"/>
      <c r="F34" s="4" t="n"/>
      <c r="G34" s="4" t="n"/>
    </row>
    <row r="35">
      <c r="A35" s="8" t="n"/>
      <c r="B35" s="2" t="inlineStr">
        <is>
          <t>最劣</t>
        </is>
      </c>
      <c r="C35" s="4" t="n"/>
      <c r="D35" s="4" t="n"/>
      <c r="E35" s="4" t="n"/>
      <c r="F35" s="4" t="n"/>
      <c r="G35" s="4" t="n"/>
    </row>
    <row r="36">
      <c r="A36" s="8" t="n"/>
      <c r="B36" s="2" t="inlineStr">
        <is>
          <t>均值</t>
        </is>
      </c>
      <c r="C36" s="4" t="n"/>
      <c r="D36" s="4" t="n"/>
      <c r="E36" s="4" t="n"/>
      <c r="F36" s="4" t="n"/>
      <c r="G36" s="4" t="n"/>
    </row>
    <row r="37">
      <c r="A37" s="9" t="n"/>
      <c r="B37" s="2" t="inlineStr">
        <is>
          <t>方差</t>
        </is>
      </c>
      <c r="C37" s="4" t="n"/>
      <c r="D37" s="4" t="n"/>
      <c r="E37" s="4" t="n"/>
      <c r="F37" s="4" t="n"/>
      <c r="G37" s="4" t="n"/>
    </row>
    <row r="38">
      <c r="A38" s="7" t="inlineStr">
        <is>
          <t>F10</t>
        </is>
      </c>
      <c r="B38" s="2" t="inlineStr">
        <is>
          <t>最优</t>
        </is>
      </c>
      <c r="C38" s="4" t="n"/>
      <c r="D38" s="4" t="n"/>
      <c r="E38" s="4" t="n"/>
      <c r="F38" s="4" t="n"/>
      <c r="G38" s="4" t="n"/>
    </row>
    <row r="39">
      <c r="A39" s="8" t="n"/>
      <c r="B39" s="2" t="inlineStr">
        <is>
          <t>最劣</t>
        </is>
      </c>
      <c r="C39" s="4" t="n"/>
      <c r="D39" s="4" t="n"/>
      <c r="E39" s="4" t="n"/>
      <c r="F39" s="4" t="n"/>
      <c r="G39" s="4" t="n"/>
    </row>
    <row r="40">
      <c r="A40" s="8" t="n"/>
      <c r="B40" s="2" t="inlineStr">
        <is>
          <t>均值</t>
        </is>
      </c>
      <c r="C40" s="4" t="n"/>
      <c r="D40" s="4" t="n"/>
      <c r="E40" s="4" t="n"/>
      <c r="F40" s="4" t="n"/>
      <c r="G40" s="4" t="n"/>
    </row>
    <row r="41">
      <c r="A41" s="9" t="n"/>
      <c r="B41" s="2" t="inlineStr">
        <is>
          <t>方差</t>
        </is>
      </c>
      <c r="C41" s="4" t="n"/>
      <c r="D41" s="4" t="n"/>
      <c r="E41" s="4" t="n"/>
      <c r="F41" s="4" t="n"/>
      <c r="G41" s="4" t="n"/>
    </row>
    <row r="42">
      <c r="A42" s="7" t="inlineStr">
        <is>
          <t>F11</t>
        </is>
      </c>
      <c r="B42" s="2" t="inlineStr">
        <is>
          <t>最优</t>
        </is>
      </c>
      <c r="C42" s="4" t="n"/>
      <c r="D42" s="4" t="n"/>
      <c r="E42" s="4" t="n"/>
      <c r="F42" s="4" t="n"/>
      <c r="G42" s="4" t="n"/>
    </row>
    <row r="43">
      <c r="A43" s="8" t="n"/>
      <c r="B43" s="2" t="inlineStr">
        <is>
          <t>最劣</t>
        </is>
      </c>
      <c r="C43" s="4" t="n"/>
      <c r="D43" s="4" t="n"/>
      <c r="E43" s="4" t="n"/>
      <c r="F43" s="4" t="n"/>
      <c r="G43" s="4" t="n"/>
    </row>
    <row r="44">
      <c r="A44" s="8" t="n"/>
      <c r="B44" s="2" t="inlineStr">
        <is>
          <t>均值</t>
        </is>
      </c>
      <c r="C44" s="4" t="n"/>
      <c r="D44" s="4" t="n"/>
      <c r="E44" s="4" t="n"/>
      <c r="F44" s="4" t="n"/>
      <c r="G44" s="4" t="n"/>
    </row>
    <row r="45">
      <c r="A45" s="9" t="n"/>
      <c r="B45" s="2" t="inlineStr">
        <is>
          <t>方差</t>
        </is>
      </c>
      <c r="C45" s="4" t="n"/>
      <c r="D45" s="4" t="n"/>
      <c r="E45" s="4" t="n"/>
      <c r="F45" s="4" t="n"/>
      <c r="G45" s="4" t="n"/>
    </row>
    <row r="46">
      <c r="A46" s="7" t="inlineStr">
        <is>
          <t>F12</t>
        </is>
      </c>
      <c r="B46" s="2" t="inlineStr">
        <is>
          <t>最优</t>
        </is>
      </c>
      <c r="C46" s="4" t="n"/>
      <c r="D46" s="4" t="n"/>
      <c r="E46" s="4" t="n"/>
      <c r="F46" s="4" t="n"/>
      <c r="G46" s="4" t="n"/>
    </row>
    <row r="47">
      <c r="A47" s="8" t="n"/>
      <c r="B47" s="2" t="inlineStr">
        <is>
          <t>最劣</t>
        </is>
      </c>
      <c r="C47" s="4" t="n"/>
      <c r="D47" s="4" t="n"/>
      <c r="E47" s="4" t="n"/>
      <c r="F47" s="4" t="n"/>
      <c r="G47" s="4" t="n"/>
    </row>
    <row r="48">
      <c r="A48" s="8" t="n"/>
      <c r="B48" s="2" t="inlineStr">
        <is>
          <t>均值</t>
        </is>
      </c>
      <c r="C48" s="4" t="n"/>
      <c r="D48" s="4" t="n"/>
      <c r="E48" s="4" t="n"/>
      <c r="F48" s="4" t="n"/>
      <c r="G48" s="4" t="n"/>
    </row>
    <row r="49">
      <c r="A49" s="9" t="n"/>
      <c r="B49" s="2" t="inlineStr">
        <is>
          <t>方差</t>
        </is>
      </c>
      <c r="C49" s="4" t="n"/>
      <c r="D49" s="4" t="n"/>
      <c r="E49" s="4" t="n"/>
      <c r="F49" s="4" t="n"/>
      <c r="G49" s="4" t="n"/>
    </row>
    <row r="50">
      <c r="A50" s="7" t="inlineStr">
        <is>
          <t>F13</t>
        </is>
      </c>
      <c r="B50" s="2" t="inlineStr">
        <is>
          <t>最优</t>
        </is>
      </c>
      <c r="C50" s="4" t="n"/>
      <c r="D50" s="4" t="n"/>
      <c r="E50" s="4" t="n"/>
      <c r="F50" s="4" t="n"/>
      <c r="G50" s="4" t="n"/>
    </row>
    <row r="51">
      <c r="A51" s="8" t="n"/>
      <c r="B51" s="2" t="inlineStr">
        <is>
          <t>最劣</t>
        </is>
      </c>
      <c r="C51" s="4" t="n"/>
      <c r="D51" s="4" t="n"/>
      <c r="E51" s="4" t="n"/>
      <c r="F51" s="4" t="n"/>
      <c r="G51" s="4" t="n"/>
    </row>
    <row r="52">
      <c r="A52" s="8" t="n"/>
      <c r="B52" s="2" t="inlineStr">
        <is>
          <t>均值</t>
        </is>
      </c>
      <c r="C52" s="4" t="n"/>
      <c r="D52" s="4" t="n"/>
      <c r="E52" s="4" t="n"/>
      <c r="F52" s="4" t="n"/>
      <c r="G52" s="4" t="n"/>
    </row>
    <row r="53">
      <c r="A53" s="9" t="n"/>
      <c r="B53" s="2" t="inlineStr">
        <is>
          <t>方差</t>
        </is>
      </c>
      <c r="C53" s="4" t="n"/>
      <c r="D53" s="4" t="n"/>
      <c r="E53" s="4" t="n"/>
      <c r="F53" s="4" t="n"/>
      <c r="G53" s="4" t="n"/>
    </row>
    <row r="54">
      <c r="A54" s="7" t="inlineStr">
        <is>
          <t>F14</t>
        </is>
      </c>
      <c r="B54" s="2" t="inlineStr">
        <is>
          <t>最优</t>
        </is>
      </c>
      <c r="C54" s="4" t="n"/>
      <c r="D54" s="4" t="n"/>
      <c r="E54" s="4" t="n"/>
      <c r="F54" s="4" t="n"/>
      <c r="G54" s="4" t="n"/>
    </row>
    <row r="55">
      <c r="A55" s="8" t="n"/>
      <c r="B55" s="2" t="inlineStr">
        <is>
          <t>最劣</t>
        </is>
      </c>
      <c r="C55" s="4" t="n"/>
      <c r="D55" s="4" t="n"/>
      <c r="E55" s="4" t="n"/>
      <c r="F55" s="4" t="n"/>
      <c r="G55" s="4" t="n"/>
    </row>
    <row r="56">
      <c r="A56" s="8" t="n"/>
      <c r="B56" s="2" t="inlineStr">
        <is>
          <t>均值</t>
        </is>
      </c>
      <c r="C56" s="4" t="n"/>
      <c r="D56" s="4" t="n"/>
      <c r="E56" s="4" t="n"/>
      <c r="F56" s="4" t="n"/>
      <c r="G56" s="4" t="n"/>
    </row>
    <row r="57">
      <c r="A57" s="9" t="n"/>
      <c r="B57" s="2" t="inlineStr">
        <is>
          <t>方差</t>
        </is>
      </c>
      <c r="C57" s="4" t="n"/>
      <c r="D57" s="4" t="n"/>
      <c r="E57" s="4" t="n"/>
      <c r="F57" s="4" t="n"/>
      <c r="G57" s="4" t="n"/>
    </row>
    <row r="58">
      <c r="A58" s="7" t="inlineStr">
        <is>
          <t>F15</t>
        </is>
      </c>
      <c r="B58" s="2" t="inlineStr">
        <is>
          <t>最优</t>
        </is>
      </c>
      <c r="C58" s="4" t="n"/>
      <c r="D58" s="4" t="n"/>
      <c r="E58" s="4" t="n"/>
      <c r="F58" s="4" t="n"/>
      <c r="G58" s="4" t="n"/>
    </row>
    <row r="59">
      <c r="A59" s="8" t="n"/>
      <c r="B59" s="2" t="inlineStr">
        <is>
          <t>最劣</t>
        </is>
      </c>
      <c r="C59" s="4" t="n"/>
      <c r="D59" s="4" t="n"/>
      <c r="E59" s="4" t="n"/>
      <c r="F59" s="4" t="n"/>
      <c r="G59" s="4" t="n"/>
    </row>
    <row r="60">
      <c r="A60" s="8" t="n"/>
      <c r="B60" s="2" t="inlineStr">
        <is>
          <t>均值</t>
        </is>
      </c>
      <c r="C60" s="4" t="n"/>
      <c r="D60" s="4" t="n"/>
      <c r="E60" s="4" t="n"/>
      <c r="F60" s="4" t="n"/>
      <c r="G60" s="4" t="n"/>
    </row>
    <row r="61">
      <c r="A61" s="9" t="n"/>
      <c r="B61" s="2" t="inlineStr">
        <is>
          <t>方差</t>
        </is>
      </c>
      <c r="C61" s="4" t="n"/>
      <c r="D61" s="4" t="n"/>
      <c r="E61" s="4" t="n"/>
      <c r="F61" s="4" t="n"/>
      <c r="G61" s="4" t="n"/>
    </row>
    <row r="62">
      <c r="A62" s="7" t="inlineStr">
        <is>
          <t>F16</t>
        </is>
      </c>
      <c r="B62" s="2" t="inlineStr">
        <is>
          <t>最优</t>
        </is>
      </c>
      <c r="C62" s="4" t="n"/>
      <c r="D62" s="4" t="n"/>
      <c r="E62" s="4" t="n"/>
      <c r="F62" s="4" t="n"/>
      <c r="G62" s="4" t="n"/>
    </row>
    <row r="63">
      <c r="A63" s="8" t="n"/>
      <c r="B63" s="2" t="inlineStr">
        <is>
          <t>最劣</t>
        </is>
      </c>
      <c r="C63" s="4" t="n"/>
      <c r="D63" s="4" t="n"/>
      <c r="E63" s="4" t="n"/>
      <c r="F63" s="4" t="n"/>
      <c r="G63" s="4" t="n"/>
    </row>
    <row r="64">
      <c r="A64" s="8" t="n"/>
      <c r="B64" s="2" t="inlineStr">
        <is>
          <t>均值</t>
        </is>
      </c>
      <c r="C64" s="4" t="n"/>
      <c r="D64" s="4" t="n"/>
      <c r="E64" s="4" t="n"/>
      <c r="F64" s="4" t="n"/>
      <c r="G64" s="4" t="n"/>
    </row>
    <row r="65">
      <c r="A65" s="9" t="n"/>
      <c r="B65" s="2" t="inlineStr">
        <is>
          <t>方差</t>
        </is>
      </c>
      <c r="C65" s="4" t="n"/>
      <c r="D65" s="4" t="n"/>
      <c r="E65" s="4" t="n"/>
      <c r="F65" s="4" t="n"/>
      <c r="G65" s="4" t="n"/>
    </row>
    <row r="66">
      <c r="A66" s="7" t="inlineStr">
        <is>
          <t>F17</t>
        </is>
      </c>
      <c r="B66" s="2" t="inlineStr">
        <is>
          <t>最优</t>
        </is>
      </c>
      <c r="C66" s="4" t="n"/>
      <c r="D66" s="4" t="n"/>
      <c r="E66" s="4" t="n"/>
      <c r="F66" s="4" t="n"/>
      <c r="G66" s="4" t="n"/>
    </row>
    <row r="67">
      <c r="A67" s="8" t="n"/>
      <c r="B67" s="2" t="inlineStr">
        <is>
          <t>最劣</t>
        </is>
      </c>
      <c r="C67" s="4" t="n"/>
      <c r="D67" s="4" t="n"/>
      <c r="E67" s="4" t="n"/>
      <c r="F67" s="4" t="n"/>
      <c r="G67" s="4" t="n"/>
    </row>
    <row r="68">
      <c r="A68" s="8" t="n"/>
      <c r="B68" s="2" t="inlineStr">
        <is>
          <t>均值</t>
        </is>
      </c>
      <c r="C68" s="4" t="n"/>
      <c r="D68" s="4" t="n"/>
      <c r="E68" s="4" t="n"/>
      <c r="F68" s="4" t="n"/>
      <c r="G68" s="4" t="n"/>
    </row>
    <row r="69">
      <c r="A69" s="9" t="n"/>
      <c r="B69" s="2" t="inlineStr">
        <is>
          <t>方差</t>
        </is>
      </c>
      <c r="C69" s="4" t="n"/>
      <c r="D69" s="4" t="n"/>
      <c r="E69" s="4" t="n"/>
      <c r="F69" s="4" t="n"/>
      <c r="G69" s="4" t="n"/>
    </row>
    <row r="70">
      <c r="A70" s="7" t="inlineStr">
        <is>
          <t>F18</t>
        </is>
      </c>
      <c r="B70" s="2" t="inlineStr">
        <is>
          <t>最优</t>
        </is>
      </c>
      <c r="C70" s="4" t="n"/>
      <c r="D70" s="4" t="n"/>
      <c r="E70" s="4" t="n"/>
      <c r="F70" s="4" t="n"/>
      <c r="G70" s="4" t="n"/>
    </row>
    <row r="71">
      <c r="A71" s="8" t="n"/>
      <c r="B71" s="2" t="inlineStr">
        <is>
          <t>最劣</t>
        </is>
      </c>
      <c r="C71" s="4" t="n"/>
      <c r="D71" s="4" t="n"/>
      <c r="E71" s="4" t="n"/>
      <c r="F71" s="4" t="n"/>
      <c r="G71" s="4" t="n"/>
    </row>
    <row r="72">
      <c r="A72" s="8" t="n"/>
      <c r="B72" s="2" t="inlineStr">
        <is>
          <t>均值</t>
        </is>
      </c>
      <c r="C72" s="4" t="n"/>
      <c r="D72" s="4" t="n"/>
      <c r="E72" s="4" t="n"/>
      <c r="F72" s="4" t="n"/>
      <c r="G72" s="4" t="n"/>
    </row>
    <row r="73">
      <c r="A73" s="9" t="n"/>
      <c r="B73" s="2" t="inlineStr">
        <is>
          <t>方差</t>
        </is>
      </c>
      <c r="C73" s="4" t="n"/>
      <c r="D73" s="4" t="n"/>
      <c r="E73" s="4" t="n"/>
      <c r="F73" s="4" t="n"/>
      <c r="G73" s="4" t="n"/>
    </row>
    <row r="74">
      <c r="A74" s="7" t="inlineStr">
        <is>
          <t>F19</t>
        </is>
      </c>
      <c r="B74" s="2" t="inlineStr">
        <is>
          <t>最优</t>
        </is>
      </c>
      <c r="C74" s="4" t="n"/>
      <c r="D74" s="4" t="n"/>
      <c r="E74" s="4" t="n"/>
      <c r="F74" s="4" t="n"/>
      <c r="G74" s="4" t="n"/>
    </row>
    <row r="75">
      <c r="A75" s="8" t="n"/>
      <c r="B75" s="2" t="inlineStr">
        <is>
          <t>最劣</t>
        </is>
      </c>
      <c r="C75" s="4" t="n"/>
      <c r="D75" s="4" t="n"/>
      <c r="E75" s="4" t="n"/>
      <c r="F75" s="4" t="n"/>
      <c r="G75" s="4" t="n"/>
    </row>
    <row r="76">
      <c r="A76" s="8" t="n"/>
      <c r="B76" s="2" t="inlineStr">
        <is>
          <t>均值</t>
        </is>
      </c>
      <c r="C76" s="4" t="n"/>
      <c r="D76" s="4" t="n"/>
      <c r="E76" s="4" t="n"/>
      <c r="F76" s="4" t="n"/>
      <c r="G76" s="4" t="n"/>
    </row>
    <row r="77">
      <c r="A77" s="9" t="n"/>
      <c r="B77" s="2" t="inlineStr">
        <is>
          <t>方差</t>
        </is>
      </c>
      <c r="C77" s="4" t="n"/>
      <c r="D77" s="4" t="n"/>
      <c r="E77" s="4" t="n"/>
      <c r="F77" s="4" t="n"/>
      <c r="G77" s="4" t="n"/>
    </row>
    <row r="78">
      <c r="A78" s="7" t="inlineStr">
        <is>
          <t>F20</t>
        </is>
      </c>
      <c r="B78" s="2" t="inlineStr">
        <is>
          <t>最优</t>
        </is>
      </c>
      <c r="C78" s="4" t="n"/>
      <c r="D78" s="4" t="n"/>
      <c r="E78" s="4" t="n"/>
      <c r="F78" s="4" t="n"/>
      <c r="G78" s="4" t="n"/>
    </row>
    <row r="79">
      <c r="A79" s="8" t="n"/>
      <c r="B79" s="2" t="inlineStr">
        <is>
          <t>最劣</t>
        </is>
      </c>
      <c r="C79" s="4" t="n"/>
      <c r="D79" s="4" t="n"/>
      <c r="E79" s="4" t="n"/>
      <c r="F79" s="4" t="n"/>
      <c r="G79" s="4" t="n"/>
    </row>
    <row r="80">
      <c r="A80" s="8" t="n"/>
      <c r="B80" s="2" t="inlineStr">
        <is>
          <t>均值</t>
        </is>
      </c>
      <c r="C80" s="4" t="n"/>
      <c r="D80" s="4" t="n"/>
      <c r="E80" s="4" t="n"/>
      <c r="F80" s="4" t="n"/>
      <c r="G80" s="4" t="n"/>
    </row>
    <row r="81">
      <c r="A81" s="9" t="n"/>
      <c r="B81" s="2" t="inlineStr">
        <is>
          <t>方差</t>
        </is>
      </c>
      <c r="C81" s="4" t="n"/>
      <c r="D81" s="4" t="n"/>
      <c r="E81" s="4" t="n"/>
      <c r="F81" s="4" t="n"/>
      <c r="G81" s="4" t="n"/>
    </row>
    <row r="82">
      <c r="A82" s="7" t="inlineStr">
        <is>
          <t>F21</t>
        </is>
      </c>
      <c r="B82" s="2" t="inlineStr">
        <is>
          <t>最优</t>
        </is>
      </c>
      <c r="C82" s="4" t="n"/>
      <c r="D82" s="4" t="n"/>
      <c r="E82" s="4" t="n"/>
      <c r="F82" s="4" t="n"/>
      <c r="G82" s="4" t="n"/>
    </row>
    <row r="83">
      <c r="A83" s="8" t="n"/>
      <c r="B83" s="2" t="inlineStr">
        <is>
          <t>最劣</t>
        </is>
      </c>
      <c r="C83" s="4" t="n"/>
      <c r="D83" s="4" t="n"/>
      <c r="E83" s="4" t="n"/>
      <c r="F83" s="4" t="n"/>
      <c r="G83" s="4" t="n"/>
    </row>
    <row r="84">
      <c r="A84" s="8" t="n"/>
      <c r="B84" s="2" t="inlineStr">
        <is>
          <t>均值</t>
        </is>
      </c>
      <c r="C84" s="4" t="n"/>
      <c r="D84" s="4" t="n"/>
      <c r="E84" s="4" t="n"/>
      <c r="F84" s="4" t="n"/>
      <c r="G84" s="4" t="n"/>
    </row>
    <row r="85">
      <c r="A85" s="9" t="n"/>
      <c r="B85" s="2" t="inlineStr">
        <is>
          <t>方差</t>
        </is>
      </c>
      <c r="C85" s="4" t="n"/>
      <c r="D85" s="4" t="n"/>
      <c r="E85" s="4" t="n"/>
      <c r="F85" s="4" t="n"/>
      <c r="G85" s="4" t="n"/>
    </row>
    <row r="86">
      <c r="A86" s="7" t="inlineStr">
        <is>
          <t>F22</t>
        </is>
      </c>
      <c r="B86" s="2" t="inlineStr">
        <is>
          <t>最优</t>
        </is>
      </c>
      <c r="C86" s="4" t="n"/>
      <c r="D86" s="4" t="n"/>
      <c r="E86" s="4" t="n"/>
      <c r="F86" s="4" t="n"/>
      <c r="G86" s="4" t="n"/>
    </row>
    <row r="87">
      <c r="A87" s="8" t="n"/>
      <c r="B87" s="2" t="inlineStr">
        <is>
          <t>最劣</t>
        </is>
      </c>
      <c r="C87" s="4" t="n"/>
      <c r="D87" s="4" t="n"/>
      <c r="E87" s="4" t="n"/>
      <c r="F87" s="4" t="n"/>
      <c r="G87" s="4" t="n"/>
    </row>
    <row r="88">
      <c r="A88" s="8" t="n"/>
      <c r="B88" s="2" t="inlineStr">
        <is>
          <t>均值</t>
        </is>
      </c>
      <c r="C88" s="4" t="n"/>
      <c r="D88" s="4" t="n"/>
      <c r="E88" s="4" t="n"/>
      <c r="F88" s="4" t="n"/>
      <c r="G88" s="4" t="n"/>
    </row>
    <row r="89">
      <c r="A89" s="9" t="n"/>
      <c r="B89" s="2" t="inlineStr">
        <is>
          <t>方差</t>
        </is>
      </c>
      <c r="C89" s="4" t="n"/>
      <c r="D89" s="4" t="n"/>
      <c r="E89" s="4" t="n"/>
      <c r="F89" s="4" t="n"/>
      <c r="G89" s="4" t="n"/>
    </row>
    <row r="90">
      <c r="A90" s="7" t="inlineStr">
        <is>
          <t>F23</t>
        </is>
      </c>
      <c r="B90" s="2" t="inlineStr">
        <is>
          <t>最优</t>
        </is>
      </c>
      <c r="C90" s="4" t="n"/>
      <c r="D90" s="4" t="n"/>
      <c r="E90" s="4" t="n"/>
      <c r="F90" s="4" t="n"/>
      <c r="G90" s="4" t="n"/>
    </row>
    <row r="91">
      <c r="A91" s="8" t="n"/>
      <c r="B91" s="2" t="inlineStr">
        <is>
          <t>最劣</t>
        </is>
      </c>
      <c r="C91" s="4" t="n"/>
      <c r="D91" s="4" t="n"/>
      <c r="E91" s="4" t="n"/>
      <c r="F91" s="4" t="n"/>
      <c r="G91" s="4" t="n"/>
    </row>
    <row r="92">
      <c r="A92" s="8" t="n"/>
      <c r="B92" s="2" t="inlineStr">
        <is>
          <t>均值</t>
        </is>
      </c>
      <c r="C92" s="4" t="n"/>
      <c r="D92" s="4" t="n"/>
      <c r="E92" s="4" t="n"/>
      <c r="F92" s="4" t="n"/>
      <c r="G92" s="4" t="n"/>
    </row>
    <row r="93">
      <c r="A93" s="9" t="n"/>
      <c r="B93" s="2" t="inlineStr">
        <is>
          <t>方差</t>
        </is>
      </c>
      <c r="C93" s="4" t="n"/>
      <c r="D93" s="4" t="n"/>
      <c r="E93" s="4" t="n"/>
      <c r="F93" s="4" t="n"/>
      <c r="G93" s="4" t="n"/>
    </row>
    <row r="94">
      <c r="C94" s="1" t="n"/>
      <c r="D94" s="1" t="n"/>
      <c r="E94" s="1" t="n"/>
      <c r="F94" s="1" t="n"/>
      <c r="G94" s="1" t="n"/>
    </row>
    <row r="95">
      <c r="C95" s="1" t="n"/>
      <c r="D95" s="1" t="n"/>
      <c r="E95" s="1" t="n"/>
      <c r="F95" s="1" t="n"/>
      <c r="G95" s="1" t="n"/>
    </row>
    <row r="96">
      <c r="C96" s="1" t="n"/>
      <c r="D96" s="1" t="n"/>
      <c r="E96" s="1" t="n"/>
      <c r="F96" s="1" t="n"/>
      <c r="G96" s="1" t="n"/>
    </row>
    <row r="97">
      <c r="C97" s="1" t="n"/>
      <c r="D97" s="1" t="n"/>
      <c r="E97" s="1" t="n"/>
      <c r="F97" s="1" t="n"/>
      <c r="G97" s="1" t="n"/>
    </row>
    <row r="98">
      <c r="C98" s="1" t="n"/>
      <c r="D98" s="1" t="n"/>
      <c r="E98" s="1" t="n"/>
      <c r="F98" s="1" t="n"/>
      <c r="G98" s="1" t="n"/>
    </row>
    <row r="99">
      <c r="C99" s="1" t="n"/>
      <c r="D99" s="1" t="n"/>
      <c r="E99" s="1" t="n"/>
      <c r="F99" s="1" t="n"/>
      <c r="G99" s="1" t="n"/>
    </row>
    <row r="100">
      <c r="C100" s="1" t="n"/>
      <c r="D100" s="1" t="n"/>
      <c r="E100" s="1" t="n"/>
      <c r="F100" s="1" t="n"/>
      <c r="G100" s="1" t="n"/>
    </row>
    <row r="101">
      <c r="C101" s="1" t="n"/>
      <c r="D101" s="1" t="n"/>
      <c r="E101" s="1" t="n"/>
      <c r="F101" s="1" t="n"/>
      <c r="G101" s="1" t="n"/>
    </row>
    <row r="102">
      <c r="C102" s="1" t="n"/>
      <c r="D102" s="1" t="n"/>
      <c r="E102" s="1" t="n"/>
      <c r="F102" s="1" t="n"/>
      <c r="G102" s="1" t="n"/>
    </row>
    <row r="103">
      <c r="C103" s="1" t="n"/>
      <c r="D103" s="1" t="n"/>
      <c r="E103" s="1" t="n"/>
      <c r="F103" s="1" t="n"/>
      <c r="G103" s="1" t="n"/>
    </row>
    <row r="104">
      <c r="C104" s="1" t="n"/>
      <c r="D104" s="1" t="n"/>
      <c r="E104" s="1" t="n"/>
      <c r="F104" s="1" t="n"/>
      <c r="G104" s="1" t="n"/>
    </row>
    <row r="105">
      <c r="C105" s="1" t="n"/>
      <c r="D105" s="1" t="n"/>
      <c r="E105" s="1" t="n"/>
      <c r="F105" s="1" t="n"/>
      <c r="G105" s="1" t="n"/>
    </row>
    <row r="106">
      <c r="C106" s="1" t="n"/>
      <c r="D106" s="1" t="n"/>
      <c r="E106" s="1" t="n"/>
      <c r="F106" s="1" t="n"/>
      <c r="G106" s="1" t="n"/>
    </row>
    <row r="107">
      <c r="C107" s="1" t="n"/>
      <c r="D107" s="1" t="n"/>
      <c r="E107" s="1" t="n"/>
      <c r="F107" s="1" t="n"/>
      <c r="G107" s="1" t="n"/>
    </row>
    <row r="108">
      <c r="C108" s="1" t="n"/>
      <c r="D108" s="1" t="n"/>
      <c r="E108" s="1" t="n"/>
      <c r="F108" s="1" t="n"/>
      <c r="G108" s="1" t="n"/>
    </row>
    <row r="109">
      <c r="C109" s="1" t="n"/>
      <c r="D109" s="1" t="n"/>
      <c r="E109" s="1" t="n"/>
      <c r="F109" s="1" t="n"/>
      <c r="G109" s="1" t="n"/>
    </row>
  </sheetData>
  <mergeCells count="23">
    <mergeCell ref="A70:A73"/>
    <mergeCell ref="A78:A81"/>
    <mergeCell ref="A30:A33"/>
    <mergeCell ref="A54:A57"/>
    <mergeCell ref="A90:A93"/>
    <mergeCell ref="A66:A69"/>
    <mergeCell ref="A74:A77"/>
    <mergeCell ref="A6:A9"/>
    <mergeCell ref="A50:A53"/>
    <mergeCell ref="A86:A89"/>
    <mergeCell ref="A18:A21"/>
    <mergeCell ref="A46:A49"/>
    <mergeCell ref="A26:A29"/>
    <mergeCell ref="A2:A5"/>
    <mergeCell ref="A42:A45"/>
    <mergeCell ref="A14:A17"/>
    <mergeCell ref="A10:A13"/>
    <mergeCell ref="A22:A25"/>
    <mergeCell ref="A62:A65"/>
    <mergeCell ref="A38:A41"/>
    <mergeCell ref="A34:A37"/>
    <mergeCell ref="A82:A85"/>
    <mergeCell ref="A58:A61"/>
  </mergeCell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tabSelected="1" topLeftCell="A20" zoomScale="156" workbookViewId="0">
      <selection activeCell="C11" sqref="C11:C15"/>
    </sheetView>
  </sheetViews>
  <sheetFormatPr baseColWidth="10" defaultRowHeight="16"/>
  <cols>
    <col width="10.83203125" customWidth="1" style="5" min="2" max="2"/>
  </cols>
  <sheetData>
    <row r="1">
      <c r="A1" s="0" t="n">
        <v>1</v>
      </c>
      <c r="B1" s="5" t="n">
        <v>343.6238109467342</v>
      </c>
    </row>
    <row r="2">
      <c r="A2" s="0" t="n">
        <v>2</v>
      </c>
      <c r="B2" s="0" t="n">
        <v>356.2182642216599</v>
      </c>
    </row>
    <row r="3">
      <c r="A3" s="0" t="n">
        <v>3</v>
      </c>
      <c r="B3" s="0" t="n">
        <v>419.8057048078267</v>
      </c>
    </row>
    <row r="4">
      <c r="A4" s="0" t="n">
        <v>4</v>
      </c>
      <c r="B4" s="0" t="n">
        <v>337.974136185356</v>
      </c>
    </row>
    <row r="5">
      <c r="A5" s="0" t="n">
        <v>5</v>
      </c>
      <c r="B5" s="0" t="n">
        <v>299.7055435857703</v>
      </c>
    </row>
    <row r="6">
      <c r="A6" s="0" t="n">
        <v>6</v>
      </c>
      <c r="B6" s="0" t="n">
        <v>308.4423229773388</v>
      </c>
    </row>
    <row r="7">
      <c r="A7" s="0" t="n">
        <v>7</v>
      </c>
      <c r="B7" s="0" t="n">
        <v>315.1475722143708</v>
      </c>
    </row>
    <row r="8">
      <c r="A8" s="0" t="n">
        <v>8</v>
      </c>
      <c r="B8" s="0" t="n">
        <v>287.65559023501</v>
      </c>
    </row>
    <row r="9">
      <c r="A9" s="0" t="n">
        <v>9</v>
      </c>
      <c r="B9" s="0" t="n">
        <v>271.3616322209825</v>
      </c>
    </row>
    <row r="10">
      <c r="A10" s="0" t="n">
        <v>10</v>
      </c>
      <c r="B10" s="0" t="n">
        <v>393.2917850733811</v>
      </c>
    </row>
    <row r="11">
      <c r="A11" s="0" t="n">
        <v>11</v>
      </c>
      <c r="B11" s="0" t="n">
        <v>399.3657799629297</v>
      </c>
    </row>
    <row r="12">
      <c r="A12" s="0" t="n">
        <v>12</v>
      </c>
      <c r="B12" s="0" t="n">
        <v>250.6851022996614</v>
      </c>
    </row>
    <row r="13">
      <c r="A13" s="0" t="n">
        <v>13</v>
      </c>
      <c r="B13" s="0" t="n">
        <v>270.7207415973575</v>
      </c>
    </row>
    <row r="14">
      <c r="A14" s="0" t="n">
        <v>14</v>
      </c>
      <c r="B14" s="0" t="n">
        <v>442.5749937513017</v>
      </c>
    </row>
    <row r="15">
      <c r="A15" s="0" t="n">
        <v>15</v>
      </c>
      <c r="B15" s="0" t="n">
        <v>366.0447275615355</v>
      </c>
    </row>
    <row r="16">
      <c r="A16" s="0" t="n">
        <v>16</v>
      </c>
      <c r="B16" s="0" t="n">
        <v>410.9364315408644</v>
      </c>
      <c r="C16" s="0" t="n">
        <v>21649.67640200759</v>
      </c>
    </row>
    <row r="17">
      <c r="A17" s="0" t="n">
        <v>17</v>
      </c>
      <c r="B17" s="0" t="n">
        <v>328.5098947974479</v>
      </c>
      <c r="C17" s="0" t="n">
        <v>11632.31464069953</v>
      </c>
    </row>
    <row r="18">
      <c r="A18" s="0" t="n">
        <v>18</v>
      </c>
      <c r="B18" s="0" t="n">
        <v>380.3174047767478</v>
      </c>
      <c r="C18" s="0" t="n">
        <v>31182.81906024949</v>
      </c>
    </row>
    <row r="19">
      <c r="A19" s="0" t="n">
        <v>19</v>
      </c>
      <c r="B19" s="0" t="n">
        <v>288.4801511401853</v>
      </c>
      <c r="C19" s="0" t="n">
        <v>16902.08475747502</v>
      </c>
    </row>
    <row r="20">
      <c r="A20" s="0" t="n">
        <v>20</v>
      </c>
      <c r="B20" s="0" t="n">
        <v>358.6681915278047</v>
      </c>
      <c r="C20" s="0" t="n">
        <v>3151.258610073507</v>
      </c>
    </row>
    <row r="21">
      <c r="A21" s="0" t="n">
        <v>21</v>
      </c>
      <c r="B21" s="0" t="n">
        <v>264.9686303535964</v>
      </c>
    </row>
    <row r="22">
      <c r="A22" s="0" t="n">
        <v>22</v>
      </c>
      <c r="B22" s="0" t="n">
        <v>348.1645395948476</v>
      </c>
    </row>
    <row r="23">
      <c r="A23" s="0" t="n">
        <v>23</v>
      </c>
      <c r="B23" s="0" t="n">
        <v>302.4256990108728</v>
      </c>
    </row>
    <row r="24">
      <c r="A24" s="0" t="n">
        <v>24</v>
      </c>
      <c r="B24" s="0" t="n">
        <v>405.14265973998</v>
      </c>
    </row>
    <row r="25">
      <c r="A25" s="0" t="n">
        <v>25</v>
      </c>
      <c r="B25" s="0" t="n">
        <v>205.908959654327</v>
      </c>
    </row>
    <row r="26">
      <c r="A26" s="0" t="n">
        <v>26</v>
      </c>
      <c r="B26" s="0" t="n">
        <v>267.8155400647339</v>
      </c>
    </row>
    <row r="27">
      <c r="A27" s="0" t="n">
        <v>27</v>
      </c>
      <c r="B27" s="0" t="n">
        <v>375.0607652312069</v>
      </c>
    </row>
    <row r="28">
      <c r="A28" s="0" t="n">
        <v>28</v>
      </c>
      <c r="B28" s="0" t="n">
        <v>299.2072568964103</v>
      </c>
    </row>
    <row r="29">
      <c r="A29" s="0" t="n">
        <v>29</v>
      </c>
      <c r="B29" s="0" t="n">
        <v>357.3340792768283</v>
      </c>
    </row>
    <row r="30">
      <c r="A30" s="0" t="n">
        <v>30</v>
      </c>
      <c r="B30" s="0" t="n">
        <v>409.0826092380852</v>
      </c>
    </row>
    <row r="31">
      <c r="A31" s="0" t="inlineStr">
        <is>
          <t>min</t>
        </is>
      </c>
      <c r="B31" s="6">
        <f>MIN(B1:B30)</f>
        <v/>
      </c>
      <c r="C31" s="6">
        <f>MIN(C1:C30)</f>
        <v/>
      </c>
    </row>
    <row r="32">
      <c r="A32" s="0" t="inlineStr">
        <is>
          <t>max</t>
        </is>
      </c>
      <c r="B32" s="6">
        <f>MAX(B1:B30)</f>
        <v/>
      </c>
      <c r="C32" s="6">
        <f>MAX(C1:C30)</f>
        <v/>
      </c>
    </row>
    <row r="33">
      <c r="A33" s="0" t="inlineStr">
        <is>
          <t>ave</t>
        </is>
      </c>
      <c r="B33" s="6">
        <f>AVERAGE(B1:B30)</f>
        <v/>
      </c>
      <c r="C33" s="6">
        <f>AVERAGE(C1:C30)</f>
        <v/>
      </c>
    </row>
    <row r="34">
      <c r="A34" s="0" t="inlineStr">
        <is>
          <t>std</t>
        </is>
      </c>
      <c r="B34" s="6">
        <f>STDEV(B1:B30)</f>
        <v/>
      </c>
      <c r="C34" s="6">
        <f>STDEV(C1:C30)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lovir</dc:creator>
  <dcterms:created xsi:type="dcterms:W3CDTF">2024-03-16T14:22:51Z</dcterms:created>
  <dcterms:modified xsi:type="dcterms:W3CDTF">2024-03-17T02:54:13Z</dcterms:modified>
  <cp:lastModifiedBy>lovir</cp:lastModifiedBy>
</cp:coreProperties>
</file>