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PSO/Data/"/>
    </mc:Choice>
  </mc:AlternateContent>
  <xr:revisionPtr revIDLastSave="0" documentId="13_ncr:1_{FD6B6D62-D894-5D4A-B96A-966E0662A83E}" xr6:coauthVersionLast="47" xr6:coauthVersionMax="47" xr10:uidLastSave="{00000000-0000-0000-0000-000000000000}"/>
  <bookViews>
    <workbookView xWindow="10100" yWindow="1560" windowWidth="28300" windowHeight="17440" activeTab="13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  <sheet name="fun12" sheetId="12" r:id="rId12"/>
    <sheet name="fun13" sheetId="13" r:id="rId13"/>
    <sheet name="fun14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4" l="1"/>
  <c r="A19" i="14"/>
  <c r="A18" i="14"/>
  <c r="A17" i="14"/>
  <c r="A16" i="14"/>
  <c r="A20" i="13"/>
  <c r="A19" i="13"/>
  <c r="A18" i="13"/>
  <c r="A17" i="13"/>
  <c r="A16" i="13"/>
  <c r="A20" i="12"/>
  <c r="A19" i="12"/>
  <c r="A18" i="12"/>
  <c r="A17" i="12"/>
  <c r="A16" i="12"/>
  <c r="A20" i="11"/>
  <c r="A19" i="11"/>
  <c r="A18" i="11"/>
  <c r="A17" i="11"/>
  <c r="A16" i="11"/>
  <c r="A20" i="10"/>
  <c r="A19" i="10"/>
  <c r="A18" i="10"/>
  <c r="A17" i="10"/>
  <c r="A16" i="10"/>
  <c r="A20" i="9"/>
  <c r="A19" i="9"/>
  <c r="A18" i="9"/>
  <c r="A17" i="9"/>
  <c r="A16" i="9"/>
  <c r="A20" i="8"/>
  <c r="A19" i="8"/>
  <c r="A18" i="8"/>
  <c r="A17" i="8"/>
  <c r="A16" i="8"/>
  <c r="A20" i="1"/>
  <c r="B19" i="7"/>
  <c r="A19" i="7"/>
  <c r="B18" i="7"/>
  <c r="A18" i="7"/>
  <c r="B17" i="7"/>
  <c r="A17" i="7"/>
  <c r="B16" i="7"/>
  <c r="A16" i="7"/>
  <c r="A19" i="6"/>
  <c r="A18" i="6"/>
  <c r="A17" i="6"/>
  <c r="A16" i="6"/>
  <c r="B19" i="5"/>
  <c r="A19" i="5"/>
  <c r="B18" i="5"/>
  <c r="A18" i="5"/>
  <c r="B17" i="5"/>
  <c r="A17" i="5"/>
  <c r="B16" i="5"/>
  <c r="A16" i="5"/>
  <c r="B19" i="4"/>
  <c r="A19" i="4"/>
  <c r="B18" i="4"/>
  <c r="A18" i="4"/>
  <c r="B17" i="4"/>
  <c r="A17" i="4"/>
  <c r="B16" i="4"/>
  <c r="A16" i="4"/>
  <c r="B19" i="3"/>
  <c r="A19" i="3"/>
  <c r="B18" i="3"/>
  <c r="A18" i="3"/>
  <c r="B17" i="3"/>
  <c r="A17" i="3"/>
  <c r="B16" i="3"/>
  <c r="A16" i="3"/>
  <c r="B19" i="2"/>
  <c r="A19" i="2"/>
  <c r="B18" i="2"/>
  <c r="A18" i="2"/>
  <c r="B17" i="2"/>
  <c r="A17" i="2"/>
  <c r="B16" i="2"/>
  <c r="A16" i="2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  <xf numFmtId="11" fontId="0" fillId="2" borderId="0" xfId="0" applyNumberFormat="1" applyFill="1" applyAlignment="1"/>
    <xf numFmtId="11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A7" zoomScale="174" workbookViewId="0">
      <selection activeCell="A16" sqref="A16:A20"/>
    </sheetView>
  </sheetViews>
  <sheetFormatPr baseColWidth="10" defaultColWidth="8.83203125" defaultRowHeight="16"/>
  <cols>
    <col min="1" max="1" width="9.83203125" style="3" bestFit="1" customWidth="1"/>
    <col min="2" max="2" width="10" style="3" bestFit="1" customWidth="1"/>
  </cols>
  <sheetData>
    <row r="1" spans="1:3">
      <c r="A1">
        <v>23418.799125631169</v>
      </c>
      <c r="B1">
        <v>4.1015355587005624</v>
      </c>
    </row>
    <row r="2" spans="1:3">
      <c r="A2">
        <v>3793.2089358675212</v>
      </c>
      <c r="B2">
        <v>3.7637698650360112</v>
      </c>
    </row>
    <row r="3" spans="1:3">
      <c r="A3">
        <v>30956.492618991419</v>
      </c>
      <c r="B3">
        <v>3.8280148506164551</v>
      </c>
    </row>
    <row r="4" spans="1:3">
      <c r="A4">
        <v>12163.808713391431</v>
      </c>
      <c r="B4">
        <v>3.846452951431274</v>
      </c>
    </row>
    <row r="5" spans="1:3">
      <c r="A5">
        <v>31357.926127728351</v>
      </c>
      <c r="B5">
        <v>3.7473995685577388</v>
      </c>
    </row>
    <row r="6" spans="1:3">
      <c r="A6">
        <v>1991.237477072717</v>
      </c>
      <c r="B6">
        <v>3.738653182983398</v>
      </c>
    </row>
    <row r="7" spans="1:3">
      <c r="A7" s="1">
        <v>21736.922170189511</v>
      </c>
      <c r="B7" s="2">
        <v>3.7974634170532231</v>
      </c>
      <c r="C7" s="2"/>
    </row>
    <row r="8" spans="1:3">
      <c r="A8" s="1">
        <v>22071.63524758918</v>
      </c>
      <c r="B8" s="2">
        <v>3.7517685890197749</v>
      </c>
      <c r="C8" s="2"/>
    </row>
    <row r="9" spans="1:3">
      <c r="A9" s="1">
        <v>31181.53694532095</v>
      </c>
      <c r="B9" s="2">
        <v>3.6817772388458252</v>
      </c>
      <c r="C9" s="2"/>
    </row>
    <row r="10" spans="1:3">
      <c r="A10" s="1">
        <v>21975.73206168204</v>
      </c>
      <c r="B10" s="2">
        <v>3.7528445720672612</v>
      </c>
      <c r="C10" s="2"/>
    </row>
    <row r="11" spans="1:3">
      <c r="A11">
        <v>31059.32548919805</v>
      </c>
      <c r="B11">
        <v>3.7993452548980708</v>
      </c>
    </row>
    <row r="12" spans="1:3">
      <c r="A12">
        <v>11269.02694136659</v>
      </c>
      <c r="B12">
        <v>3.8320951461791992</v>
      </c>
    </row>
    <row r="13" spans="1:3">
      <c r="A13">
        <v>5697.4987244818421</v>
      </c>
      <c r="B13">
        <v>3.78951096534729</v>
      </c>
    </row>
    <row r="14" spans="1:3">
      <c r="A14">
        <v>30789.256620886321</v>
      </c>
      <c r="B14">
        <v>3.8523447513580318</v>
      </c>
    </row>
    <row r="15" spans="1:3">
      <c r="A15">
        <v>2454.5079612677841</v>
      </c>
      <c r="B15">
        <v>3.7867240905761719</v>
      </c>
    </row>
    <row r="16" spans="1:3">
      <c r="A16" s="4">
        <f>MIN(A1:A15)</f>
        <v>1991.237477072717</v>
      </c>
      <c r="B16" s="6"/>
    </row>
    <row r="17" spans="1:2">
      <c r="A17" s="4">
        <f>MAX(A1:A15)</f>
        <v>31357.926127728351</v>
      </c>
      <c r="B17" s="6"/>
    </row>
    <row r="18" spans="1:2">
      <c r="A18" s="4">
        <f>AVERAGE(A1:A15)</f>
        <v>18794.461010710991</v>
      </c>
      <c r="B18" s="6"/>
    </row>
    <row r="19" spans="1:2">
      <c r="A19" s="4">
        <f>STDEV(A1:A15)</f>
        <v>11498.16245535634</v>
      </c>
      <c r="B19" s="6"/>
    </row>
    <row r="20" spans="1:2">
      <c r="A20" s="5">
        <f>AVERAGE(B1:B15)</f>
        <v>3.8046466668446857</v>
      </c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19.962994818668658</v>
      </c>
      <c r="B1">
        <v>18.361859083175659</v>
      </c>
    </row>
    <row r="2" spans="1:2">
      <c r="A2">
        <v>19.966768854536522</v>
      </c>
      <c r="B2">
        <v>18.23200535774231</v>
      </c>
    </row>
    <row r="3" spans="1:2">
      <c r="A3">
        <v>19.958749478584629</v>
      </c>
      <c r="B3">
        <v>18.392875909805301</v>
      </c>
    </row>
    <row r="4" spans="1:2">
      <c r="A4">
        <v>19.962994807572191</v>
      </c>
      <c r="B4">
        <v>18.43610239028931</v>
      </c>
    </row>
    <row r="5" spans="1:2">
      <c r="A5">
        <v>19.96299485755047</v>
      </c>
      <c r="B5">
        <v>18.48693490028381</v>
      </c>
    </row>
    <row r="6" spans="1:2">
      <c r="A6">
        <v>19.96299482024974</v>
      </c>
      <c r="B6">
        <v>18.475098133087162</v>
      </c>
    </row>
    <row r="7" spans="1:2">
      <c r="A7">
        <v>19.958917690453369</v>
      </c>
      <c r="B7">
        <v>18.486569166183472</v>
      </c>
    </row>
    <row r="8" spans="1:2">
      <c r="A8">
        <v>19.962994814445612</v>
      </c>
      <c r="B8">
        <v>18.45025277137756</v>
      </c>
    </row>
    <row r="9" spans="1:2">
      <c r="A9">
        <v>19.966768854536522</v>
      </c>
      <c r="B9">
        <v>18.421420812606812</v>
      </c>
    </row>
    <row r="10" spans="1:2">
      <c r="A10">
        <v>19.96299480768155</v>
      </c>
      <c r="B10">
        <v>18.587659358978271</v>
      </c>
    </row>
    <row r="11" spans="1:2">
      <c r="A11">
        <v>19.962994814907589</v>
      </c>
      <c r="B11">
        <v>18.612705230712891</v>
      </c>
    </row>
    <row r="12" spans="1:2">
      <c r="A12">
        <v>19.955492031543049</v>
      </c>
      <c r="B12">
        <v>18.66869592666626</v>
      </c>
    </row>
    <row r="13" spans="1:2">
      <c r="A13">
        <v>19.962994808216781</v>
      </c>
      <c r="B13">
        <v>18.531171083450321</v>
      </c>
    </row>
    <row r="14" spans="1:2">
      <c r="A14">
        <v>19.966768854536522</v>
      </c>
      <c r="B14">
        <v>18.529418230056759</v>
      </c>
    </row>
    <row r="15" spans="1:2">
      <c r="A15">
        <v>19.96299482452071</v>
      </c>
      <c r="B15">
        <v>18.603444576263431</v>
      </c>
    </row>
    <row r="16" spans="1:2">
      <c r="A16" s="4">
        <f>MIN(A1:A15)</f>
        <v>19.955492031543049</v>
      </c>
    </row>
    <row r="17" spans="1:1">
      <c r="A17" s="4">
        <f>MAX(A1:A15)</f>
        <v>19.966768854536522</v>
      </c>
    </row>
    <row r="18" spans="1:1">
      <c r="A18" s="4">
        <f>AVERAGE(A1:A15)</f>
        <v>19.962694609200259</v>
      </c>
    </row>
    <row r="19" spans="1:1">
      <c r="A19" s="4">
        <f>STDEV(A1:A15)</f>
        <v>3.0742694357376336E-3</v>
      </c>
    </row>
    <row r="20" spans="1:1">
      <c r="A20" s="5">
        <f>AVERAGE(B1:B15)</f>
        <v>18.485080862045287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282.4484270059026</v>
      </c>
      <c r="B1">
        <v>17.568764925003052</v>
      </c>
    </row>
    <row r="2" spans="1:2">
      <c r="A2">
        <v>115.92638386118399</v>
      </c>
      <c r="B2">
        <v>17.636453866958622</v>
      </c>
    </row>
    <row r="3" spans="1:2">
      <c r="A3">
        <v>24.09834757003042</v>
      </c>
      <c r="B3">
        <v>17.969521760940552</v>
      </c>
    </row>
    <row r="4" spans="1:2">
      <c r="A4">
        <v>292.67894432629998</v>
      </c>
      <c r="B4">
        <v>17.879037380218509</v>
      </c>
    </row>
    <row r="5" spans="1:2">
      <c r="A5">
        <v>192.62261825485399</v>
      </c>
      <c r="B5">
        <v>17.804395198822021</v>
      </c>
    </row>
    <row r="6" spans="1:2">
      <c r="A6">
        <v>290.72926042950883</v>
      </c>
      <c r="B6">
        <v>17.717188835144039</v>
      </c>
    </row>
    <row r="7" spans="1:2">
      <c r="A7">
        <v>112.35471309837411</v>
      </c>
      <c r="B7">
        <v>18.02266097068787</v>
      </c>
    </row>
    <row r="8" spans="1:2">
      <c r="A8">
        <v>191.73632021293611</v>
      </c>
      <c r="B8">
        <v>18.039039134979252</v>
      </c>
    </row>
    <row r="9" spans="1:2">
      <c r="A9">
        <v>27.770942460974702</v>
      </c>
      <c r="B9">
        <v>18.000623226165771</v>
      </c>
    </row>
    <row r="10" spans="1:2">
      <c r="A10">
        <v>376.06377965693412</v>
      </c>
      <c r="B10">
        <v>17.763240575790409</v>
      </c>
    </row>
    <row r="11" spans="1:2">
      <c r="A11">
        <v>38.946444925591017</v>
      </c>
      <c r="B11">
        <v>17.854377269744869</v>
      </c>
    </row>
    <row r="12" spans="1:2">
      <c r="A12">
        <v>214.26849160661919</v>
      </c>
      <c r="B12">
        <v>17.909656763076779</v>
      </c>
    </row>
    <row r="13" spans="1:2">
      <c r="A13">
        <v>286.2067578771057</v>
      </c>
      <c r="B13">
        <v>18.146850347518921</v>
      </c>
    </row>
    <row r="14" spans="1:2">
      <c r="A14">
        <v>198.23853916574589</v>
      </c>
      <c r="B14">
        <v>18.51151871681213</v>
      </c>
    </row>
    <row r="15" spans="1:2">
      <c r="A15">
        <v>203.3839446245189</v>
      </c>
      <c r="B15">
        <v>18.326445579528809</v>
      </c>
    </row>
    <row r="16" spans="1:2">
      <c r="A16" s="4">
        <f>MIN(A1:A15)</f>
        <v>24.09834757003042</v>
      </c>
    </row>
    <row r="17" spans="1:1">
      <c r="A17" s="4">
        <f>MAX(A1:A15)</f>
        <v>376.06377965693412</v>
      </c>
    </row>
    <row r="18" spans="1:1">
      <c r="A18" s="4">
        <f>AVERAGE(A1:A15)</f>
        <v>189.83159433843861</v>
      </c>
    </row>
    <row r="19" spans="1:1">
      <c r="A19" s="4">
        <f>STDEV(A1:A15)</f>
        <v>107.61421020114599</v>
      </c>
    </row>
    <row r="20" spans="1:1">
      <c r="A20" s="5">
        <f>AVERAGE(B1:B15)</f>
        <v>17.943318303426107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676932179.49057579</v>
      </c>
      <c r="B1">
        <v>26.278503179550171</v>
      </c>
    </row>
    <row r="2" spans="1:2">
      <c r="A2">
        <v>19.00606222608873</v>
      </c>
      <c r="B2">
        <v>26.15934252738953</v>
      </c>
    </row>
    <row r="3" spans="1:2">
      <c r="A3">
        <v>28.928026197071151</v>
      </c>
      <c r="B3">
        <v>25.949261665344238</v>
      </c>
    </row>
    <row r="4" spans="1:2">
      <c r="A4">
        <v>14.26409143888354</v>
      </c>
      <c r="B4">
        <v>26.287924528121948</v>
      </c>
    </row>
    <row r="5" spans="1:2">
      <c r="A5">
        <v>11370.59468578761</v>
      </c>
      <c r="B5">
        <v>26.461963891983029</v>
      </c>
    </row>
    <row r="6" spans="1:2">
      <c r="A6">
        <v>513282355.11820012</v>
      </c>
      <c r="B6">
        <v>26.544989585876461</v>
      </c>
    </row>
    <row r="7" spans="1:2">
      <c r="A7">
        <v>256000052.1696476</v>
      </c>
      <c r="B7">
        <v>26.423833131790161</v>
      </c>
    </row>
    <row r="8" spans="1:2">
      <c r="A8">
        <v>256000411.85479891</v>
      </c>
      <c r="B8">
        <v>26.665502071380619</v>
      </c>
    </row>
    <row r="9" spans="1:2">
      <c r="A9">
        <v>36.002158211728322</v>
      </c>
      <c r="B9">
        <v>26.478806972503659</v>
      </c>
    </row>
    <row r="10" spans="1:2">
      <c r="A10">
        <v>256000040.16664281</v>
      </c>
      <c r="B10">
        <v>26.049155235290531</v>
      </c>
    </row>
    <row r="11" spans="1:2">
      <c r="A11">
        <v>582847409.6514082</v>
      </c>
      <c r="B11">
        <v>26.454209089279171</v>
      </c>
    </row>
    <row r="12" spans="1:2">
      <c r="A12">
        <v>123.5586250772607</v>
      </c>
      <c r="B12">
        <v>26.896348476409909</v>
      </c>
    </row>
    <row r="13" spans="1:2">
      <c r="A13">
        <v>14.54333406947646</v>
      </c>
      <c r="B13">
        <v>26.78246188163757</v>
      </c>
    </row>
    <row r="14" spans="1:2">
      <c r="A14">
        <v>256000056.50815389</v>
      </c>
      <c r="B14">
        <v>26.750424385070801</v>
      </c>
    </row>
    <row r="15" spans="1:2">
      <c r="A15">
        <v>26.808967893387571</v>
      </c>
      <c r="B15">
        <v>27.215823650360111</v>
      </c>
    </row>
    <row r="16" spans="1:2">
      <c r="A16" s="4">
        <f>MIN(A1:A15)</f>
        <v>14.26409143888354</v>
      </c>
    </row>
    <row r="17" spans="1:1">
      <c r="A17" s="4">
        <f>MAX(A1:A15)</f>
        <v>676932179.49057579</v>
      </c>
    </row>
    <row r="18" spans="1:1">
      <c r="A18" s="4">
        <f>AVERAGE(A1:A15)</f>
        <v>186471609.2443586</v>
      </c>
    </row>
    <row r="19" spans="1:1">
      <c r="A19" s="4">
        <f>STDEV(A1:A15)</f>
        <v>239340824.83200327</v>
      </c>
    </row>
    <row r="20" spans="1:1">
      <c r="A20" s="5">
        <f>AVERAGE(B1:B15)</f>
        <v>26.493236684799193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471.23285101792459</v>
      </c>
      <c r="B1">
        <v>25.58915543556213</v>
      </c>
    </row>
    <row r="2" spans="1:2">
      <c r="A2">
        <v>573.46909795786712</v>
      </c>
      <c r="B2">
        <v>24.77066874504089</v>
      </c>
    </row>
    <row r="3" spans="1:2">
      <c r="A3">
        <v>549.93284657305435</v>
      </c>
      <c r="B3">
        <v>24.836899280548099</v>
      </c>
    </row>
    <row r="4" spans="1:2">
      <c r="A4">
        <v>694.03133643392812</v>
      </c>
      <c r="B4">
        <v>24.854154586791989</v>
      </c>
    </row>
    <row r="5" spans="1:2">
      <c r="A5">
        <v>758.26179362749417</v>
      </c>
      <c r="B5">
        <v>25.034837484359741</v>
      </c>
    </row>
    <row r="6" spans="1:2">
      <c r="A6">
        <v>679.66912652263102</v>
      </c>
      <c r="B6">
        <v>25.008688926696781</v>
      </c>
    </row>
    <row r="7" spans="1:2">
      <c r="A7">
        <v>788.34725339483975</v>
      </c>
      <c r="B7">
        <v>24.793172359466549</v>
      </c>
    </row>
    <row r="8" spans="1:2">
      <c r="A8">
        <v>1019.47780328939</v>
      </c>
      <c r="B8">
        <v>24.906330823898319</v>
      </c>
    </row>
    <row r="9" spans="1:2">
      <c r="A9">
        <v>703.1505777401976</v>
      </c>
      <c r="B9">
        <v>24.964931011199951</v>
      </c>
    </row>
    <row r="10" spans="1:2">
      <c r="A10">
        <v>614.90798606929866</v>
      </c>
      <c r="B10">
        <v>24.85159516334534</v>
      </c>
    </row>
    <row r="11" spans="1:2">
      <c r="A11">
        <v>669.46619800865301</v>
      </c>
      <c r="B11">
        <v>24.756989240646359</v>
      </c>
    </row>
    <row r="12" spans="1:2">
      <c r="A12">
        <v>510.44496780880172</v>
      </c>
      <c r="B12">
        <v>24.83428525924683</v>
      </c>
    </row>
    <row r="13" spans="1:2">
      <c r="A13">
        <v>393.79868819843449</v>
      </c>
      <c r="B13">
        <v>24.62847375869751</v>
      </c>
    </row>
    <row r="14" spans="1:2">
      <c r="A14">
        <v>1817.2787521938201</v>
      </c>
      <c r="B14">
        <v>24.855734586715698</v>
      </c>
    </row>
    <row r="15" spans="1:2">
      <c r="A15">
        <v>801.59713087438865</v>
      </c>
      <c r="B15">
        <v>24.934299945831299</v>
      </c>
    </row>
    <row r="16" spans="1:2">
      <c r="A16" s="4">
        <f>MIN(A1:A15)</f>
        <v>393.79868819843449</v>
      </c>
    </row>
    <row r="17" spans="1:1">
      <c r="A17" s="4">
        <f>MAX(A1:A15)</f>
        <v>1817.2787521938201</v>
      </c>
    </row>
    <row r="18" spans="1:1">
      <c r="A18" s="4">
        <f>AVERAGE(A1:A15)</f>
        <v>736.33776064738163</v>
      </c>
    </row>
    <row r="19" spans="1:1">
      <c r="A19" s="4">
        <f>STDEV(A1:A15)</f>
        <v>336.07820901934519</v>
      </c>
    </row>
    <row r="20" spans="1:1">
      <c r="A20" s="5">
        <f>AVERAGE(B1:B15)</f>
        <v>24.908014440536498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 spans="1:2">
      <c r="A1">
        <v>2.0458302908737349</v>
      </c>
      <c r="B1">
        <v>34.547550678253167</v>
      </c>
    </row>
    <row r="2" spans="1:2">
      <c r="A2">
        <v>5.0826675982143712</v>
      </c>
      <c r="B2">
        <v>34.486104249954217</v>
      </c>
    </row>
    <row r="3" spans="1:2">
      <c r="A3">
        <v>1.100315551611418</v>
      </c>
      <c r="B3">
        <v>34.615331888198853</v>
      </c>
    </row>
    <row r="4" spans="1:2">
      <c r="A4">
        <v>20.333157671091339</v>
      </c>
      <c r="B4">
        <v>34.596991062164307</v>
      </c>
    </row>
    <row r="5" spans="1:2">
      <c r="A5">
        <v>5.9707244060022671</v>
      </c>
      <c r="B5">
        <v>34.971246480941772</v>
      </c>
    </row>
    <row r="6" spans="1:2">
      <c r="A6">
        <v>1.0107063851038589</v>
      </c>
      <c r="B6">
        <v>34.635616779327393</v>
      </c>
    </row>
    <row r="7" spans="1:2">
      <c r="A7">
        <v>1.137856684358495</v>
      </c>
      <c r="B7">
        <v>34.667800426483147</v>
      </c>
    </row>
    <row r="8" spans="1:2">
      <c r="A8">
        <v>1.5759542282675889</v>
      </c>
      <c r="B8">
        <v>34.533786058425903</v>
      </c>
    </row>
    <row r="9" spans="1:2">
      <c r="A9">
        <v>0.99843878075643921</v>
      </c>
      <c r="B9">
        <v>34.583897352218628</v>
      </c>
    </row>
    <row r="10" spans="1:2">
      <c r="A10">
        <v>0.99809359294458389</v>
      </c>
      <c r="B10">
        <v>34.549685716629028</v>
      </c>
    </row>
    <row r="11" spans="1:2">
      <c r="A11">
        <v>1.236944822527611</v>
      </c>
      <c r="B11">
        <v>34.725451946258538</v>
      </c>
    </row>
    <row r="12" spans="1:2">
      <c r="A12">
        <v>3.9682502367010759</v>
      </c>
      <c r="B12">
        <v>34.600883007049561</v>
      </c>
    </row>
    <row r="13" spans="1:2">
      <c r="A13">
        <v>4.9522423712047736</v>
      </c>
      <c r="B13">
        <v>34.650028228759773</v>
      </c>
    </row>
    <row r="14" spans="1:2">
      <c r="A14">
        <v>1.615345063200688</v>
      </c>
      <c r="B14">
        <v>34.711861610412598</v>
      </c>
    </row>
    <row r="15" spans="1:2">
      <c r="A15">
        <v>0.99825939709276601</v>
      </c>
      <c r="B15">
        <v>34.916043996810913</v>
      </c>
    </row>
    <row r="16" spans="1:2">
      <c r="A16" s="4">
        <f>MIN(A1:A15)</f>
        <v>0.99809359294458389</v>
      </c>
    </row>
    <row r="17" spans="1:1">
      <c r="A17" s="4">
        <f>MAX(A1:A15)</f>
        <v>20.333157671091339</v>
      </c>
    </row>
    <row r="18" spans="1:1">
      <c r="A18" s="4">
        <f>AVERAGE(A1:A15)</f>
        <v>3.5349858053300673</v>
      </c>
    </row>
    <row r="19" spans="1:1">
      <c r="A19" s="4">
        <f>STDEV(A1:A15)</f>
        <v>4.9646979707649743</v>
      </c>
    </row>
    <row r="20" spans="1:1">
      <c r="A20" s="5">
        <f>AVERAGE(B1:B15)</f>
        <v>34.652818632125857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opLeftCell="A7" zoomScale="188" workbookViewId="0">
      <selection activeCell="A21" sqref="A21:B25"/>
    </sheetView>
  </sheetViews>
  <sheetFormatPr baseColWidth="10" defaultColWidth="8.83203125" defaultRowHeight="16"/>
  <cols>
    <col min="1" max="1" width="9.83203125" style="3" bestFit="1" customWidth="1"/>
  </cols>
  <sheetData>
    <row r="1" spans="1:2">
      <c r="A1">
        <v>123.064058711424</v>
      </c>
      <c r="B1">
        <v>3.8104879856109619</v>
      </c>
    </row>
    <row r="2" spans="1:2">
      <c r="A2">
        <v>4527011402.8713284</v>
      </c>
      <c r="B2">
        <v>3.5487432479858398</v>
      </c>
    </row>
    <row r="3" spans="1:2">
      <c r="A3">
        <v>11719711.64393387</v>
      </c>
      <c r="B3">
        <v>3.4717576503753662</v>
      </c>
    </row>
    <row r="4" spans="1:2">
      <c r="A4">
        <v>288506.17908218951</v>
      </c>
      <c r="B4">
        <v>3.4572970867156978</v>
      </c>
    </row>
    <row r="5" spans="1:2">
      <c r="A5">
        <v>144768.4896716548</v>
      </c>
      <c r="B5">
        <v>3.505253791809082</v>
      </c>
    </row>
    <row r="6" spans="1:2">
      <c r="A6">
        <v>100.9162613696855</v>
      </c>
      <c r="B6">
        <v>3.5129072666168208</v>
      </c>
    </row>
    <row r="7" spans="1:2">
      <c r="A7">
        <v>2774442.967584854</v>
      </c>
      <c r="B7">
        <v>3.4931261539459229</v>
      </c>
    </row>
    <row r="8" spans="1:2">
      <c r="A8">
        <v>37811112805.014618</v>
      </c>
      <c r="B8">
        <v>3.541793584823608</v>
      </c>
    </row>
    <row r="9" spans="1:2">
      <c r="A9">
        <v>1880025.8324759861</v>
      </c>
      <c r="B9">
        <v>3.5163013935089111</v>
      </c>
    </row>
    <row r="10" spans="1:2">
      <c r="A10">
        <v>789.56820089815642</v>
      </c>
      <c r="B10">
        <v>3.5223069190978999</v>
      </c>
    </row>
    <row r="11" spans="1:2">
      <c r="A11">
        <v>5866.5485716210851</v>
      </c>
      <c r="B11">
        <v>3.5004689693450932</v>
      </c>
    </row>
    <row r="12" spans="1:2">
      <c r="A12">
        <v>36.922164318806267</v>
      </c>
      <c r="B12">
        <v>3.5410819053649898</v>
      </c>
    </row>
    <row r="13" spans="1:2">
      <c r="A13">
        <v>114.8779018886259</v>
      </c>
      <c r="B13">
        <v>3.577353954315186</v>
      </c>
    </row>
    <row r="14" spans="1:2">
      <c r="A14">
        <v>61610382.906118013</v>
      </c>
      <c r="B14">
        <v>3.5228807926177979</v>
      </c>
    </row>
    <row r="15" spans="1:2">
      <c r="A15">
        <v>124.3671445559428</v>
      </c>
      <c r="B15">
        <v>3.528619527816772</v>
      </c>
    </row>
    <row r="16" spans="1:2">
      <c r="A16" s="4">
        <f>MIN(A1:A15)</f>
        <v>36.922164318806267</v>
      </c>
      <c r="B16" s="4">
        <f>MIN(B1:B15)</f>
        <v>3.4572970867156978</v>
      </c>
    </row>
    <row r="17" spans="1:2">
      <c r="A17" s="4">
        <f>MAX(A1:A15)</f>
        <v>37811112805.014618</v>
      </c>
      <c r="B17" s="4">
        <f>MAX(B1:B15)</f>
        <v>3.8104879856109619</v>
      </c>
    </row>
    <row r="18" spans="1:2">
      <c r="A18" s="4">
        <f>AVERAGE(A1:A15)</f>
        <v>2827769946.8112736</v>
      </c>
      <c r="B18" s="4">
        <f>AVERAGE(B1:B15)</f>
        <v>3.5366920153299968</v>
      </c>
    </row>
    <row r="19" spans="1:2">
      <c r="A19" s="4">
        <f>STDEV(A1:A15)</f>
        <v>9747650945.0120296</v>
      </c>
      <c r="B19" s="4">
        <f>STDEV(B1:B15)</f>
        <v>8.1491005335198513E-2</v>
      </c>
    </row>
    <row r="21" spans="1:2">
      <c r="A21"/>
    </row>
    <row r="22" spans="1:2">
      <c r="A22"/>
    </row>
    <row r="23" spans="1:2">
      <c r="A23"/>
    </row>
    <row r="24" spans="1:2">
      <c r="A24"/>
    </row>
    <row r="25" spans="1:2">
      <c r="A25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topLeftCell="A8" zoomScale="206" workbookViewId="0">
      <selection activeCell="A21" sqref="A21:B25"/>
    </sheetView>
  </sheetViews>
  <sheetFormatPr baseColWidth="10" defaultColWidth="8.83203125" defaultRowHeight="16"/>
  <sheetData>
    <row r="1" spans="1:2">
      <c r="A1">
        <v>25124.24157455135</v>
      </c>
      <c r="B1">
        <v>9.4774825572967529</v>
      </c>
    </row>
    <row r="2" spans="1:2">
      <c r="A2">
        <v>82016.479049146976</v>
      </c>
      <c r="B2">
        <v>9.1855947971343994</v>
      </c>
    </row>
    <row r="3" spans="1:2">
      <c r="A3">
        <v>36402.199789935927</v>
      </c>
      <c r="B3">
        <v>9.0451374053955078</v>
      </c>
    </row>
    <row r="4" spans="1:2">
      <c r="A4">
        <v>65530.009441484261</v>
      </c>
      <c r="B4">
        <v>9.0429794788360596</v>
      </c>
    </row>
    <row r="5" spans="1:2">
      <c r="A5">
        <v>34476.326109369344</v>
      </c>
      <c r="B5">
        <v>9.0409073829650879</v>
      </c>
    </row>
    <row r="6" spans="1:2">
      <c r="A6">
        <v>34660.269122290178</v>
      </c>
      <c r="B6">
        <v>9.1214954853057861</v>
      </c>
    </row>
    <row r="7" spans="1:2">
      <c r="A7">
        <v>47008.477704489633</v>
      </c>
      <c r="B7">
        <v>9.1200501918792725</v>
      </c>
    </row>
    <row r="8" spans="1:2">
      <c r="A8">
        <v>30519.910735636338</v>
      </c>
      <c r="B8">
        <v>9.0626037120819092</v>
      </c>
    </row>
    <row r="9" spans="1:2">
      <c r="A9">
        <v>63385.85944594437</v>
      </c>
      <c r="B9">
        <v>9.0535476207733154</v>
      </c>
    </row>
    <row r="10" spans="1:2">
      <c r="A10">
        <v>95605.998350761147</v>
      </c>
      <c r="B10">
        <v>9.0456068515777588</v>
      </c>
    </row>
    <row r="11" spans="1:2">
      <c r="A11">
        <v>63688.776733185892</v>
      </c>
      <c r="B11">
        <v>9.1153109073638916</v>
      </c>
    </row>
    <row r="12" spans="1:2">
      <c r="A12">
        <v>35764.819317408343</v>
      </c>
      <c r="B12">
        <v>9.0891504287719727</v>
      </c>
    </row>
    <row r="13" spans="1:2">
      <c r="A13">
        <v>85481.057261283189</v>
      </c>
      <c r="B13">
        <v>9.1042273044586182</v>
      </c>
    </row>
    <row r="14" spans="1:2">
      <c r="A14">
        <v>107255.9849177313</v>
      </c>
      <c r="B14">
        <v>9.1056733131408691</v>
      </c>
    </row>
    <row r="15" spans="1:2">
      <c r="A15">
        <v>33687.570653721879</v>
      </c>
      <c r="B15">
        <v>9.1441385746002197</v>
      </c>
    </row>
    <row r="16" spans="1:2">
      <c r="A16" s="4">
        <f>MIN(A1:A15)</f>
        <v>25124.24157455135</v>
      </c>
      <c r="B16" s="4">
        <f>MIN(B1:B15)</f>
        <v>9.0409073829650879</v>
      </c>
    </row>
    <row r="17" spans="1:2">
      <c r="A17" s="4">
        <f>MAX(A1:A15)</f>
        <v>107255.9849177313</v>
      </c>
      <c r="B17" s="4">
        <f>MAX(B1:B15)</f>
        <v>9.4774825572967529</v>
      </c>
    </row>
    <row r="18" spans="1:2">
      <c r="A18" s="4">
        <f>AVERAGE(A1:A15)</f>
        <v>56040.532013796015</v>
      </c>
      <c r="B18" s="4">
        <f>AVERAGE(B1:B15)</f>
        <v>9.1169270674387608</v>
      </c>
    </row>
    <row r="19" spans="1:2">
      <c r="A19" s="4">
        <f>STDEV(A1:A15)</f>
        <v>26511.0408335707</v>
      </c>
      <c r="B19" s="4">
        <f>STDEV(B1:B15)</f>
        <v>0.10856342507103169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topLeftCell="A7" zoomScale="187" workbookViewId="0">
      <selection activeCell="A21" sqref="A21:B25"/>
    </sheetView>
  </sheetViews>
  <sheetFormatPr baseColWidth="10" defaultColWidth="8.83203125" defaultRowHeight="16"/>
  <sheetData>
    <row r="1" spans="1:2">
      <c r="A1">
        <v>77.110246093050065</v>
      </c>
      <c r="B1">
        <v>3.109656810760498</v>
      </c>
    </row>
    <row r="2" spans="1:2">
      <c r="A2">
        <v>83.024223381868012</v>
      </c>
      <c r="B2">
        <v>3.1436996459960942</v>
      </c>
    </row>
    <row r="3" spans="1:2">
      <c r="A3">
        <v>87.094065351288663</v>
      </c>
      <c r="B3">
        <v>3.0958294868469238</v>
      </c>
    </row>
    <row r="4" spans="1:2">
      <c r="A4">
        <v>81.941000931898373</v>
      </c>
      <c r="B4">
        <v>3.1522068977355961</v>
      </c>
    </row>
    <row r="5" spans="1:2">
      <c r="A5">
        <v>89.409867246889775</v>
      </c>
      <c r="B5">
        <v>3.1026279926300049</v>
      </c>
    </row>
    <row r="6" spans="1:2">
      <c r="A6">
        <v>80.085318524696788</v>
      </c>
      <c r="B6">
        <v>3.1252191066741939</v>
      </c>
    </row>
    <row r="7" spans="1:2">
      <c r="A7">
        <v>78.869390314648726</v>
      </c>
      <c r="B7">
        <v>3.1324269771575932</v>
      </c>
    </row>
    <row r="8" spans="1:2">
      <c r="A8">
        <v>83.371713565558721</v>
      </c>
      <c r="B8">
        <v>3.1027660369873051</v>
      </c>
    </row>
    <row r="9" spans="1:2">
      <c r="A9">
        <v>76.824241057882247</v>
      </c>
      <c r="B9">
        <v>3.107640266418457</v>
      </c>
    </row>
    <row r="10" spans="1:2">
      <c r="A10">
        <v>87.696147654078246</v>
      </c>
      <c r="B10">
        <v>3.1213924884796138</v>
      </c>
    </row>
    <row r="11" spans="1:2">
      <c r="A11">
        <v>79.725850875984563</v>
      </c>
      <c r="B11">
        <v>3.2856321334838872</v>
      </c>
    </row>
    <row r="12" spans="1:2">
      <c r="A12">
        <v>82.908073823505134</v>
      </c>
      <c r="B12">
        <v>3.1460375785827641</v>
      </c>
    </row>
    <row r="13" spans="1:2">
      <c r="A13">
        <v>86.751199420934697</v>
      </c>
      <c r="B13">
        <v>3.2258622646331792</v>
      </c>
    </row>
    <row r="14" spans="1:2">
      <c r="A14">
        <v>89.243081485195148</v>
      </c>
      <c r="B14">
        <v>3.2696387767791748</v>
      </c>
    </row>
    <row r="15" spans="1:2">
      <c r="A15">
        <v>88.05648861087289</v>
      </c>
      <c r="B15">
        <v>3.1305656433105469</v>
      </c>
    </row>
    <row r="16" spans="1:2">
      <c r="A16" s="4">
        <f>MIN(A1:A15)</f>
        <v>76.824241057882247</v>
      </c>
      <c r="B16" s="4">
        <f>MIN(B1:B15)</f>
        <v>3.0958294868469238</v>
      </c>
    </row>
    <row r="17" spans="1:2">
      <c r="A17" s="4">
        <f>MAX(A1:A15)</f>
        <v>89.409867246889775</v>
      </c>
      <c r="B17" s="4">
        <f>MAX(B1:B15)</f>
        <v>3.2856321334838872</v>
      </c>
    </row>
    <row r="18" spans="1:2">
      <c r="A18" s="4">
        <f>AVERAGE(A1:A15)</f>
        <v>83.474060555890134</v>
      </c>
      <c r="B18" s="4">
        <f>AVERAGE(B1:B15)</f>
        <v>3.1500801404317218</v>
      </c>
    </row>
    <row r="19" spans="1:2">
      <c r="A19" s="4">
        <f>STDEV(A1:A15)</f>
        <v>4.3549762604165769</v>
      </c>
      <c r="B19" s="4">
        <f>STDEV(B1:B15)</f>
        <v>6.0636664751100973E-2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topLeftCell="A13" zoomScale="227" workbookViewId="0">
      <selection activeCell="A21" sqref="A21:B25"/>
    </sheetView>
  </sheetViews>
  <sheetFormatPr baseColWidth="10" defaultColWidth="8.83203125" defaultRowHeight="16"/>
  <sheetData>
    <row r="1" spans="1:2">
      <c r="A1">
        <v>370132.15702701698</v>
      </c>
      <c r="B1">
        <v>4.102686882019043</v>
      </c>
    </row>
    <row r="2" spans="1:2">
      <c r="A2">
        <v>160876224.81446981</v>
      </c>
      <c r="B2">
        <v>3.7360653877258301</v>
      </c>
    </row>
    <row r="3" spans="1:2">
      <c r="A3">
        <v>80143651.487074122</v>
      </c>
      <c r="B3">
        <v>3.7938063144683838</v>
      </c>
    </row>
    <row r="4" spans="1:2">
      <c r="A4">
        <v>1489716.556707419</v>
      </c>
      <c r="B4">
        <v>3.6798393726348881</v>
      </c>
    </row>
    <row r="5" spans="1:2">
      <c r="A5">
        <v>80177687.595814049</v>
      </c>
      <c r="B5">
        <v>3.6978449821472168</v>
      </c>
    </row>
    <row r="6" spans="1:2">
      <c r="A6">
        <v>80569137.547441065</v>
      </c>
      <c r="B6">
        <v>3.733333826065063</v>
      </c>
    </row>
    <row r="7" spans="1:2">
      <c r="A7">
        <v>567637.75219119526</v>
      </c>
      <c r="B7">
        <v>3.785373210906982</v>
      </c>
    </row>
    <row r="8" spans="1:2">
      <c r="A8">
        <v>80582150.168164581</v>
      </c>
      <c r="B8">
        <v>3.70538330078125</v>
      </c>
    </row>
    <row r="9" spans="1:2">
      <c r="A9">
        <v>81253465.303026766</v>
      </c>
      <c r="B9">
        <v>3.7199215888977051</v>
      </c>
    </row>
    <row r="10" spans="1:2">
      <c r="A10">
        <v>160462127.75282291</v>
      </c>
      <c r="B10">
        <v>3.7290656566619869</v>
      </c>
    </row>
    <row r="11" spans="1:2">
      <c r="A11">
        <v>83111958.966791451</v>
      </c>
      <c r="B11">
        <v>3.706445455551147</v>
      </c>
    </row>
    <row r="12" spans="1:2">
      <c r="A12">
        <v>80343753.312364012</v>
      </c>
      <c r="B12">
        <v>3.6942398548126221</v>
      </c>
    </row>
    <row r="13" spans="1:2">
      <c r="A13">
        <v>775854.20890490315</v>
      </c>
      <c r="B13">
        <v>3.6341910362243648</v>
      </c>
    </row>
    <row r="14" spans="1:2">
      <c r="A14">
        <v>954113.76345961425</v>
      </c>
      <c r="B14">
        <v>3.6812012195587158</v>
      </c>
    </row>
    <row r="15" spans="1:2">
      <c r="A15">
        <v>1337699.606168058</v>
      </c>
      <c r="B15">
        <v>3.650605440139771</v>
      </c>
    </row>
    <row r="16" spans="1:2">
      <c r="A16" s="4">
        <f>MIN(A1:A15)</f>
        <v>370132.15702701698</v>
      </c>
      <c r="B16" s="4">
        <f>MIN(B1:B15)</f>
        <v>3.6341910362243648</v>
      </c>
    </row>
    <row r="17" spans="1:2">
      <c r="A17" s="4">
        <f>MAX(A1:A15)</f>
        <v>160876224.81446981</v>
      </c>
      <c r="B17" s="4">
        <f>MAX(B1:B15)</f>
        <v>4.102686882019043</v>
      </c>
    </row>
    <row r="18" spans="1:2">
      <c r="A18" s="4">
        <f>AVERAGE(A1:A15)</f>
        <v>59534354.066161782</v>
      </c>
      <c r="B18" s="4">
        <f>AVERAGE(B1:B15)</f>
        <v>3.7366669019063314</v>
      </c>
    </row>
    <row r="19" spans="1:2">
      <c r="A19" s="4">
        <f>STDEV(A1:A15)</f>
        <v>56233773.524603128</v>
      </c>
      <c r="B19" s="4">
        <f>STDEV(B1:B15)</f>
        <v>0.1099903833605089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topLeftCell="A11" zoomScale="250" workbookViewId="0">
      <selection activeCell="B16" sqref="B16:B19"/>
    </sheetView>
  </sheetViews>
  <sheetFormatPr baseColWidth="10" defaultColWidth="8.83203125" defaultRowHeight="16"/>
  <sheetData>
    <row r="1" spans="1:2">
      <c r="A1">
        <v>10947.302308728749</v>
      </c>
      <c r="B1">
        <v>3.365545511245728</v>
      </c>
    </row>
    <row r="2" spans="1:2">
      <c r="A2">
        <v>4681.5214606142254</v>
      </c>
      <c r="B2">
        <v>3.376886129379272</v>
      </c>
    </row>
    <row r="3" spans="1:2">
      <c r="A3">
        <v>11791.28996187986</v>
      </c>
      <c r="B3">
        <v>3.422143697738647</v>
      </c>
    </row>
    <row r="4" spans="1:2">
      <c r="A4">
        <v>31456.51862194121</v>
      </c>
      <c r="B4">
        <v>3.302571296691895</v>
      </c>
    </row>
    <row r="5" spans="1:2">
      <c r="A5">
        <v>22559.075755674861</v>
      </c>
      <c r="B5">
        <v>3.5572752952575679</v>
      </c>
    </row>
    <row r="6" spans="1:2">
      <c r="A6">
        <v>12517.312845639201</v>
      </c>
      <c r="B6">
        <v>3.3508679866790771</v>
      </c>
    </row>
    <row r="7" spans="1:2">
      <c r="A7">
        <v>20211.132363453671</v>
      </c>
      <c r="B7">
        <v>3.239745140075684</v>
      </c>
    </row>
    <row r="8" spans="1:2">
      <c r="A8">
        <v>12332.416891690749</v>
      </c>
      <c r="B8">
        <v>3.4726047515869141</v>
      </c>
    </row>
    <row r="9" spans="1:2">
      <c r="A9">
        <v>12522.97075848742</v>
      </c>
      <c r="B9">
        <v>3.6102089881896968</v>
      </c>
    </row>
    <row r="10" spans="1:2">
      <c r="A10">
        <v>2904.9230982843528</v>
      </c>
      <c r="B10">
        <v>3.3659770488739009</v>
      </c>
    </row>
    <row r="11" spans="1:2">
      <c r="A11">
        <v>31393.393853713998</v>
      </c>
      <c r="B11">
        <v>3.4475371837615971</v>
      </c>
    </row>
    <row r="12" spans="1:2">
      <c r="A12">
        <v>73678.131869746663</v>
      </c>
      <c r="B12">
        <v>3.2535145282745361</v>
      </c>
    </row>
    <row r="13" spans="1:2">
      <c r="A13">
        <v>22090.63373287554</v>
      </c>
      <c r="B13">
        <v>3.399357795715332</v>
      </c>
    </row>
    <row r="14" spans="1:2">
      <c r="A14">
        <v>20917.464826105239</v>
      </c>
      <c r="B14">
        <v>3.4433455467224121</v>
      </c>
    </row>
    <row r="15" spans="1:2">
      <c r="A15">
        <v>41270.198297284544</v>
      </c>
      <c r="B15">
        <v>3.401415348052979</v>
      </c>
    </row>
    <row r="16" spans="1:2">
      <c r="A16" s="4">
        <f>MIN(A1:A15)</f>
        <v>2904.9230982843528</v>
      </c>
      <c r="B16" s="4"/>
    </row>
    <row r="17" spans="1:2">
      <c r="A17" s="4">
        <f>MAX(A1:A15)</f>
        <v>73678.131869746663</v>
      </c>
      <c r="B17" s="4"/>
    </row>
    <row r="18" spans="1:2">
      <c r="A18" s="4">
        <f>AVERAGE(A1:A15)</f>
        <v>22084.952443074682</v>
      </c>
      <c r="B18" s="4"/>
    </row>
    <row r="19" spans="1:2">
      <c r="A19" s="4">
        <f>STDEV(A1:A15)</f>
        <v>17704.610082652285</v>
      </c>
      <c r="B19" s="4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topLeftCell="A7" zoomScale="188" workbookViewId="0">
      <selection activeCell="D21" sqref="D21"/>
    </sheetView>
  </sheetViews>
  <sheetFormatPr baseColWidth="10" defaultColWidth="8.83203125" defaultRowHeight="16"/>
  <sheetData>
    <row r="1" spans="1:2">
      <c r="A1">
        <v>3.8967027627105431</v>
      </c>
      <c r="B1">
        <v>3.8139054775238042</v>
      </c>
    </row>
    <row r="2" spans="1:2">
      <c r="A2">
        <v>0.76765521658643399</v>
      </c>
      <c r="B2">
        <v>3.5439507961273189</v>
      </c>
    </row>
    <row r="3" spans="1:2">
      <c r="A3">
        <v>21.9341628867673</v>
      </c>
      <c r="B3">
        <v>3.4499127864837651</v>
      </c>
    </row>
    <row r="4" spans="1:2">
      <c r="A4">
        <v>22.32819340832749</v>
      </c>
      <c r="B4">
        <v>3.5136759281158452</v>
      </c>
    </row>
    <row r="5" spans="1:2">
      <c r="A5">
        <v>0.84140055877243658</v>
      </c>
      <c r="B5">
        <v>3.557414054870605</v>
      </c>
    </row>
    <row r="6" spans="1:2">
      <c r="A6">
        <v>0.43453735375441849</v>
      </c>
      <c r="B6">
        <v>3.4650967121124272</v>
      </c>
    </row>
    <row r="7" spans="1:2">
      <c r="A7">
        <v>11.94944861002354</v>
      </c>
      <c r="B7">
        <v>3.484078168869019</v>
      </c>
    </row>
    <row r="8" spans="1:2">
      <c r="A8">
        <v>48.452214944764748</v>
      </c>
      <c r="B8">
        <v>3.5784106254577641</v>
      </c>
    </row>
    <row r="9" spans="1:2">
      <c r="A9">
        <v>38.094661795476448</v>
      </c>
      <c r="B9">
        <v>3.5264461040496831</v>
      </c>
    </row>
    <row r="10" spans="1:2">
      <c r="A10">
        <v>118.9104379845859</v>
      </c>
      <c r="B10">
        <v>3.484437227249146</v>
      </c>
    </row>
    <row r="11" spans="1:2">
      <c r="A11">
        <v>8.6716657356325868</v>
      </c>
      <c r="B11">
        <v>3.5308711528778081</v>
      </c>
    </row>
    <row r="12" spans="1:2">
      <c r="A12">
        <v>0.42579038565349958</v>
      </c>
      <c r="B12">
        <v>3.4646942615509029</v>
      </c>
    </row>
    <row r="13" spans="1:2">
      <c r="A13">
        <v>48.590210574306582</v>
      </c>
      <c r="B13">
        <v>3.4762084484100342</v>
      </c>
    </row>
    <row r="14" spans="1:2">
      <c r="A14">
        <v>70.337182945477167</v>
      </c>
      <c r="B14">
        <v>3.469598770141602</v>
      </c>
    </row>
    <row r="15" spans="1:2">
      <c r="A15">
        <v>32.522029494154367</v>
      </c>
      <c r="B15">
        <v>3.4941751956939702</v>
      </c>
    </row>
    <row r="16" spans="1:2">
      <c r="A16" s="4">
        <f>MIN(A1:A15)</f>
        <v>0.42579038565349958</v>
      </c>
      <c r="B16" s="4">
        <f>MIN(B1:B15)</f>
        <v>3.4499127864837651</v>
      </c>
    </row>
    <row r="17" spans="1:2">
      <c r="A17" s="4">
        <f>MAX(A1:A15)</f>
        <v>118.9104379845859</v>
      </c>
      <c r="B17" s="4">
        <f>MAX(B1:B15)</f>
        <v>3.8139054775238042</v>
      </c>
    </row>
    <row r="18" spans="1:2">
      <c r="A18" s="4">
        <f>AVERAGE(A1:A15)</f>
        <v>28.5437529771329</v>
      </c>
      <c r="B18" s="4">
        <f>AVERAGE(B1:B15)</f>
        <v>3.5235250473022459</v>
      </c>
    </row>
    <row r="19" spans="1:2">
      <c r="A19" s="4">
        <f>STDEV(A1:A15)</f>
        <v>33.056045379337519</v>
      </c>
      <c r="B19" s="4">
        <f>STDEV(B1:B15)</f>
        <v>8.8819370560113034E-2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-3184.6786072085711</v>
      </c>
      <c r="B1">
        <v>16.95282864570618</v>
      </c>
    </row>
    <row r="2" spans="1:2">
      <c r="A2">
        <v>-3641.3347576801439</v>
      </c>
      <c r="B2">
        <v>16.25389194488525</v>
      </c>
    </row>
    <row r="3" spans="1:2">
      <c r="A3">
        <v>-4141.9517964697015</v>
      </c>
      <c r="B3">
        <v>16.18833684921265</v>
      </c>
    </row>
    <row r="4" spans="1:2">
      <c r="A4">
        <v>-3281.3785301543821</v>
      </c>
      <c r="B4">
        <v>16.223397970199581</v>
      </c>
    </row>
    <row r="5" spans="1:2">
      <c r="A5">
        <v>-3363.3833809399598</v>
      </c>
      <c r="B5">
        <v>16.277745723724369</v>
      </c>
    </row>
    <row r="6" spans="1:2">
      <c r="A6">
        <v>-5430.7244507132618</v>
      </c>
      <c r="B6">
        <v>16.287300825119019</v>
      </c>
    </row>
    <row r="7" spans="1:2">
      <c r="A7">
        <v>-2400.7621900197032</v>
      </c>
      <c r="B7">
        <v>16.257281064987179</v>
      </c>
    </row>
    <row r="8" spans="1:2">
      <c r="A8">
        <v>-6073.4016389675808</v>
      </c>
      <c r="B8">
        <v>16.3086564540863</v>
      </c>
    </row>
    <row r="9" spans="1:2">
      <c r="A9">
        <v>-5304.2552886787189</v>
      </c>
      <c r="B9">
        <v>16.190362691879269</v>
      </c>
    </row>
    <row r="10" spans="1:2">
      <c r="A10">
        <v>-4102.4647696375523</v>
      </c>
      <c r="B10">
        <v>17.272831916809078</v>
      </c>
    </row>
    <row r="11" spans="1:2">
      <c r="A11">
        <v>-5239.7590496155526</v>
      </c>
      <c r="B11">
        <v>18.575998067855831</v>
      </c>
    </row>
    <row r="12" spans="1:2">
      <c r="A12">
        <v>-5340.2709642751988</v>
      </c>
      <c r="B12">
        <v>26.39564752578735</v>
      </c>
    </row>
    <row r="13" spans="1:2">
      <c r="A13">
        <v>-4480.8712071098334</v>
      </c>
      <c r="B13">
        <v>16.658708095550541</v>
      </c>
    </row>
    <row r="14" spans="1:2">
      <c r="A14">
        <v>-6397.9172821482762</v>
      </c>
      <c r="B14">
        <v>16.380478382110599</v>
      </c>
    </row>
    <row r="15" spans="1:2">
      <c r="A15">
        <v>-3067.4228840506521</v>
      </c>
      <c r="B15">
        <v>16.21989464759827</v>
      </c>
    </row>
    <row r="16" spans="1:2">
      <c r="A16" s="4">
        <f>MIN(A1:A15)</f>
        <v>-6397.9172821482762</v>
      </c>
    </row>
    <row r="17" spans="1:1">
      <c r="A17" s="4">
        <f>MAX(A1:A15)</f>
        <v>-2400.7621900197032</v>
      </c>
    </row>
    <row r="18" spans="1:1">
      <c r="A18" s="4">
        <f>AVERAGE(A1:A15)</f>
        <v>-4363.3717865112731</v>
      </c>
    </row>
    <row r="19" spans="1:1">
      <c r="A19" s="4">
        <f>STDEV(A1:A15)</f>
        <v>1211.6704604540553</v>
      </c>
    </row>
    <row r="20" spans="1:1">
      <c r="A20" s="5">
        <f>AVERAGE(B1:B15)</f>
        <v>17.229557387034099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246.92797445813869</v>
      </c>
      <c r="B1">
        <v>17.442084789276119</v>
      </c>
    </row>
    <row r="2" spans="1:2">
      <c r="A2">
        <v>403.92978146502708</v>
      </c>
      <c r="B2">
        <v>16.70346903800964</v>
      </c>
    </row>
    <row r="3" spans="1:2">
      <c r="A3">
        <v>433.76994755771329</v>
      </c>
      <c r="B3">
        <v>16.717230558395389</v>
      </c>
    </row>
    <row r="4" spans="1:2">
      <c r="A4">
        <v>294.61464029344972</v>
      </c>
      <c r="B4">
        <v>16.5760772228241</v>
      </c>
    </row>
    <row r="5" spans="1:2">
      <c r="A5">
        <v>212.55887282470391</v>
      </c>
      <c r="B5">
        <v>16.701600313186649</v>
      </c>
    </row>
    <row r="6" spans="1:2">
      <c r="A6">
        <v>332.46476495078969</v>
      </c>
      <c r="B6">
        <v>16.779700756073002</v>
      </c>
    </row>
    <row r="7" spans="1:2">
      <c r="A7">
        <v>289.86315279870331</v>
      </c>
      <c r="B7">
        <v>16.777145385742191</v>
      </c>
    </row>
    <row r="8" spans="1:2">
      <c r="A8">
        <v>307.03956394516041</v>
      </c>
      <c r="B8">
        <v>16.60851073265076</v>
      </c>
    </row>
    <row r="9" spans="1:2">
      <c r="A9">
        <v>219.19314468455531</v>
      </c>
      <c r="B9">
        <v>16.74588513374329</v>
      </c>
    </row>
    <row r="10" spans="1:2">
      <c r="A10">
        <v>320.90999760456822</v>
      </c>
      <c r="B10">
        <v>16.810181379318241</v>
      </c>
    </row>
    <row r="11" spans="1:2">
      <c r="A11">
        <v>407.34746040816509</v>
      </c>
      <c r="B11">
        <v>16.91376161575317</v>
      </c>
    </row>
    <row r="12" spans="1:2">
      <c r="A12">
        <v>324.69576604796038</v>
      </c>
      <c r="B12">
        <v>16.835127592086788</v>
      </c>
    </row>
    <row r="13" spans="1:2">
      <c r="A13">
        <v>399.21622218996441</v>
      </c>
      <c r="B13">
        <v>16.703251838684078</v>
      </c>
    </row>
    <row r="14" spans="1:2">
      <c r="A14">
        <v>268.23678506945629</v>
      </c>
      <c r="B14">
        <v>17.064998388290409</v>
      </c>
    </row>
    <row r="15" spans="1:2">
      <c r="A15">
        <v>360.31587036553498</v>
      </c>
      <c r="B15">
        <v>17.993001461029049</v>
      </c>
    </row>
    <row r="16" spans="1:2">
      <c r="A16" s="4">
        <f>MIN(A1:A15)</f>
        <v>212.55887282470391</v>
      </c>
    </row>
    <row r="17" spans="1:1">
      <c r="A17" s="4">
        <f>MAX(A1:A15)</f>
        <v>433.76994755771329</v>
      </c>
    </row>
    <row r="18" spans="1:1">
      <c r="A18" s="4">
        <f>AVERAGE(A1:A15)</f>
        <v>321.40559631092606</v>
      </c>
    </row>
    <row r="19" spans="1:1">
      <c r="A19" s="4">
        <f>STDEV(A1:A15)</f>
        <v>69.236534855659315</v>
      </c>
    </row>
    <row r="20" spans="1:1">
      <c r="A20" s="5">
        <f>AVERAGE(B1:B15)</f>
        <v>16.891468413670857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  <vt:lpstr>fun12</vt:lpstr>
      <vt:lpstr>fun13</vt:lpstr>
      <vt:lpstr>fun14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2024-03-18T01:26:14Z</dcterms:modified>
</cp:coreProperties>
</file>