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lovir/Github/FPA/Flower pollination algorithm/ACOR/Data/"/>
    </mc:Choice>
  </mc:AlternateContent>
  <xr:revisionPtr revIDLastSave="0" documentId="13_ncr:1_{8C0D2851-A4C2-024A-8861-F4F496C7DA1E}" xr6:coauthVersionLast="47" xr6:coauthVersionMax="47" xr10:uidLastSave="{00000000-0000-0000-0000-000000000000}"/>
  <bookViews>
    <workbookView xWindow="5120" yWindow="1000" windowWidth="28300" windowHeight="17440" activeTab="3" xr2:uid="{00000000-000D-0000-FFFF-FFFF00000000}"/>
  </bookViews>
  <sheets>
    <sheet name="fun1" sheetId="1" r:id="rId1"/>
    <sheet name="fun2" sheetId="2" r:id="rId2"/>
    <sheet name="fun3" sheetId="3" r:id="rId3"/>
    <sheet name="fun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4" l="1"/>
  <c r="A19" i="4"/>
  <c r="A18" i="4"/>
  <c r="A17" i="4"/>
  <c r="A16" i="4"/>
  <c r="A20" i="3"/>
  <c r="A19" i="3"/>
  <c r="A18" i="3"/>
  <c r="A17" i="3"/>
  <c r="A16" i="3"/>
  <c r="A20" i="2"/>
  <c r="A19" i="2"/>
  <c r="A18" i="2"/>
  <c r="A17" i="2"/>
  <c r="A16" i="2"/>
  <c r="A20" i="1"/>
  <c r="A19" i="1"/>
  <c r="A18" i="1"/>
  <c r="A17" i="1"/>
  <c r="A1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/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opLeftCell="A3" zoomScale="186" workbookViewId="0">
      <selection activeCell="A16" sqref="A16:A20"/>
    </sheetView>
  </sheetViews>
  <sheetFormatPr baseColWidth="10" defaultColWidth="8.83203125" defaultRowHeight="16"/>
  <cols>
    <col min="1" max="1" width="9.83203125" bestFit="1" customWidth="1"/>
    <col min="2" max="2" width="9.83203125" style="3" bestFit="1" customWidth="1"/>
  </cols>
  <sheetData>
    <row r="1" spans="1:3">
      <c r="A1">
        <v>3532.5097413202611</v>
      </c>
      <c r="B1">
        <v>41.685227394103997</v>
      </c>
    </row>
    <row r="2" spans="1:3">
      <c r="A2">
        <v>3400.0398535638701</v>
      </c>
      <c r="B2">
        <v>40.590791940689087</v>
      </c>
    </row>
    <row r="3" spans="1:3">
      <c r="A3">
        <v>4135.9114142868602</v>
      </c>
      <c r="B3">
        <v>40.127999305725098</v>
      </c>
    </row>
    <row r="4" spans="1:3">
      <c r="A4">
        <v>3006.760571668045</v>
      </c>
      <c r="B4">
        <v>39.562673330307007</v>
      </c>
    </row>
    <row r="5" spans="1:3">
      <c r="A5">
        <v>4219.9927177562013</v>
      </c>
      <c r="B5">
        <v>39.506460189819343</v>
      </c>
    </row>
    <row r="6" spans="1:3">
      <c r="A6">
        <v>3229.0159357829698</v>
      </c>
      <c r="B6">
        <v>39.932513475418091</v>
      </c>
    </row>
    <row r="7" spans="1:3">
      <c r="A7" s="1">
        <v>3822.1134313423281</v>
      </c>
      <c r="B7" s="2">
        <v>39.860130310058587</v>
      </c>
      <c r="C7" s="2"/>
    </row>
    <row r="8" spans="1:3">
      <c r="A8" s="1">
        <v>2597.8610795278551</v>
      </c>
      <c r="B8" s="2">
        <v>39.945770740509033</v>
      </c>
      <c r="C8" s="2"/>
    </row>
    <row r="9" spans="1:3">
      <c r="A9" s="1">
        <v>3262.670658786456</v>
      </c>
      <c r="B9" s="2">
        <v>40.365587472915649</v>
      </c>
      <c r="C9" s="2"/>
    </row>
    <row r="10" spans="1:3">
      <c r="A10" s="1">
        <v>3428.2065562296739</v>
      </c>
      <c r="B10" s="2">
        <v>39.790018796920783</v>
      </c>
      <c r="C10" s="2"/>
    </row>
    <row r="11" spans="1:3">
      <c r="A11">
        <v>3353.8415356268169</v>
      </c>
      <c r="B11">
        <v>39.528207778930657</v>
      </c>
    </row>
    <row r="12" spans="1:3">
      <c r="A12">
        <v>4191.5750353401991</v>
      </c>
      <c r="B12">
        <v>39.950671911239617</v>
      </c>
    </row>
    <row r="13" spans="1:3">
      <c r="A13">
        <v>4694.5560105887444</v>
      </c>
      <c r="B13">
        <v>39.821311712265008</v>
      </c>
    </row>
    <row r="14" spans="1:3">
      <c r="A14">
        <v>3672.2874241620939</v>
      </c>
      <c r="B14">
        <v>39.955082893371582</v>
      </c>
    </row>
    <row r="15" spans="1:3">
      <c r="A15">
        <v>2740.9713598041048</v>
      </c>
      <c r="B15">
        <v>41.270333051681519</v>
      </c>
    </row>
    <row r="16" spans="1:3">
      <c r="A16" s="4">
        <f>MIN(A1:A15)</f>
        <v>2597.8610795278551</v>
      </c>
    </row>
    <row r="17" spans="1:1">
      <c r="A17" s="4">
        <f>MAX(A1:A15)</f>
        <v>4694.5560105887444</v>
      </c>
    </row>
    <row r="18" spans="1:1">
      <c r="A18" s="4">
        <f>AVERAGE(A1:A15)</f>
        <v>3552.5542217190982</v>
      </c>
    </row>
    <row r="19" spans="1:1">
      <c r="A19" s="4">
        <f>STDEV(A1:A15)</f>
        <v>580.67762688286041</v>
      </c>
    </row>
    <row r="20" spans="1:1">
      <c r="A20" s="4">
        <f>AVERAGE(B1:B15)</f>
        <v>40.126185353597002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54.433063223067123</v>
      </c>
      <c r="B1">
        <v>42.489916563034058</v>
      </c>
    </row>
    <row r="2" spans="1:2">
      <c r="A2">
        <v>55.103264458227073</v>
      </c>
      <c r="B2">
        <v>40.288471937179573</v>
      </c>
    </row>
    <row r="3" spans="1:2">
      <c r="A3">
        <v>66.259544424128094</v>
      </c>
      <c r="B3">
        <v>40.531472444534302</v>
      </c>
    </row>
    <row r="4" spans="1:2">
      <c r="A4">
        <v>57.855390732620293</v>
      </c>
      <c r="B4">
        <v>40.733430624008179</v>
      </c>
    </row>
    <row r="5" spans="1:2">
      <c r="A5">
        <v>57.711180045031327</v>
      </c>
      <c r="B5">
        <v>40.606540679931641</v>
      </c>
    </row>
    <row r="6" spans="1:2">
      <c r="A6">
        <v>54.850853956974817</v>
      </c>
      <c r="B6">
        <v>40.463287115097053</v>
      </c>
    </row>
    <row r="7" spans="1:2">
      <c r="A7">
        <v>57.941304129707611</v>
      </c>
      <c r="B7">
        <v>40.263383150100708</v>
      </c>
    </row>
    <row r="8" spans="1:2">
      <c r="A8">
        <v>53.504053706595933</v>
      </c>
      <c r="B8">
        <v>40.081221342086792</v>
      </c>
    </row>
    <row r="9" spans="1:2">
      <c r="A9">
        <v>52.321942671119423</v>
      </c>
      <c r="B9">
        <v>40.406511545181267</v>
      </c>
    </row>
    <row r="10" spans="1:2">
      <c r="A10">
        <v>69.900928614928134</v>
      </c>
      <c r="B10">
        <v>39.730556726455688</v>
      </c>
    </row>
    <row r="16" spans="1:2">
      <c r="A16" s="4">
        <f>MIN(A1:A15)</f>
        <v>52.321942671119423</v>
      </c>
    </row>
    <row r="17" spans="1:1">
      <c r="A17" s="4">
        <f>MAX(A1:A15)</f>
        <v>69.900928614928134</v>
      </c>
    </row>
    <row r="18" spans="1:1">
      <c r="A18" s="4">
        <f>AVERAGE(A1:A15)</f>
        <v>57.988152596239978</v>
      </c>
    </row>
    <row r="19" spans="1:1">
      <c r="A19" s="4">
        <f>STDEV(A1:A15)</f>
        <v>5.7100656745291856</v>
      </c>
    </row>
    <row r="20" spans="1:1">
      <c r="A20" s="4">
        <f>AVERAGE(B1:B15)</f>
        <v>40.559479212760927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 spans="1:2">
      <c r="A1">
        <v>64344.932416462463</v>
      </c>
      <c r="B1">
        <v>45.197935104370117</v>
      </c>
    </row>
    <row r="2" spans="1:2">
      <c r="A2">
        <v>63271.931898520721</v>
      </c>
      <c r="B2">
        <v>43.147022008895867</v>
      </c>
    </row>
    <row r="3" spans="1:2">
      <c r="A3">
        <v>57500.840470651798</v>
      </c>
      <c r="B3">
        <v>43.865558385848999</v>
      </c>
    </row>
    <row r="4" spans="1:2">
      <c r="A4">
        <v>67194.005620258962</v>
      </c>
      <c r="B4">
        <v>42.604953289031982</v>
      </c>
    </row>
    <row r="5" spans="1:2">
      <c r="A5">
        <v>69697.061545437056</v>
      </c>
      <c r="B5">
        <v>43.040356397628777</v>
      </c>
    </row>
    <row r="6" spans="1:2">
      <c r="A6">
        <v>67150.556135130682</v>
      </c>
      <c r="B6">
        <v>43.603792905807502</v>
      </c>
    </row>
    <row r="7" spans="1:2">
      <c r="A7">
        <v>67391.371303297972</v>
      </c>
      <c r="B7">
        <v>43.122518539428711</v>
      </c>
    </row>
    <row r="8" spans="1:2">
      <c r="A8">
        <v>71918.777316665815</v>
      </c>
      <c r="B8">
        <v>43.683664798736572</v>
      </c>
    </row>
    <row r="9" spans="1:2">
      <c r="A9">
        <v>76080.127725067738</v>
      </c>
      <c r="B9">
        <v>43.102565288543701</v>
      </c>
    </row>
    <row r="10" spans="1:2">
      <c r="A10">
        <v>68086.062402429176</v>
      </c>
      <c r="B10">
        <v>43.609383583068848</v>
      </c>
    </row>
    <row r="16" spans="1:2">
      <c r="A16" s="4">
        <f>MIN(A1:A15)</f>
        <v>57500.840470651798</v>
      </c>
    </row>
    <row r="17" spans="1:1">
      <c r="A17" s="4">
        <f>MAX(A1:A15)</f>
        <v>76080.127725067738</v>
      </c>
    </row>
    <row r="18" spans="1:1">
      <c r="A18" s="4">
        <f>AVERAGE(A1:A15)</f>
        <v>67263.566683392244</v>
      </c>
    </row>
    <row r="19" spans="1:1">
      <c r="A19" s="4">
        <f>STDEV(A1:A15)</f>
        <v>5008.8529689871257</v>
      </c>
    </row>
    <row r="20" spans="1:1">
      <c r="A20" s="4">
        <f>AVERAGE(B1:B15)</f>
        <v>43.497775030136111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tabSelected="1" workbookViewId="0">
      <selection activeCell="A16" sqref="A16:A20"/>
    </sheetView>
  </sheetViews>
  <sheetFormatPr baseColWidth="10" defaultColWidth="8.83203125" defaultRowHeight="16"/>
  <sheetData>
    <row r="1" spans="1:2">
      <c r="A1">
        <v>86.545244830000826</v>
      </c>
      <c r="B1">
        <v>42.159230470657349</v>
      </c>
    </row>
    <row r="2" spans="1:2">
      <c r="A2">
        <v>86.390294708035327</v>
      </c>
      <c r="B2">
        <v>40.184487104415886</v>
      </c>
    </row>
    <row r="3" spans="1:2">
      <c r="A3">
        <v>86.545015587296405</v>
      </c>
      <c r="B3">
        <v>40.027118444442749</v>
      </c>
    </row>
    <row r="4" spans="1:2">
      <c r="A4">
        <v>83.754159288796075</v>
      </c>
      <c r="B4">
        <v>39.589855432510383</v>
      </c>
    </row>
    <row r="5" spans="1:2">
      <c r="A5">
        <v>82.067639002153129</v>
      </c>
      <c r="B5">
        <v>39.764573812484741</v>
      </c>
    </row>
    <row r="6" spans="1:2">
      <c r="A6">
        <v>81.785433331965166</v>
      </c>
      <c r="B6">
        <v>39.730010271072388</v>
      </c>
    </row>
    <row r="7" spans="1:2">
      <c r="A7">
        <v>85.339211239844289</v>
      </c>
      <c r="B7">
        <v>39.741923332214363</v>
      </c>
    </row>
    <row r="8" spans="1:2">
      <c r="A8">
        <v>75.640953302421678</v>
      </c>
      <c r="B8">
        <v>39.726197004318237</v>
      </c>
    </row>
    <row r="9" spans="1:2">
      <c r="A9">
        <v>86.285736886543816</v>
      </c>
      <c r="B9">
        <v>39.743360280990601</v>
      </c>
    </row>
    <row r="10" spans="1:2">
      <c r="A10">
        <v>86.002405418176053</v>
      </c>
      <c r="B10">
        <v>39.951994657516479</v>
      </c>
    </row>
    <row r="16" spans="1:2">
      <c r="A16" s="4">
        <f>MIN(A1:A15)</f>
        <v>75.640953302421678</v>
      </c>
    </row>
    <row r="17" spans="1:1">
      <c r="A17" s="4">
        <f>MAX(A1:A15)</f>
        <v>86.545244830000826</v>
      </c>
    </row>
    <row r="18" spans="1:1">
      <c r="A18" s="4">
        <f>AVERAGE(A1:A15)</f>
        <v>84.035609359523278</v>
      </c>
    </row>
    <row r="19" spans="1:1">
      <c r="A19" s="4">
        <f>STDEV(A1:A15)</f>
        <v>3.4682101584656149</v>
      </c>
    </row>
    <row r="20" spans="1:1">
      <c r="A20" s="4">
        <f>AVERAGE(B1:B15)</f>
        <v>40.061875081062318</v>
      </c>
    </row>
  </sheetData>
  <phoneticPr fontId="1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fun1</vt:lpstr>
      <vt:lpstr>fun2</vt:lpstr>
      <vt:lpstr>fun3</vt:lpstr>
      <vt:lpstr>fun4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lovir</dc:creator>
  <cp:lastModifiedBy>lovir</cp:lastModifiedBy>
  <dcterms:created xsi:type="dcterms:W3CDTF">2024-03-16T14:22:51Z</dcterms:created>
  <dcterms:modified xsi:type="dcterms:W3CDTF">2024-03-17T12:45:43Z</dcterms:modified>
</cp:coreProperties>
</file>