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2B89F7C-5327-43F3-8780-90970567060D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K6" i="1" s="1"/>
  <c r="I10" i="1"/>
  <c r="I11" i="1"/>
  <c r="K11" i="1" s="1"/>
  <c r="I2" i="1"/>
  <c r="K7" i="1" l="1"/>
  <c r="K3" i="1"/>
  <c r="K10" i="1"/>
  <c r="K5" i="1"/>
  <c r="K2" i="1"/>
  <c r="K8" i="1"/>
  <c r="K4" i="1"/>
  <c r="K9" i="1"/>
</calcChain>
</file>

<file path=xl/sharedStrings.xml><?xml version="1.0" encoding="utf-8"?>
<sst xmlns="http://schemas.openxmlformats.org/spreadsheetml/2006/main" count="22" uniqueCount="22">
  <si>
    <t>RollNo.</t>
  </si>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</sst>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left"/>
    </xf>
    <xf numFmtId="0" fontId="2" fillId="0" borderId="0" xfId="0" applyFont="1" applyAlignment="1">
      <alignment horizontal="left"/>
    </xf>
    <xf numFmtId="0" fontId="1" fillId="0" borderId="1" xfId="0" applyNumberFormat="1" applyFont="1" applyFill="1" applyBorder="1" applyAlignment="1" applyProtection="1">
      <alignment horizontal="left"/>
    </xf>
    <xf numFmtId="1" fontId="1" fillId="0" borderId="1" xfId="0" applyNumberFormat="1" applyFont="1" applyFill="1" applyBorder="1" applyAlignment="1" applyProtection="1">
      <alignment horizontal="center"/>
    </xf>
    <xf numFmtId="1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L11"/>
  <sheetViews>
    <sheetView tabSelected="1" workbookViewId="0">
      <selection activeCell="L8" sqref="L8"/>
    </sheetView>
  </sheetViews>
  <sheetFormatPr defaultRowHeight="18.75" x14ac:dyDescent="0.3"/>
  <cols>
    <col min="1" max="1" width="28.28515625" style="2" customWidth="1"/>
    <col min="2" max="2" width="33.140625" style="2" customWidth="1"/>
    <col min="3" max="3" width="10.7109375" style="2" bestFit="1" customWidth="1"/>
    <col min="4" max="4" width="10.28515625" style="2" bestFit="1" customWidth="1"/>
    <col min="5" max="5" width="6" style="2" bestFit="1" customWidth="1"/>
    <col min="6" max="6" width="8.42578125" style="2" bestFit="1" customWidth="1"/>
    <col min="7" max="7" width="8.5703125" style="2" bestFit="1" customWidth="1"/>
    <col min="8" max="9" width="9.140625" style="2"/>
    <col min="10" max="10" width="11.5703125" style="2" customWidth="1"/>
    <col min="11" max="11" width="9.140625" style="2"/>
    <col min="12" max="12" width="12.85546875" style="2" bestFit="1" customWidth="1"/>
    <col min="13" max="16384" width="9.140625" style="2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20</v>
      </c>
      <c r="L1" s="1" t="s">
        <v>21</v>
      </c>
    </row>
    <row r="2" spans="1:12" x14ac:dyDescent="0.3">
      <c r="A2" s="3">
        <v>100101</v>
      </c>
      <c r="B2" s="3" t="s">
        <v>9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5">
        <f>SUM(C2:H2)</f>
        <v>375</v>
      </c>
      <c r="J2" s="6">
        <f>AVERAGE(C2,D2,E2,F2,G2,H2)</f>
        <v>62.5</v>
      </c>
      <c r="K2" s="2">
        <f>RANK(I2,$I$2:$I$11,0)</f>
        <v>10</v>
      </c>
      <c r="L2" s="6">
        <f>(I2/600)*100</f>
        <v>62.5</v>
      </c>
    </row>
    <row r="3" spans="1:12" x14ac:dyDescent="0.3">
      <c r="A3" s="3">
        <v>100102</v>
      </c>
      <c r="B3" s="3" t="s">
        <v>10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5">
        <f>SUM(C3:H3)</f>
        <v>404</v>
      </c>
      <c r="J3" s="6">
        <f>AVERAGE(C3,D3,E3,F3,G3,H3)</f>
        <v>67.333333333333329</v>
      </c>
      <c r="K3" s="2">
        <f>RANK(I3,$I$2:$I$11,0)</f>
        <v>7</v>
      </c>
      <c r="L3" s="6">
        <f>(I3/600)*100</f>
        <v>67.333333333333329</v>
      </c>
    </row>
    <row r="4" spans="1:12" x14ac:dyDescent="0.3">
      <c r="A4" s="3">
        <v>100103</v>
      </c>
      <c r="B4" s="3" t="s">
        <v>11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5">
        <f>SUM(C4:H4)</f>
        <v>406</v>
      </c>
      <c r="J4" s="6">
        <f>AVERAGE(C4,D4,E4,F4,G4,H4)</f>
        <v>67.666666666666671</v>
      </c>
      <c r="K4" s="2">
        <f>RANK(I4,$I$2:$I$11,0)</f>
        <v>6</v>
      </c>
      <c r="L4" s="6">
        <f>(I4/600)*100</f>
        <v>67.666666666666657</v>
      </c>
    </row>
    <row r="5" spans="1:12" x14ac:dyDescent="0.3">
      <c r="A5" s="3">
        <v>100104</v>
      </c>
      <c r="B5" s="3" t="s">
        <v>12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5">
        <f>SUM(C5:H5)</f>
        <v>446</v>
      </c>
      <c r="J5" s="6">
        <f>AVERAGE(C5,D5,E5,F5,G5,H5)</f>
        <v>74.333333333333329</v>
      </c>
      <c r="K5" s="2">
        <f>RANK(I5,$I$2:$I$11,0)</f>
        <v>2</v>
      </c>
      <c r="L5" s="6">
        <f t="shared" ref="L3:L11" si="0">(I5/600)*100</f>
        <v>74.333333333333329</v>
      </c>
    </row>
    <row r="6" spans="1:12" x14ac:dyDescent="0.3">
      <c r="A6" s="3">
        <v>100105</v>
      </c>
      <c r="B6" s="3" t="s">
        <v>13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5">
        <f>SUM(C6:H6)</f>
        <v>394</v>
      </c>
      <c r="J6" s="6">
        <f>AVERAGE(C6,D6,E6,F6,G6,H6)</f>
        <v>65.666666666666671</v>
      </c>
      <c r="K6" s="2">
        <f>RANK(I6,$I$2:$I$11,0)</f>
        <v>8</v>
      </c>
      <c r="L6" s="6">
        <f t="shared" si="0"/>
        <v>65.666666666666657</v>
      </c>
    </row>
    <row r="7" spans="1:12" x14ac:dyDescent="0.3">
      <c r="A7" s="3">
        <v>100106</v>
      </c>
      <c r="B7" s="3" t="s">
        <v>14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5">
        <f>SUM(C7:H7)</f>
        <v>385</v>
      </c>
      <c r="J7" s="6">
        <f>AVERAGE(C7,D7,E7,F7,G7,H7)</f>
        <v>64.166666666666671</v>
      </c>
      <c r="K7" s="2">
        <f>RANK(I7,$I$2:$I$11,0)</f>
        <v>9</v>
      </c>
      <c r="L7" s="6">
        <f t="shared" si="0"/>
        <v>64.166666666666671</v>
      </c>
    </row>
    <row r="8" spans="1:12" x14ac:dyDescent="0.3">
      <c r="A8" s="3">
        <v>100107</v>
      </c>
      <c r="B8" s="3" t="s">
        <v>15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5">
        <f>SUM(C8:H8)</f>
        <v>445</v>
      </c>
      <c r="J8" s="6">
        <f>AVERAGE(C8,D8,E8,F8,G8,H8)</f>
        <v>74.166666666666671</v>
      </c>
      <c r="K8" s="2">
        <f>RANK(I8,$I$2:$I$11,0)</f>
        <v>3</v>
      </c>
      <c r="L8" s="6">
        <f t="shared" si="0"/>
        <v>74.166666666666671</v>
      </c>
    </row>
    <row r="9" spans="1:12" x14ac:dyDescent="0.3">
      <c r="A9" s="3">
        <v>100108</v>
      </c>
      <c r="B9" s="3" t="s">
        <v>16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5">
        <f>SUM(C9:H9)</f>
        <v>459</v>
      </c>
      <c r="J9" s="6">
        <f>AVERAGE(C9,D9,E9,F9,G9,H9)</f>
        <v>76.5</v>
      </c>
      <c r="K9" s="2">
        <f>RANK(I9,$I$2:$I$11,0)</f>
        <v>1</v>
      </c>
      <c r="L9" s="6">
        <f t="shared" si="0"/>
        <v>76.5</v>
      </c>
    </row>
    <row r="10" spans="1:12" x14ac:dyDescent="0.3">
      <c r="A10" s="3">
        <v>100109</v>
      </c>
      <c r="B10" s="3" t="s">
        <v>17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5">
        <f>SUM(C10:H10)</f>
        <v>414</v>
      </c>
      <c r="J10" s="6">
        <f>AVERAGE(C10,D10,E10,F10,G10,H10)</f>
        <v>69</v>
      </c>
      <c r="K10" s="2">
        <f>RANK(I10,$I$2:$I$11,0)</f>
        <v>5</v>
      </c>
      <c r="L10" s="6">
        <f t="shared" si="0"/>
        <v>69</v>
      </c>
    </row>
    <row r="11" spans="1:12" x14ac:dyDescent="0.3">
      <c r="A11" s="3">
        <v>100110</v>
      </c>
      <c r="B11" s="3" t="s">
        <v>18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5">
        <f>SUM(C11:H11)</f>
        <v>421</v>
      </c>
      <c r="J11" s="6">
        <f>AVERAGE(C11,D11,E11,F11,G11,H11)</f>
        <v>70.166666666666671</v>
      </c>
      <c r="K11" s="2">
        <f>RANK(I11,$I$2:$I$11,0)</f>
        <v>4</v>
      </c>
      <c r="L11" s="6">
        <f t="shared" si="0"/>
        <v>70.166666666666671</v>
      </c>
    </row>
  </sheetData>
  <autoFilter ref="A1:K1" xr:uid="{7E8FD817-2037-4810-864D-F53139514126}">
    <sortState xmlns:xlrd2="http://schemas.microsoft.com/office/spreadsheetml/2017/richdata2" ref="A2:K11">
      <sortCondition ref="A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2023-03-25T20:24:20Z</dcterms:modified>
</cp:coreProperties>
</file>