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webextensions/webextension1.xml" ContentType="application/vnd.ms-office.webextension+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Manav42\OneDrive - St. Francis Xavier University\Desktop\"/>
    </mc:Choice>
  </mc:AlternateContent>
  <xr:revisionPtr revIDLastSave="0" documentId="8_{4C4877A0-2F46-4471-87DE-66B9DE6BA90C}" xr6:coauthVersionLast="47" xr6:coauthVersionMax="47" xr10:uidLastSave="{00000000-0000-0000-0000-000000000000}"/>
  <bookViews>
    <workbookView xWindow="-108" yWindow="-108" windowWidth="23256" windowHeight="13176" activeTab="2" xr2:uid="{CA9E62EB-5E26-401F-B937-5DE4D5521ED5}"/>
  </bookViews>
  <sheets>
    <sheet name="Lists" sheetId="2" r:id="rId1"/>
    <sheet name="Project Details" sheetId="1" r:id="rId2"/>
    <sheet name="Data Analytics" sheetId="3" r:id="rId3"/>
  </sheets>
  <definedNames>
    <definedName name="_xlcn.WorksheetConnection_ProjectDetailsAI1" hidden="1">'Project Details'!$A:$I</definedName>
    <definedName name="_xlcn.WorksheetConnection_ProjectTrackingToolTemplate.xlsxTable1ProjectDomain1" hidden="1">Table1[Project Domain]</definedName>
    <definedName name="Slicer_Primary_Project_Lead">#N/A</definedName>
    <definedName name="Slicer_Project_Domain">#N/A</definedName>
    <definedName name="Slicer_Project_Status">#N/A</definedName>
  </definedNames>
  <calcPr calcId="191029"/>
  <pivotCaches>
    <pivotCache cacheId="46" r:id="rId4"/>
    <pivotCache cacheId="52" r:id="rId5"/>
  </pivotCaches>
  <extLst>
    <ext xmlns:x14="http://schemas.microsoft.com/office/spreadsheetml/2009/9/main" uri="{876F7934-8845-4945-9796-88D515C7AA90}">
      <x14:pivotCaches>
        <pivotCache cacheId="12"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roject Details!$A:$I"/>
          <x15:modelTable id="Table1 Project Domain" name="Table1 Project Domain" connection="WorksheetConnection_Project Tracking Tool Template.xlsx!Table1[Project Domai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C3FE08-1363-41DA-9697-6180126EFD1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21D6191-B871-4F35-881F-F6388A9F15AD}" name="WorksheetConnection_Project Details!$A:$I" type="102" refreshedVersion="8" minRefreshableVersion="5">
    <extLst>
      <ext xmlns:x15="http://schemas.microsoft.com/office/spreadsheetml/2010/11/main" uri="{DE250136-89BD-433C-8126-D09CA5730AF9}">
        <x15:connection id="Range" autoDelete="1">
          <x15:rangePr sourceName="_xlcn.WorksheetConnection_ProjectDetailsAI1"/>
        </x15:connection>
      </ext>
    </extLst>
  </connection>
  <connection id="3" xr16:uid="{5CFD6797-4351-40FC-B098-8638F853D5AD}" name="WorksheetConnection_Project Tracking Tool Template.xlsx!Table1[Project Domain]" type="102" refreshedVersion="8" minRefreshableVersion="5">
    <extLst>
      <ext xmlns:x15="http://schemas.microsoft.com/office/spreadsheetml/2010/11/main" uri="{DE250136-89BD-433C-8126-D09CA5730AF9}">
        <x15:connection id="Table1 Project Domain" autoDelete="1">
          <x15:rangePr sourceName="_xlcn.WorksheetConnection_ProjectTrackingToolTemplate.xlsxTable1ProjectDomain1"/>
        </x15:connection>
      </ext>
    </extLst>
  </connection>
</connections>
</file>

<file path=xl/sharedStrings.xml><?xml version="1.0" encoding="utf-8"?>
<sst xmlns="http://schemas.openxmlformats.org/spreadsheetml/2006/main" count="177" uniqueCount="52">
  <si>
    <t>Department Name</t>
  </si>
  <si>
    <t>Primary Project Lead</t>
  </si>
  <si>
    <t>Secondary Project support</t>
  </si>
  <si>
    <t>Project Domain</t>
  </si>
  <si>
    <t>Project Status</t>
  </si>
  <si>
    <t>Project Details</t>
  </si>
  <si>
    <t>Start Date</t>
  </si>
  <si>
    <t>End Date</t>
  </si>
  <si>
    <t>Departments</t>
  </si>
  <si>
    <t>Project_Topics</t>
  </si>
  <si>
    <t>Employee Names</t>
  </si>
  <si>
    <t>Project_status</t>
  </si>
  <si>
    <t>Department 1</t>
  </si>
  <si>
    <t>Department 2</t>
  </si>
  <si>
    <t>Department 3</t>
  </si>
  <si>
    <t>Department 4</t>
  </si>
  <si>
    <t>Department 5</t>
  </si>
  <si>
    <t>Department 6</t>
  </si>
  <si>
    <t>Department 7</t>
  </si>
  <si>
    <t>Department 8</t>
  </si>
  <si>
    <t>Department 9</t>
  </si>
  <si>
    <t>Department 10</t>
  </si>
  <si>
    <t>Department 11</t>
  </si>
  <si>
    <t>Department 12</t>
  </si>
  <si>
    <t>Department 13</t>
  </si>
  <si>
    <t>Software update</t>
  </si>
  <si>
    <t>Hardware issue</t>
  </si>
  <si>
    <t>IT</t>
  </si>
  <si>
    <t>Other</t>
  </si>
  <si>
    <t>In-Progress</t>
  </si>
  <si>
    <t>On-Hold</t>
  </si>
  <si>
    <t>Completed</t>
  </si>
  <si>
    <t>Emp 1</t>
  </si>
  <si>
    <t>Emp 2</t>
  </si>
  <si>
    <t>Emp 3</t>
  </si>
  <si>
    <t>Emp 4</t>
  </si>
  <si>
    <t>Emp 5</t>
  </si>
  <si>
    <t>Emp 6</t>
  </si>
  <si>
    <t>Month</t>
  </si>
  <si>
    <t>Row Labels</t>
  </si>
  <si>
    <t>Grand Total</t>
  </si>
  <si>
    <t>Count of Department Name</t>
  </si>
  <si>
    <t>April</t>
  </si>
  <si>
    <t>August</t>
  </si>
  <si>
    <t>February</t>
  </si>
  <si>
    <t>July</t>
  </si>
  <si>
    <t>June</t>
  </si>
  <si>
    <t>March</t>
  </si>
  <si>
    <t>May</t>
  </si>
  <si>
    <t>October</t>
  </si>
  <si>
    <t>September</t>
  </si>
  <si>
    <t>Count of Project Domain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</si>
</sst>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Tracking Tool Template.xlsx]Data Analytics!PivotTable1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Number</a:t>
            </a:r>
            <a:r>
              <a:rPr lang="en-US" baseline="0"/>
              <a:t> of Projects per Month</a:t>
            </a:r>
            <a:endParaRPr lang="en-US"/>
          </a:p>
        </c:rich>
      </c:tx>
      <c:layout>
        <c:manualLayout>
          <c:xMode val="edge"/>
          <c:yMode val="edge"/>
          <c:x val="0.28932489451476789"/>
          <c:y val="4.0748031496063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lumMod val="40000"/>
              <a:lumOff val="6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Analytics'!$B$1</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Analytics'!$A$2:$A$11</c:f>
              <c:strCache>
                <c:ptCount val="9"/>
                <c:pt idx="0">
                  <c:v>April</c:v>
                </c:pt>
                <c:pt idx="1">
                  <c:v>August</c:v>
                </c:pt>
                <c:pt idx="2">
                  <c:v>February</c:v>
                </c:pt>
                <c:pt idx="3">
                  <c:v>July</c:v>
                </c:pt>
                <c:pt idx="4">
                  <c:v>June</c:v>
                </c:pt>
                <c:pt idx="5">
                  <c:v>March</c:v>
                </c:pt>
                <c:pt idx="6">
                  <c:v>May</c:v>
                </c:pt>
                <c:pt idx="7">
                  <c:v>October</c:v>
                </c:pt>
                <c:pt idx="8">
                  <c:v>September</c:v>
                </c:pt>
              </c:strCache>
            </c:strRef>
          </c:cat>
          <c:val>
            <c:numRef>
              <c:f>'Data Analytics'!$B$2:$B$11</c:f>
              <c:numCache>
                <c:formatCode>General</c:formatCode>
                <c:ptCount val="9"/>
                <c:pt idx="0">
                  <c:v>2</c:v>
                </c:pt>
                <c:pt idx="1">
                  <c:v>2</c:v>
                </c:pt>
                <c:pt idx="2">
                  <c:v>2</c:v>
                </c:pt>
                <c:pt idx="3">
                  <c:v>7</c:v>
                </c:pt>
                <c:pt idx="4">
                  <c:v>2</c:v>
                </c:pt>
                <c:pt idx="5">
                  <c:v>2</c:v>
                </c:pt>
                <c:pt idx="6">
                  <c:v>2</c:v>
                </c:pt>
                <c:pt idx="7">
                  <c:v>6</c:v>
                </c:pt>
                <c:pt idx="8">
                  <c:v>3</c:v>
                </c:pt>
              </c:numCache>
            </c:numRef>
          </c:val>
          <c:extLst>
            <c:ext xmlns:c16="http://schemas.microsoft.com/office/drawing/2014/chart" uri="{C3380CC4-5D6E-409C-BE32-E72D297353CC}">
              <c16:uniqueId val="{00000000-1C63-49A1-9F5A-EB5585C73A13}"/>
            </c:ext>
          </c:extLst>
        </c:ser>
        <c:dLbls>
          <c:dLblPos val="inEnd"/>
          <c:showLegendKey val="0"/>
          <c:showVal val="1"/>
          <c:showCatName val="0"/>
          <c:showSerName val="0"/>
          <c:showPercent val="0"/>
          <c:showBubbleSize val="0"/>
        </c:dLbls>
        <c:gapWidth val="80"/>
        <c:overlap val="25"/>
        <c:axId val="1204309488"/>
        <c:axId val="1204306128"/>
      </c:barChart>
      <c:catAx>
        <c:axId val="120430948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04306128"/>
        <c:crosses val="autoZero"/>
        <c:auto val="1"/>
        <c:lblAlgn val="ctr"/>
        <c:lblOffset val="100"/>
        <c:noMultiLvlLbl val="0"/>
      </c:catAx>
      <c:valAx>
        <c:axId val="120430612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0430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Tracking Tool Template.xlsx]Data Analytics!PivotTable3</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Sub-division</a:t>
            </a:r>
          </a:p>
        </c:rich>
      </c:tx>
      <c:layout>
        <c:manualLayout>
          <c:xMode val="edge"/>
          <c:yMode val="edge"/>
          <c:x val="0.50075678040244964"/>
          <c:y val="2.6757072032662588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12263038548752835"/>
                  <c:h val="0.22208333333333333"/>
                </c:manualLayout>
              </c15:layout>
            </c:ext>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
              <c:y val="-0.149103237095363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6.3489720034995631E-2"/>
          <c:y val="0.16143299795858848"/>
          <c:w val="0.48091797900262467"/>
          <c:h val="0.80152996500437446"/>
        </c:manualLayout>
      </c:layout>
      <c:pieChart>
        <c:varyColors val="1"/>
        <c:ser>
          <c:idx val="0"/>
          <c:order val="0"/>
          <c:tx>
            <c:strRef>
              <c:f>'Data Analytics'!$B$19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644-4B6C-A944-AD38E66810B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C644-4B6C-A944-AD38E66810B4}"/>
              </c:ext>
            </c:extLst>
          </c:dPt>
          <c:dLbls>
            <c:dLbl>
              <c:idx val="1"/>
              <c:layout>
                <c:manualLayout>
                  <c:x val="0"/>
                  <c:y val="-0.1491032370953630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644-4B6C-A944-AD38E66810B4}"/>
                </c:ext>
              </c:extLst>
            </c:dLbl>
            <c:dLbl>
              <c:idx val="3"/>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12263038548752835"/>
                      <c:h val="0.22208333333333333"/>
                    </c:manualLayout>
                  </c15:layout>
                </c:ext>
                <c:ext xmlns:c16="http://schemas.microsoft.com/office/drawing/2014/chart" uri="{C3380CC4-5D6E-409C-BE32-E72D297353CC}">
                  <c16:uniqueId val="{00000002-C644-4B6C-A944-AD38E66810B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Analytics'!$A$20:$A$24</c:f>
              <c:strCache>
                <c:ptCount val="4"/>
                <c:pt idx="0">
                  <c:v>Hardware issue</c:v>
                </c:pt>
                <c:pt idx="1">
                  <c:v>IT</c:v>
                </c:pt>
                <c:pt idx="2">
                  <c:v>Other</c:v>
                </c:pt>
                <c:pt idx="3">
                  <c:v>Software update</c:v>
                </c:pt>
              </c:strCache>
            </c:strRef>
          </c:cat>
          <c:val>
            <c:numRef>
              <c:f>'Data Analytics'!$B$20:$B$24</c:f>
              <c:numCache>
                <c:formatCode>General</c:formatCode>
                <c:ptCount val="4"/>
                <c:pt idx="0">
                  <c:v>10</c:v>
                </c:pt>
                <c:pt idx="1">
                  <c:v>8</c:v>
                </c:pt>
                <c:pt idx="2">
                  <c:v>5</c:v>
                </c:pt>
                <c:pt idx="3">
                  <c:v>5</c:v>
                </c:pt>
              </c:numCache>
            </c:numRef>
          </c:val>
          <c:extLst>
            <c:ext xmlns:c16="http://schemas.microsoft.com/office/drawing/2014/chart" uri="{C3380CC4-5D6E-409C-BE32-E72D297353CC}">
              <c16:uniqueId val="{00000000-C644-4B6C-A944-AD38E66810B4}"/>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1/relationships/webextension" Target="../webextensions/webextension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160020</xdr:colOff>
      <xdr:row>8</xdr:row>
      <xdr:rowOff>15240</xdr:rowOff>
    </xdr:from>
    <xdr:to>
      <xdr:col>13</xdr:col>
      <xdr:colOff>7620</xdr:colOff>
      <xdr:row>19</xdr:row>
      <xdr:rowOff>68580</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AA33BE1D-BCB1-1E24-992F-E3D5460AC0D5}"/>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AA33BE1D-BCB1-1E24-992F-E3D5460AC0D5}"/>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144780</xdr:colOff>
      <xdr:row>0</xdr:row>
      <xdr:rowOff>68580</xdr:rowOff>
    </xdr:from>
    <xdr:to>
      <xdr:col>12</xdr:col>
      <xdr:colOff>68580</xdr:colOff>
      <xdr:row>17</xdr:row>
      <xdr:rowOff>7620</xdr:rowOff>
    </xdr:to>
    <xdr:graphicFrame macro="">
      <xdr:nvGraphicFramePr>
        <xdr:cNvPr id="2" name="Chart 1">
          <a:extLst>
            <a:ext uri="{FF2B5EF4-FFF2-40B4-BE49-F238E27FC236}">
              <a16:creationId xmlns:a16="http://schemas.microsoft.com/office/drawing/2014/main" id="{9DC1E901-83D6-9F3D-99BD-0BF2E01FE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190500</xdr:colOff>
      <xdr:row>1</xdr:row>
      <xdr:rowOff>152400</xdr:rowOff>
    </xdr:from>
    <xdr:to>
      <xdr:col>21</xdr:col>
      <xdr:colOff>182880</xdr:colOff>
      <xdr:row>15</xdr:row>
      <xdr:rowOff>173355</xdr:rowOff>
    </xdr:to>
    <xdr:grpSp>
      <xdr:nvGrpSpPr>
        <xdr:cNvPr id="6" name="Group 5">
          <a:extLst>
            <a:ext uri="{FF2B5EF4-FFF2-40B4-BE49-F238E27FC236}">
              <a16:creationId xmlns:a16="http://schemas.microsoft.com/office/drawing/2014/main" id="{50684C7D-E21B-8ED1-AB8B-4C7B4D51FA9C}"/>
            </a:ext>
          </a:extLst>
        </xdr:cNvPr>
        <xdr:cNvGrpSpPr/>
      </xdr:nvGrpSpPr>
      <xdr:grpSpPr>
        <a:xfrm>
          <a:off x="8858250" y="334241"/>
          <a:ext cx="5447607" cy="2566728"/>
          <a:chOff x="8770620" y="335280"/>
          <a:chExt cx="5478780" cy="2581275"/>
        </a:xfrm>
      </xdr:grpSpPr>
      <mc:AlternateContent xmlns:mc="http://schemas.openxmlformats.org/markup-compatibility/2006">
        <mc:Choice xmlns:a14="http://schemas.microsoft.com/office/drawing/2010/main" Requires="a14">
          <xdr:graphicFrame macro="">
            <xdr:nvGraphicFramePr>
              <xdr:cNvPr id="3" name="Primary Project Lead">
                <a:extLst>
                  <a:ext uri="{FF2B5EF4-FFF2-40B4-BE49-F238E27FC236}">
                    <a16:creationId xmlns:a16="http://schemas.microsoft.com/office/drawing/2014/main" id="{54F70C99-CF8A-4058-2FD5-58846A3D6306}"/>
                  </a:ext>
                </a:extLst>
              </xdr:cNvPr>
              <xdr:cNvGraphicFramePr/>
            </xdr:nvGraphicFramePr>
            <xdr:xfrm>
              <a:off x="8770620" y="335280"/>
              <a:ext cx="1828800" cy="2581275"/>
            </xdr:xfrm>
            <a:graphic>
              <a:graphicData uri="http://schemas.microsoft.com/office/drawing/2010/slicer">
                <sle:slicer xmlns:sle="http://schemas.microsoft.com/office/drawing/2010/slicer" name="Primary Project Lead"/>
              </a:graphicData>
            </a:graphic>
          </xdr:graphicFrame>
        </mc:Choice>
        <mc:Fallback>
          <xdr:sp macro="" textlink="">
            <xdr:nvSpPr>
              <xdr:cNvPr id="0" name=""/>
              <xdr:cNvSpPr>
                <a:spLocks noTextEdit="1"/>
              </xdr:cNvSpPr>
            </xdr:nvSpPr>
            <xdr:spPr>
              <a:xfrm>
                <a:off x="8858250" y="334241"/>
                <a:ext cx="1818395" cy="256672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Project Domain">
                <a:extLst>
                  <a:ext uri="{FF2B5EF4-FFF2-40B4-BE49-F238E27FC236}">
                    <a16:creationId xmlns:a16="http://schemas.microsoft.com/office/drawing/2014/main" id="{8A35A7B4-CC0C-EB37-8608-08F5888EC103}"/>
                  </a:ext>
                </a:extLst>
              </xdr:cNvPr>
              <xdr:cNvGraphicFramePr/>
            </xdr:nvGraphicFramePr>
            <xdr:xfrm>
              <a:off x="10591800" y="335280"/>
              <a:ext cx="1828800" cy="2581275"/>
            </xdr:xfrm>
            <a:graphic>
              <a:graphicData uri="http://schemas.microsoft.com/office/drawing/2010/slicer">
                <sle:slicer xmlns:sle="http://schemas.microsoft.com/office/drawing/2010/slicer" name="Project Domain"/>
              </a:graphicData>
            </a:graphic>
          </xdr:graphicFrame>
        </mc:Choice>
        <mc:Fallback>
          <xdr:sp macro="" textlink="">
            <xdr:nvSpPr>
              <xdr:cNvPr id="0" name=""/>
              <xdr:cNvSpPr>
                <a:spLocks noTextEdit="1"/>
              </xdr:cNvSpPr>
            </xdr:nvSpPr>
            <xdr:spPr>
              <a:xfrm>
                <a:off x="10669068" y="334241"/>
                <a:ext cx="1818395" cy="256672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Project Status">
                <a:extLst>
                  <a:ext uri="{FF2B5EF4-FFF2-40B4-BE49-F238E27FC236}">
                    <a16:creationId xmlns:a16="http://schemas.microsoft.com/office/drawing/2014/main" id="{7DD4EA65-964B-154C-0599-E6CBBAF0B1E9}"/>
                  </a:ext>
                </a:extLst>
              </xdr:cNvPr>
              <xdr:cNvGraphicFramePr/>
            </xdr:nvGraphicFramePr>
            <xdr:xfrm>
              <a:off x="12420600" y="335280"/>
              <a:ext cx="1828800" cy="2581275"/>
            </xdr:xfrm>
            <a:graphic>
              <a:graphicData uri="http://schemas.microsoft.com/office/drawing/2010/slicer">
                <sle:slicer xmlns:sle="http://schemas.microsoft.com/office/drawing/2010/slicer" name="Project Status"/>
              </a:graphicData>
            </a:graphic>
          </xdr:graphicFrame>
        </mc:Choice>
        <mc:Fallback>
          <xdr:sp macro="" textlink="">
            <xdr:nvSpPr>
              <xdr:cNvPr id="0" name=""/>
              <xdr:cNvSpPr>
                <a:spLocks noTextEdit="1"/>
              </xdr:cNvSpPr>
            </xdr:nvSpPr>
            <xdr:spPr>
              <a:xfrm>
                <a:off x="12487462" y="334241"/>
                <a:ext cx="1818395" cy="256672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xdr:col>
      <xdr:colOff>134735</xdr:colOff>
      <xdr:row>17</xdr:row>
      <xdr:rowOff>91440</xdr:rowOff>
    </xdr:from>
    <xdr:to>
      <xdr:col>11</xdr:col>
      <xdr:colOff>249035</xdr:colOff>
      <xdr:row>32</xdr:row>
      <xdr:rowOff>91440</xdr:rowOff>
    </xdr:to>
    <xdr:graphicFrame macro="">
      <xdr:nvGraphicFramePr>
        <xdr:cNvPr id="8" name="Chart 7">
          <a:extLst>
            <a:ext uri="{FF2B5EF4-FFF2-40B4-BE49-F238E27FC236}">
              <a16:creationId xmlns:a16="http://schemas.microsoft.com/office/drawing/2014/main" id="{BC6DCC65-4D1F-DCFE-20B1-7D984C814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v42" refreshedDate="45577.932318055558" backgroundQuery="1" createdVersion="8" refreshedVersion="8" minRefreshableVersion="3" recordCount="0" supportSubquery="1" supportAdvancedDrill="1" xr:uid="{CEB2D5C9-45D4-437E-AB55-A4D8BF9B1D15}">
  <cacheSource type="external" connectionId="1"/>
  <cacheFields count="2">
    <cacheField name="[Table1 Project Domain].[Project Domain].[Project Domain]" caption="Project Domain" numFmtId="0" hierarchy="9" level="1">
      <sharedItems count="4">
        <s v="Hardware issue"/>
        <s v="IT"/>
        <s v="Other"/>
        <s v="Software update"/>
      </sharedItems>
    </cacheField>
    <cacheField name="[Measures].[Count of Project Domain]" caption="Count of Project Domain" numFmtId="0" hierarchy="14" level="32767"/>
  </cacheFields>
  <cacheHierarchies count="15">
    <cacheHierarchy uniqueName="[Range].[Department Name]" caption="Department Name" attribute="1" defaultMemberUniqueName="[Range].[Department Name].[All]" allUniqueName="[Range].[Department Name].[All]" dimensionUniqueName="[Range]" displayFolder="" count="2" memberValueDatatype="130" unbalanced="0"/>
    <cacheHierarchy uniqueName="[Range].[Primary Project Lead]" caption="Primary Project Lead" attribute="1" defaultMemberUniqueName="[Range].[Primary Project Lead].[All]" allUniqueName="[Range].[Primary Project Lead].[All]" dimensionUniqueName="[Range]" displayFolder="" count="2" memberValueDatatype="130" unbalanced="0"/>
    <cacheHierarchy uniqueName="[Range].[Secondary Project support]" caption="Secondary Project support" attribute="1" defaultMemberUniqueName="[Range].[Secondary Project support].[All]" allUniqueName="[Range].[Secondary Project support].[All]" dimensionUniqueName="[Range]" displayFolder="" count="2" memberValueDatatype="130" unbalanced="0"/>
    <cacheHierarchy uniqueName="[Range].[Project Domain]" caption="Project Domain" attribute="1" defaultMemberUniqueName="[Range].[Project Domain].[All]" allUniqueName="[Range].[Project Domain].[All]" dimensionUniqueName="[Range]" displayFolder="" count="2" memberValueDatatype="130" unbalanced="0"/>
    <cacheHierarchy uniqueName="[Range].[Project Status]" caption="Project Status" attribute="1" defaultMemberUniqueName="[Range].[Project Status].[All]" allUniqueName="[Range].[Project Status].[All]" dimensionUniqueName="[Range]" displayFolder="" count="2" memberValueDatatype="130" unbalanced="0"/>
    <cacheHierarchy uniqueName="[Range].[Project Details]" caption="Project Details" attribute="1" defaultMemberUniqueName="[Range].[Project Details].[All]" allUniqueName="[Range].[Project Details].[All]" dimensionUniqueName="[Range]" displayFolder="" count="2" memberValueDatatype="130" unbalanced="0"/>
    <cacheHierarchy uniqueName="[Range].[Start Date]" caption="Start Date" attribute="1" time="1" defaultMemberUniqueName="[Range].[Start Date].[All]" allUniqueName="[Range].[Start Date].[All]" dimensionUniqueName="[Range]" displayFolder="" count="2" memberValueDatatype="7" unbalanced="0"/>
    <cacheHierarchy uniqueName="[Range].[End Date]" caption="End Date" attribute="1" defaultMemberUniqueName="[Range].[End Date].[All]" allUniqueName="[Range].[End Date].[All]" dimensionUniqueName="[Range]" displayFolder="" count="2" memberValueDatatype="130" unbalanced="0"/>
    <cacheHierarchy uniqueName="[Range].[Month]" caption="Month" attribute="1" defaultMemberUniqueName="[Range].[Month].[All]" allUniqueName="[Range].[Month].[All]" dimensionUniqueName="[Range]" displayFolder="" count="2" memberValueDatatype="130" unbalanced="0"/>
    <cacheHierarchy uniqueName="[Table1 Project Domain].[Project Domain]" caption="Project Domain" attribute="1" defaultMemberUniqueName="[Table1 Project Domain].[Project Domain].[All]" allUniqueName="[Table1 Project Domain].[Project Domain].[All]" dimensionUniqueName="[Table1 Project Domain]"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XL_Count Table1 Project Domain]" caption="__XL_Count Table1 Project Domain" measure="1" displayFolder="" measureGroup="Table1 Project Domain" count="0" hidden="1"/>
    <cacheHierarchy uniqueName="[Measures].[__No measures defined]" caption="__No measures defined" measure="1" displayFolder="" count="0" hidden="1"/>
    <cacheHierarchy uniqueName="[Measures].[Count of Department Name]" caption="Count of Department Name" measure="1" displayFolder="" measureGroup="Range" count="0" hidden="1">
      <extLst>
        <ext xmlns:x15="http://schemas.microsoft.com/office/spreadsheetml/2010/11/main" uri="{B97F6D7D-B522-45F9-BDA1-12C45D357490}">
          <x15:cacheHierarchy aggregatedColumn="0"/>
        </ext>
      </extLst>
    </cacheHierarchy>
    <cacheHierarchy uniqueName="[Measures].[Count of Project Domain]" caption="Count of Project Domain" measure="1" displayFolder="" measureGroup="Table1 Project Domain"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Range" uniqueName="[Range]" caption="Range"/>
    <dimension name="Table1 Project Domain" uniqueName="[Table1 Project Domain]" caption="Table1 Project Domain"/>
  </dimensions>
  <measureGroups count="2">
    <measureGroup name="Range" caption="Range"/>
    <measureGroup name="Table1 Project Domain" caption="Table1 Project Domai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v42" refreshedDate="45577.936272685183" backgroundQuery="1" createdVersion="8" refreshedVersion="8" minRefreshableVersion="3" recordCount="0" supportSubquery="1" supportAdvancedDrill="1" xr:uid="{0FF5460D-FC8E-4168-9407-611BA1F0FBA8}">
  <cacheSource type="external" connectionId="1"/>
  <cacheFields count="3">
    <cacheField name="[Measures].[Count of Department Name]" caption="Count of Department Name" numFmtId="0" hierarchy="13" level="32767"/>
    <cacheField name="[Range].[Month].[Month]" caption="Month" numFmtId="0" hierarchy="8" level="1">
      <sharedItems count="9">
        <s v="April"/>
        <s v="August"/>
        <s v="February"/>
        <s v="July"/>
        <s v="June"/>
        <s v="March"/>
        <s v="May"/>
        <s v="October"/>
        <s v="September"/>
      </sharedItems>
    </cacheField>
    <cacheField name="[Range].[Project Domain].[Project Domain]" caption="Project Domain" numFmtId="0" hierarchy="3" level="1">
      <sharedItems containsSemiMixedTypes="0" containsNonDate="0" containsString="0"/>
    </cacheField>
  </cacheFields>
  <cacheHierarchies count="15">
    <cacheHierarchy uniqueName="[Range].[Department Name]" caption="Department Name" attribute="1" defaultMemberUniqueName="[Range].[Department Name].[All]" allUniqueName="[Range].[Department Name].[All]" dimensionUniqueName="[Range]" displayFolder="" count="0" memberValueDatatype="130" unbalanced="0"/>
    <cacheHierarchy uniqueName="[Range].[Primary Project Lead]" caption="Primary Project Lead" attribute="1" defaultMemberUniqueName="[Range].[Primary Project Lead].[All]" allUniqueName="[Range].[Primary Project Lead].[All]" dimensionUniqueName="[Range]" displayFolder="" count="0" memberValueDatatype="130" unbalanced="0"/>
    <cacheHierarchy uniqueName="[Range].[Secondary Project support]" caption="Secondary Project support" attribute="1" defaultMemberUniqueName="[Range].[Secondary Project support].[All]" allUniqueName="[Range].[Secondary Project support].[All]" dimensionUniqueName="[Range]" displayFolder="" count="0" memberValueDatatype="130" unbalanced="0"/>
    <cacheHierarchy uniqueName="[Range].[Project Domain]" caption="Project Domain" attribute="1" defaultMemberUniqueName="[Range].[Project Domain].[All]" allUniqueName="[Range].[Project Domain].[All]" dimensionUniqueName="[Range]" displayFolder="" count="2" memberValueDatatype="130" unbalanced="0">
      <fieldsUsage count="2">
        <fieldUsage x="-1"/>
        <fieldUsage x="2"/>
      </fieldsUsage>
    </cacheHierarchy>
    <cacheHierarchy uniqueName="[Range].[Project Status]" caption="Project Status" attribute="1" defaultMemberUniqueName="[Range].[Project Status].[All]" allUniqueName="[Range].[Project Status].[All]" dimensionUniqueName="[Range]" displayFolder="" count="0" memberValueDatatype="130" unbalanced="0"/>
    <cacheHierarchy uniqueName="[Range].[Project Details]" caption="Project Details" attribute="1" defaultMemberUniqueName="[Range].[Project Details].[All]" allUniqueName="[Range].[Project Details].[All]" dimensionUniqueName="[Range]" displayFolder="" count="0" memberValueDatatype="130" unbalanced="0"/>
    <cacheHierarchy uniqueName="[Range].[Start Date]" caption="Start Date" attribute="1" time="1" defaultMemberUniqueName="[Range].[Start Date].[All]" allUniqueName="[Range].[Start Date].[All]" dimensionUniqueName="[Range]" displayFolder="" count="0" memberValueDatatype="7" unbalanced="0"/>
    <cacheHierarchy uniqueName="[Range].[End Date]" caption="End Date" attribute="1" defaultMemberUniqueName="[Range].[End Date].[All]" allUniqueName="[Range].[End Date].[All]" dimensionUniqueName="[Range]" displayFolder="" count="0" memberValueDatatype="130" unbalanced="0"/>
    <cacheHierarchy uniqueName="[Range].[Month]" caption="Month" attribute="1" defaultMemberUniqueName="[Range].[Month].[All]" allUniqueName="[Range].[Month].[All]" dimensionUniqueName="[Range]" displayFolder="" count="2" memberValueDatatype="130" unbalanced="0">
      <fieldsUsage count="2">
        <fieldUsage x="-1"/>
        <fieldUsage x="1"/>
      </fieldsUsage>
    </cacheHierarchy>
    <cacheHierarchy uniqueName="[Table1 Project Domain].[Project Domain]" caption="Project Domain" attribute="1" defaultMemberUniqueName="[Table1 Project Domain].[Project Domain].[All]" allUniqueName="[Table1 Project Domain].[Project Domain].[All]" dimensionUniqueName="[Table1 Project Domain]" displayFolder="" count="0" memberValueDatatype="130" unbalanced="0"/>
    <cacheHierarchy uniqueName="[Measures].[__XL_Count Range]" caption="__XL_Count Range" measure="1" displayFolder="" measureGroup="Range" count="0" hidden="1"/>
    <cacheHierarchy uniqueName="[Measures].[__XL_Count Table1 Project Domain]" caption="__XL_Count Table1 Project Domain" measure="1" displayFolder="" measureGroup="Table1 Project Domain" count="0" hidden="1"/>
    <cacheHierarchy uniqueName="[Measures].[__No measures defined]" caption="__No measures defined" measure="1" displayFolder="" count="0" hidden="1"/>
    <cacheHierarchy uniqueName="[Measures].[Count of Department Name]" caption="Count of Department Name"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Project Domain]" caption="Count of Project Domain" measure="1" displayFolder="" measureGroup="Table1 Project Domain"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Range" uniqueName="[Range]" caption="Range"/>
    <dimension name="Table1 Project Domain" uniqueName="[Table1 Project Domain]" caption="Table1 Project Domain"/>
  </dimensions>
  <measureGroups count="2">
    <measureGroup name="Range" caption="Range"/>
    <measureGroup name="Table1 Project Domain" caption="Table1 Project Domai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v42" refreshedDate="45577.926704513891" backgroundQuery="1" createdVersion="3" refreshedVersion="8" minRefreshableVersion="3" recordCount="0" supportSubquery="1" supportAdvancedDrill="1" xr:uid="{043E71B1-6382-4DE0-85FF-35A9B6EE062C}">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Range].[Department Name]" caption="Department Name" attribute="1" defaultMemberUniqueName="[Range].[Department Name].[All]" allUniqueName="[Range].[Department Name].[All]" dimensionUniqueName="[Range]" displayFolder="" count="0" memberValueDatatype="130" unbalanced="0"/>
    <cacheHierarchy uniqueName="[Range].[Primary Project Lead]" caption="Primary Project Lead" attribute="1" defaultMemberUniqueName="[Range].[Primary Project Lead].[All]" allUniqueName="[Range].[Primary Project Lead].[All]" dimensionUniqueName="[Range]" displayFolder="" count="0" memberValueDatatype="130" unbalanced="0"/>
    <cacheHierarchy uniqueName="[Range].[Secondary Project support]" caption="Secondary Project support" attribute="1" defaultMemberUniqueName="[Range].[Secondary Project support].[All]" allUniqueName="[Range].[Secondary Project support].[All]" dimensionUniqueName="[Range]" displayFolder="" count="0" memberValueDatatype="130" unbalanced="0"/>
    <cacheHierarchy uniqueName="[Range].[Project Domain]" caption="Project Domain" attribute="1" defaultMemberUniqueName="[Range].[Project Domain].[All]" allUniqueName="[Range].[Project Domain].[All]" dimensionUniqueName="[Range]" displayFolder="" count="0" memberValueDatatype="130" unbalanced="0"/>
    <cacheHierarchy uniqueName="[Range].[Project Status]" caption="Project Status" attribute="1" defaultMemberUniqueName="[Range].[Project Status].[All]" allUniqueName="[Range].[Project Status].[All]" dimensionUniqueName="[Range]" displayFolder="" count="0" memberValueDatatype="130" unbalanced="0"/>
    <cacheHierarchy uniqueName="[Range].[Project Details]" caption="Project Details" attribute="1" defaultMemberUniqueName="[Range].[Project Details].[All]" allUniqueName="[Range].[Project Details].[All]" dimensionUniqueName="[Range]" displayFolder="" count="0" memberValueDatatype="130" unbalanced="0"/>
    <cacheHierarchy uniqueName="[Range].[Start Date]" caption="Start Date" attribute="1" time="1" defaultMemberUniqueName="[Range].[Start Date].[All]" allUniqueName="[Range].[Start Date].[All]" dimensionUniqueName="[Range]" displayFolder="" count="0" memberValueDatatype="7" unbalanced="0"/>
    <cacheHierarchy uniqueName="[Range].[End Date]" caption="End Date" attribute="1" defaultMemberUniqueName="[Range].[End Date].[All]" allUniqueName="[Range].[End Date].[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Table1 Project Domain].[Project Domain]" caption="Project Domain" attribute="1" defaultMemberUniqueName="[Table1 Project Domain].[Project Domain].[All]" allUniqueName="[Table1 Project Domain].[Project Domain].[All]" dimensionUniqueName="[Table1 Project Domain]" displayFolder="" count="0" memberValueDatatype="130" unbalanced="0"/>
    <cacheHierarchy uniqueName="[Measures].[__XL_Count Range]" caption="__XL_Count Range" measure="1" displayFolder="" measureGroup="Range" count="0" hidden="1"/>
    <cacheHierarchy uniqueName="[Measures].[__XL_Count Table1 Project Domain]" caption="__XL_Count Table1 Project Domain" measure="1" displayFolder="" measureGroup="Table1 Project Domain" count="0" hidden="1"/>
    <cacheHierarchy uniqueName="[Measures].[__No measures defined]" caption="__No measures defined" measure="1" displayFolder="" count="0" hidden="1"/>
    <cacheHierarchy uniqueName="[Measures].[Count of Department Name]" caption="Count of Department Name" measure="1" displayFolder="" measureGroup="Range"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Range" uniqueName="[Range]" caption="Range"/>
    <dimension name="Table1 Project Domain" uniqueName="[Table1 Project Domain]" caption="Table1 Project Domain"/>
  </dimensions>
  <measureGroups count="2">
    <measureGroup name="Range" caption="Range"/>
    <measureGroup name="Table1 Project Domain" caption="Table1 Project Domain"/>
  </measureGroups>
  <maps count="2">
    <map measureGroup="0" dimension="1"/>
    <map measureGroup="1" dimension="2"/>
  </maps>
  <extLst>
    <ext xmlns:x14="http://schemas.microsoft.com/office/spreadsheetml/2009/9/main" uri="{725AE2AE-9491-48be-B2B4-4EB974FC3084}">
      <x14:pivotCacheDefinition slicerData="1" pivotCacheId="1110591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B93C57-E998-4B9B-AAE7-B1EA8AEE43D9}"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9:B24"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Project Domain" fld="1"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Tracking Tool Template.xlsx!Table1[Project Domain]">
        <x15:activeTabTopLevelEntity name="[Table1 Project Do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09E96C-632E-4624-BC39-97A55A6DD132}" name="PivotTable1" cacheId="5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location ref="A1:B11"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Count of Department Name"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Details!$A:$I">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_Project_Lead" xr10:uid="{3128BC86-B83F-4F0C-8915-6AB241C8927F}" sourceName="[Range].[Primary Project Lead]">
  <pivotTables>
    <pivotTable tabId="3" name="PivotTable1"/>
  </pivotTables>
  <data>
    <olap pivotCacheId="111059106">
      <levels count="2">
        <level uniqueName="[Range].[Primary Project Lead].[(All)]" sourceCaption="(All)" count="0"/>
        <level uniqueName="[Range].[Primary Project Lead].[Primary Project Lead]" sourceCaption="Primary Project Lead" count="7">
          <ranges>
            <range startItem="0">
              <i n="[Range].[Primary Project Lead].&amp;[Emp 1]" c="Emp 1"/>
              <i n="[Range].[Primary Project Lead].&amp;[Emp 2]" c="Emp 2"/>
              <i n="[Range].[Primary Project Lead].&amp;[Emp 3]" c="Emp 3"/>
              <i n="[Range].[Primary Project Lead].&amp;[Emp 4]" c="Emp 4"/>
              <i n="[Range].[Primary Project Lead].&amp;[Emp 5]" c="Emp 5"/>
              <i n="[Range].[Primary Project Lead].&amp;[Emp 6]" c="Emp 6"/>
              <i n="[Range].[Primary Project Lead].&amp;" c="(blank)" nd="1"/>
            </range>
          </ranges>
        </level>
      </levels>
      <selections count="1">
        <selection n="[Range].[Primary Project Lea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Domain" xr10:uid="{34BE47F4-7133-4358-83C4-8A1E8B0DF81E}" sourceName="[Range].[Project Domain]">
  <pivotTables>
    <pivotTable tabId="3" name="PivotTable1"/>
  </pivotTables>
  <data>
    <olap pivotCacheId="111059106">
      <levels count="2">
        <level uniqueName="[Range].[Project Domain].[(All)]" sourceCaption="(All)" count="0"/>
        <level uniqueName="[Range].[Project Domain].[Project Domain]" sourceCaption="Project Domain" count="5">
          <ranges>
            <range startItem="0">
              <i n="[Range].[Project Domain].&amp;[Hardware issue]" c="Hardware issue"/>
              <i n="[Range].[Project Domain].&amp;[IT]" c="IT"/>
              <i n="[Range].[Project Domain].&amp;[Other]" c="Other"/>
              <i n="[Range].[Project Domain].&amp;[Software update]" c="Software update"/>
              <i n="[Range].[Project Domain].&amp;" c="(blank)" nd="1"/>
            </range>
          </ranges>
        </level>
      </levels>
      <selections count="1">
        <selection n="[Range].[Project Domai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Status" xr10:uid="{AF049893-C1CD-4942-A05D-AC56FC7A76C6}" sourceName="[Range].[Project Status]">
  <pivotTables>
    <pivotTable tabId="3" name="PivotTable1"/>
  </pivotTables>
  <data>
    <olap pivotCacheId="111059106">
      <levels count="2">
        <level uniqueName="[Range].[Project Status].[(All)]" sourceCaption="(All)" count="0"/>
        <level uniqueName="[Range].[Project Status].[Project Status]" sourceCaption="Project Status" count="4">
          <ranges>
            <range startItem="0">
              <i n="[Range].[Project Status].&amp;[Completed]" c="Completed"/>
              <i n="[Range].[Project Status].&amp;[In-Progress]" c="In-Progress"/>
              <i n="[Range].[Project Status].&amp;[On-Hold]" c="On-Hold"/>
              <i n="[Range].[Project Status].&amp;" c="(blank)" nd="1"/>
            </range>
          </ranges>
        </level>
      </levels>
      <selections count="1">
        <selection n="[Range].[Project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mary Project Lead" xr10:uid="{77C63E80-7C15-4BBA-8396-CF2595872F4B}" cache="Slicer_Primary_Project_Lead" caption="Primary Project Lead" level="1" rowHeight="247650"/>
  <slicer name="Project Domain" xr10:uid="{BB5A9630-3270-43EA-A44E-0F4D75DB1172}" cache="Slicer_Project_Domain" caption="Project Domain" level="1" rowHeight="247650"/>
  <slicer name="Project Status" xr10:uid="{720412AB-A8F5-4FC3-8477-49F013E1CDE0}" cache="Slicer_Project_Status" caption="Project Status" level="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7A386D-855D-4233-977F-AB9F54A836AF}" name="Table2" displayName="Table2" ref="A1:D14" totalsRowShown="0">
  <autoFilter ref="A1:D14" xr:uid="{5D7A386D-855D-4233-977F-AB9F54A836AF}"/>
  <tableColumns count="4">
    <tableColumn id="1" xr3:uid="{D19FF3E4-E0D5-4950-B65B-307D1616C611}" name="Departments"/>
    <tableColumn id="2" xr3:uid="{757A4617-BF9F-48E4-A7CC-54ACC13AADBC}" name="Project_Topics"/>
    <tableColumn id="3" xr3:uid="{2A7951E8-5E51-4004-B630-BA463EBE8EF8}" name="Project_status"/>
    <tableColumn id="5" xr3:uid="{DB5813FC-0233-41C8-B0FD-46DEDBDD2119}" name="Employee Nam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64B9BD-C1D4-46F0-A5A8-700936DE63C0}" name="Table1" displayName="Table1" ref="A1:I29" totalsRowShown="0">
  <autoFilter ref="A1:I29" xr:uid="{D064B9BD-C1D4-46F0-A5A8-700936DE63C0}"/>
  <tableColumns count="9">
    <tableColumn id="1" xr3:uid="{E8743791-F63A-4F76-9AC4-98AD0EC80E22}" name="Department Name"/>
    <tableColumn id="2" xr3:uid="{CBF4E789-0095-4B0C-B428-0DAB4723E017}" name="Primary Project Lead"/>
    <tableColumn id="3" xr3:uid="{EAE154FE-5003-4D63-BCFA-B7C67F8C79A9}" name="Secondary Project support"/>
    <tableColumn id="4" xr3:uid="{1FEF9229-8FC5-4BC8-9728-889EF16ECFFA}" name="Project Domain"/>
    <tableColumn id="5" xr3:uid="{F0F4F8CD-9732-44E5-B37A-9975C6A2E9AA}" name="Project Status"/>
    <tableColumn id="6" xr3:uid="{55C64C1A-C036-469F-87AD-7BDD9C793A82}" name="Project Details"/>
    <tableColumn id="7" xr3:uid="{E849F1FC-1267-4DA8-AB3E-56CF582B0FB1}" name="Start Date"/>
    <tableColumn id="8" xr3:uid="{22366FCE-6E2B-41A5-9681-990D9DC22731}" name="End Date"/>
    <tableColumn id="9" xr3:uid="{C83C3E10-273A-4945-BE59-596D472461AC}" name="Month" dataDxfId="0">
      <calculatedColumnFormula>TEXT(G2,"mmmm")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AA33BE1D-BCB1-1E24-992F-E3D5460AC0D5}">
  <we:reference id="wa102957665" version="1.3.0.0" store="en-US" storeType="OMEX"/>
  <we:alternateReferences>
    <we:reference id="WA102957665" version="1.3.0.0" store="WA102957665" storeType="OMEX"/>
  </we:alternateReferences>
  <we:properties>
    <we:property name="opt_month" value="&quot;2024-01-01&quot;"/>
    <we:property name="opt_cal_sys" value="1"/>
    <we:property name="opt_wn" value="false"/>
    <we:property name="opt_theme" value="1"/>
    <we:property name="opt_size" value="0"/>
    <we:property name="opt_confirm" value="true"/>
  </we:properties>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D16C8-51F7-4F98-B7CD-D4A6F4F627AC}">
  <dimension ref="A1:D14"/>
  <sheetViews>
    <sheetView workbookViewId="0">
      <selection activeCell="D2" sqref="D2:D7"/>
    </sheetView>
  </sheetViews>
  <sheetFormatPr defaultRowHeight="14.4" x14ac:dyDescent="0.3"/>
  <cols>
    <col min="1" max="1" width="19.21875" customWidth="1"/>
    <col min="2" max="2" width="21.44140625" customWidth="1"/>
    <col min="3" max="3" width="19.21875" customWidth="1"/>
    <col min="4" max="4" width="15.44140625" customWidth="1"/>
  </cols>
  <sheetData>
    <row r="1" spans="1:4" x14ac:dyDescent="0.3">
      <c r="A1" t="s">
        <v>8</v>
      </c>
      <c r="B1" t="s">
        <v>9</v>
      </c>
      <c r="C1" t="s">
        <v>11</v>
      </c>
      <c r="D1" t="s">
        <v>10</v>
      </c>
    </row>
    <row r="2" spans="1:4" x14ac:dyDescent="0.3">
      <c r="A2" t="s">
        <v>12</v>
      </c>
      <c r="B2" t="s">
        <v>25</v>
      </c>
      <c r="C2" t="s">
        <v>29</v>
      </c>
      <c r="D2" t="s">
        <v>32</v>
      </c>
    </row>
    <row r="3" spans="1:4" x14ac:dyDescent="0.3">
      <c r="A3" t="s">
        <v>13</v>
      </c>
      <c r="B3" t="s">
        <v>26</v>
      </c>
      <c r="C3" t="s">
        <v>30</v>
      </c>
      <c r="D3" t="s">
        <v>33</v>
      </c>
    </row>
    <row r="4" spans="1:4" x14ac:dyDescent="0.3">
      <c r="A4" t="s">
        <v>14</v>
      </c>
      <c r="B4" t="s">
        <v>27</v>
      </c>
      <c r="C4" t="s">
        <v>31</v>
      </c>
      <c r="D4" t="s">
        <v>34</v>
      </c>
    </row>
    <row r="5" spans="1:4" x14ac:dyDescent="0.3">
      <c r="A5" t="s">
        <v>15</v>
      </c>
      <c r="B5" t="s">
        <v>28</v>
      </c>
      <c r="D5" t="s">
        <v>35</v>
      </c>
    </row>
    <row r="6" spans="1:4" x14ac:dyDescent="0.3">
      <c r="A6" t="s">
        <v>16</v>
      </c>
      <c r="D6" t="s">
        <v>36</v>
      </c>
    </row>
    <row r="7" spans="1:4" x14ac:dyDescent="0.3">
      <c r="A7" t="s">
        <v>17</v>
      </c>
      <c r="D7" t="s">
        <v>37</v>
      </c>
    </row>
    <row r="8" spans="1:4" x14ac:dyDescent="0.3">
      <c r="A8" t="s">
        <v>18</v>
      </c>
    </row>
    <row r="9" spans="1:4" x14ac:dyDescent="0.3">
      <c r="A9" t="s">
        <v>19</v>
      </c>
    </row>
    <row r="10" spans="1:4" x14ac:dyDescent="0.3">
      <c r="A10" t="s">
        <v>20</v>
      </c>
    </row>
    <row r="11" spans="1:4" x14ac:dyDescent="0.3">
      <c r="A11" t="s">
        <v>21</v>
      </c>
    </row>
    <row r="12" spans="1:4" x14ac:dyDescent="0.3">
      <c r="A12" t="s">
        <v>22</v>
      </c>
    </row>
    <row r="13" spans="1:4" x14ac:dyDescent="0.3">
      <c r="A13" t="s">
        <v>23</v>
      </c>
    </row>
    <row r="14" spans="1:4" x14ac:dyDescent="0.3">
      <c r="A14" t="s">
        <v>24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A3CBD-1404-4AFC-AB6D-894B0D4478A6}">
  <dimension ref="A1:I29"/>
  <sheetViews>
    <sheetView workbookViewId="0">
      <selection activeCell="K27" sqref="K27"/>
    </sheetView>
  </sheetViews>
  <sheetFormatPr defaultRowHeight="14.4" x14ac:dyDescent="0.3"/>
  <cols>
    <col min="1" max="1" width="19.88671875" customWidth="1"/>
    <col min="2" max="2" width="17.21875" customWidth="1"/>
    <col min="3" max="3" width="14.33203125" customWidth="1"/>
    <col min="4" max="4" width="22" customWidth="1"/>
    <col min="5" max="5" width="16.5546875" customWidth="1"/>
    <col min="6" max="6" width="18.44140625" customWidth="1"/>
    <col min="7" max="7" width="14.5546875" customWidth="1"/>
    <col min="8" max="8" width="10.33203125" customWidth="1"/>
  </cols>
  <sheetData>
    <row r="1" spans="1:9" x14ac:dyDescent="0.3">
      <c r="A1" t="s">
        <v>0</v>
      </c>
      <c r="B1" t="s">
        <v>1</v>
      </c>
      <c r="C1" t="s">
        <v>2</v>
      </c>
      <c r="D1" t="s">
        <v>3</v>
      </c>
      <c r="E1" t="s">
        <v>4</v>
      </c>
      <c r="F1" t="s">
        <v>5</v>
      </c>
      <c r="G1" t="s">
        <v>6</v>
      </c>
      <c r="H1" t="s">
        <v>7</v>
      </c>
      <c r="I1" t="s">
        <v>38</v>
      </c>
    </row>
    <row r="2" spans="1:9" x14ac:dyDescent="0.3">
      <c r="A2" t="s">
        <v>12</v>
      </c>
      <c r="B2" t="s">
        <v>33</v>
      </c>
      <c r="D2" t="s">
        <v>26</v>
      </c>
      <c r="E2" t="s">
        <v>30</v>
      </c>
      <c r="G2" s="1">
        <v>45574</v>
      </c>
      <c r="I2" t="str">
        <f t="shared" ref="I2:I29" si="0">TEXT(G2,"mmmm")</f>
        <v>October</v>
      </c>
    </row>
    <row r="3" spans="1:9" x14ac:dyDescent="0.3">
      <c r="A3" t="s">
        <v>13</v>
      </c>
      <c r="B3" t="s">
        <v>32</v>
      </c>
      <c r="D3" t="s">
        <v>25</v>
      </c>
      <c r="E3" t="s">
        <v>30</v>
      </c>
      <c r="G3" s="1">
        <v>45579</v>
      </c>
      <c r="I3" t="str">
        <f t="shared" si="0"/>
        <v>October</v>
      </c>
    </row>
    <row r="4" spans="1:9" x14ac:dyDescent="0.3">
      <c r="A4" t="s">
        <v>12</v>
      </c>
      <c r="B4" t="s">
        <v>32</v>
      </c>
      <c r="D4" t="s">
        <v>26</v>
      </c>
      <c r="E4" t="s">
        <v>31</v>
      </c>
      <c r="G4" s="1">
        <v>45594</v>
      </c>
      <c r="I4" t="str">
        <f t="shared" si="0"/>
        <v>October</v>
      </c>
    </row>
    <row r="5" spans="1:9" x14ac:dyDescent="0.3">
      <c r="A5" t="s">
        <v>13</v>
      </c>
      <c r="B5" t="s">
        <v>33</v>
      </c>
      <c r="D5" t="s">
        <v>28</v>
      </c>
      <c r="E5" t="s">
        <v>30</v>
      </c>
      <c r="G5" s="1">
        <v>45573</v>
      </c>
      <c r="I5" t="str">
        <f t="shared" si="0"/>
        <v>October</v>
      </c>
    </row>
    <row r="6" spans="1:9" x14ac:dyDescent="0.3">
      <c r="A6" t="s">
        <v>14</v>
      </c>
      <c r="B6" t="s">
        <v>34</v>
      </c>
      <c r="D6" t="s">
        <v>27</v>
      </c>
      <c r="E6" t="s">
        <v>29</v>
      </c>
      <c r="G6" s="1">
        <v>45595</v>
      </c>
      <c r="I6" t="str">
        <f t="shared" si="0"/>
        <v>October</v>
      </c>
    </row>
    <row r="7" spans="1:9" x14ac:dyDescent="0.3">
      <c r="A7" t="s">
        <v>15</v>
      </c>
      <c r="B7" t="s">
        <v>35</v>
      </c>
      <c r="D7" t="s">
        <v>27</v>
      </c>
      <c r="E7" t="s">
        <v>29</v>
      </c>
      <c r="G7" s="1">
        <v>45551</v>
      </c>
      <c r="I7" t="str">
        <f t="shared" si="0"/>
        <v>September</v>
      </c>
    </row>
    <row r="8" spans="1:9" x14ac:dyDescent="0.3">
      <c r="A8" t="s">
        <v>16</v>
      </c>
      <c r="B8" t="s">
        <v>36</v>
      </c>
      <c r="D8" t="s">
        <v>26</v>
      </c>
      <c r="E8" t="s">
        <v>31</v>
      </c>
      <c r="G8" s="1">
        <v>45566</v>
      </c>
      <c r="I8" t="str">
        <f t="shared" si="0"/>
        <v>October</v>
      </c>
    </row>
    <row r="9" spans="1:9" x14ac:dyDescent="0.3">
      <c r="A9" t="s">
        <v>17</v>
      </c>
      <c r="B9" t="s">
        <v>37</v>
      </c>
      <c r="D9" t="s">
        <v>25</v>
      </c>
      <c r="E9" t="s">
        <v>29</v>
      </c>
      <c r="G9" s="1">
        <v>45565</v>
      </c>
      <c r="I9" t="str">
        <f t="shared" si="0"/>
        <v>September</v>
      </c>
    </row>
    <row r="10" spans="1:9" x14ac:dyDescent="0.3">
      <c r="A10" t="s">
        <v>18</v>
      </c>
      <c r="B10" t="s">
        <v>32</v>
      </c>
      <c r="D10" t="s">
        <v>26</v>
      </c>
      <c r="E10" t="s">
        <v>31</v>
      </c>
      <c r="G10" s="1">
        <v>45554</v>
      </c>
      <c r="I10" t="str">
        <f t="shared" si="0"/>
        <v>September</v>
      </c>
    </row>
    <row r="11" spans="1:9" x14ac:dyDescent="0.3">
      <c r="A11" t="s">
        <v>19</v>
      </c>
      <c r="B11" t="s">
        <v>33</v>
      </c>
      <c r="D11" t="s">
        <v>28</v>
      </c>
      <c r="E11" t="s">
        <v>30</v>
      </c>
      <c r="G11" s="1">
        <v>45517</v>
      </c>
      <c r="I11" t="str">
        <f t="shared" si="0"/>
        <v>August</v>
      </c>
    </row>
    <row r="12" spans="1:9" x14ac:dyDescent="0.3">
      <c r="A12" t="s">
        <v>20</v>
      </c>
      <c r="B12" t="s">
        <v>34</v>
      </c>
      <c r="C12" t="s">
        <v>33</v>
      </c>
      <c r="D12" t="s">
        <v>27</v>
      </c>
      <c r="E12" t="s">
        <v>30</v>
      </c>
      <c r="G12" s="1">
        <v>45334</v>
      </c>
      <c r="I12" t="str">
        <f t="shared" si="0"/>
        <v>February</v>
      </c>
    </row>
    <row r="13" spans="1:9" x14ac:dyDescent="0.3">
      <c r="A13" t="s">
        <v>21</v>
      </c>
      <c r="B13" t="s">
        <v>35</v>
      </c>
      <c r="C13" t="s">
        <v>32</v>
      </c>
      <c r="D13" t="s">
        <v>27</v>
      </c>
      <c r="E13" t="s">
        <v>31</v>
      </c>
      <c r="G13" s="1">
        <v>45532</v>
      </c>
      <c r="I13" t="str">
        <f t="shared" si="0"/>
        <v>August</v>
      </c>
    </row>
    <row r="14" spans="1:9" x14ac:dyDescent="0.3">
      <c r="A14" t="s">
        <v>22</v>
      </c>
      <c r="B14" t="s">
        <v>36</v>
      </c>
      <c r="C14" t="s">
        <v>32</v>
      </c>
      <c r="D14" t="s">
        <v>26</v>
      </c>
      <c r="E14" t="s">
        <v>31</v>
      </c>
      <c r="G14" s="1">
        <v>45482</v>
      </c>
      <c r="I14" t="str">
        <f t="shared" si="0"/>
        <v>July</v>
      </c>
    </row>
    <row r="15" spans="1:9" x14ac:dyDescent="0.3">
      <c r="A15" t="s">
        <v>23</v>
      </c>
      <c r="B15" t="s">
        <v>37</v>
      </c>
      <c r="C15" t="s">
        <v>33</v>
      </c>
      <c r="D15" t="s">
        <v>25</v>
      </c>
      <c r="E15" t="s">
        <v>31</v>
      </c>
      <c r="G15" s="1">
        <v>45496</v>
      </c>
      <c r="I15" t="str">
        <f t="shared" si="0"/>
        <v>July</v>
      </c>
    </row>
    <row r="16" spans="1:9" x14ac:dyDescent="0.3">
      <c r="A16" t="s">
        <v>24</v>
      </c>
      <c r="B16" t="s">
        <v>32</v>
      </c>
      <c r="C16" t="s">
        <v>34</v>
      </c>
      <c r="D16" t="s">
        <v>26</v>
      </c>
      <c r="E16" t="s">
        <v>31</v>
      </c>
      <c r="G16" s="1">
        <v>45334</v>
      </c>
      <c r="I16" t="str">
        <f t="shared" si="0"/>
        <v>February</v>
      </c>
    </row>
    <row r="17" spans="1:9" x14ac:dyDescent="0.3">
      <c r="A17" t="s">
        <v>12</v>
      </c>
      <c r="B17" t="s">
        <v>33</v>
      </c>
      <c r="C17" t="s">
        <v>35</v>
      </c>
      <c r="D17" t="s">
        <v>28</v>
      </c>
      <c r="E17" t="s">
        <v>31</v>
      </c>
      <c r="G17" s="1">
        <v>45369</v>
      </c>
      <c r="I17" t="str">
        <f t="shared" si="0"/>
        <v>March</v>
      </c>
    </row>
    <row r="18" spans="1:9" x14ac:dyDescent="0.3">
      <c r="A18" t="s">
        <v>13</v>
      </c>
      <c r="B18" t="s">
        <v>34</v>
      </c>
      <c r="C18" t="s">
        <v>36</v>
      </c>
      <c r="D18" t="s">
        <v>27</v>
      </c>
      <c r="E18" t="s">
        <v>31</v>
      </c>
      <c r="G18" s="1">
        <v>45496</v>
      </c>
      <c r="I18" t="str">
        <f t="shared" si="0"/>
        <v>July</v>
      </c>
    </row>
    <row r="19" spans="1:9" x14ac:dyDescent="0.3">
      <c r="A19" t="s">
        <v>14</v>
      </c>
      <c r="B19" t="s">
        <v>35</v>
      </c>
      <c r="D19" t="s">
        <v>27</v>
      </c>
      <c r="E19" t="s">
        <v>31</v>
      </c>
      <c r="G19" s="1">
        <v>45502</v>
      </c>
      <c r="I19" t="str">
        <f t="shared" si="0"/>
        <v>July</v>
      </c>
    </row>
    <row r="20" spans="1:9" x14ac:dyDescent="0.3">
      <c r="A20" t="s">
        <v>15</v>
      </c>
      <c r="B20" t="s">
        <v>36</v>
      </c>
      <c r="D20" t="s">
        <v>26</v>
      </c>
      <c r="E20" t="s">
        <v>31</v>
      </c>
      <c r="G20" s="1">
        <v>45497</v>
      </c>
      <c r="I20" t="str">
        <f t="shared" si="0"/>
        <v>July</v>
      </c>
    </row>
    <row r="21" spans="1:9" x14ac:dyDescent="0.3">
      <c r="A21" t="s">
        <v>16</v>
      </c>
      <c r="B21" t="s">
        <v>37</v>
      </c>
      <c r="D21" t="s">
        <v>25</v>
      </c>
      <c r="E21" t="s">
        <v>31</v>
      </c>
      <c r="G21" s="1">
        <v>45503</v>
      </c>
      <c r="I21" t="str">
        <f t="shared" si="0"/>
        <v>July</v>
      </c>
    </row>
    <row r="22" spans="1:9" x14ac:dyDescent="0.3">
      <c r="A22" t="s">
        <v>17</v>
      </c>
      <c r="B22" t="s">
        <v>32</v>
      </c>
      <c r="D22" t="s">
        <v>26</v>
      </c>
      <c r="E22" t="s">
        <v>29</v>
      </c>
      <c r="G22" s="1">
        <v>45495</v>
      </c>
      <c r="I22" t="str">
        <f t="shared" si="0"/>
        <v>July</v>
      </c>
    </row>
    <row r="23" spans="1:9" x14ac:dyDescent="0.3">
      <c r="A23" t="s">
        <v>18</v>
      </c>
      <c r="B23" t="s">
        <v>32</v>
      </c>
      <c r="D23" t="s">
        <v>28</v>
      </c>
      <c r="E23" t="s">
        <v>30</v>
      </c>
      <c r="G23" s="1">
        <v>45460</v>
      </c>
      <c r="I23" t="str">
        <f t="shared" si="0"/>
        <v>June</v>
      </c>
    </row>
    <row r="24" spans="1:9" x14ac:dyDescent="0.3">
      <c r="A24" t="s">
        <v>19</v>
      </c>
      <c r="B24" t="s">
        <v>33</v>
      </c>
      <c r="D24" t="s">
        <v>27</v>
      </c>
      <c r="E24" t="s">
        <v>30</v>
      </c>
      <c r="G24" s="1">
        <v>45462</v>
      </c>
      <c r="I24" t="str">
        <f t="shared" si="0"/>
        <v>June</v>
      </c>
    </row>
    <row r="25" spans="1:9" x14ac:dyDescent="0.3">
      <c r="A25" t="s">
        <v>20</v>
      </c>
      <c r="B25" t="s">
        <v>34</v>
      </c>
      <c r="D25" t="s">
        <v>27</v>
      </c>
      <c r="E25" t="s">
        <v>31</v>
      </c>
      <c r="G25" s="1">
        <v>45418</v>
      </c>
      <c r="I25" t="str">
        <f t="shared" si="0"/>
        <v>May</v>
      </c>
    </row>
    <row r="26" spans="1:9" x14ac:dyDescent="0.3">
      <c r="A26" t="s">
        <v>21</v>
      </c>
      <c r="B26" t="s">
        <v>35</v>
      </c>
      <c r="D26" t="s">
        <v>26</v>
      </c>
      <c r="E26" t="s">
        <v>29</v>
      </c>
      <c r="G26" s="1">
        <v>45432</v>
      </c>
      <c r="I26" t="str">
        <f t="shared" si="0"/>
        <v>May</v>
      </c>
    </row>
    <row r="27" spans="1:9" x14ac:dyDescent="0.3">
      <c r="A27" t="s">
        <v>22</v>
      </c>
      <c r="B27" t="s">
        <v>36</v>
      </c>
      <c r="D27" t="s">
        <v>25</v>
      </c>
      <c r="E27" t="s">
        <v>30</v>
      </c>
      <c r="G27" s="1">
        <v>45392</v>
      </c>
      <c r="I27" t="str">
        <f t="shared" si="0"/>
        <v>April</v>
      </c>
    </row>
    <row r="28" spans="1:9" x14ac:dyDescent="0.3">
      <c r="A28" t="s">
        <v>23</v>
      </c>
      <c r="B28" t="s">
        <v>37</v>
      </c>
      <c r="D28" t="s">
        <v>26</v>
      </c>
      <c r="E28" t="s">
        <v>30</v>
      </c>
      <c r="G28" s="1">
        <v>45398</v>
      </c>
      <c r="I28" t="str">
        <f t="shared" si="0"/>
        <v>April</v>
      </c>
    </row>
    <row r="29" spans="1:9" x14ac:dyDescent="0.3">
      <c r="A29" t="s">
        <v>24</v>
      </c>
      <c r="B29" t="s">
        <v>34</v>
      </c>
      <c r="D29" t="s">
        <v>28</v>
      </c>
      <c r="E29" t="s">
        <v>30</v>
      </c>
      <c r="G29" s="1">
        <v>45370</v>
      </c>
      <c r="I29" t="str">
        <f t="shared" si="0"/>
        <v>March</v>
      </c>
    </row>
  </sheetData>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4">
        <x14:dataValidation type="list" showInputMessage="1" showErrorMessage="1" xr:uid="{C13ABA42-F7DE-4531-BC3A-B3A5C70ADDC0}">
          <x14:formula1>
            <xm:f>Lists!$D$2:$D$7</xm:f>
          </x14:formula1>
          <xm:sqref>C12:C18 B1:B1048576</xm:sqref>
        </x14:dataValidation>
        <x14:dataValidation type="list" showInputMessage="1" showErrorMessage="1" xr:uid="{5A307B8E-F01B-4F3B-BF25-D82851B49A3A}">
          <x14:formula1>
            <xm:f>Lists!$A$2:$A$14</xm:f>
          </x14:formula1>
          <xm:sqref>A1:A1048576</xm:sqref>
        </x14:dataValidation>
        <x14:dataValidation type="list" showInputMessage="1" showErrorMessage="1" xr:uid="{10FA9335-6861-4470-82A7-43E166B63068}">
          <x14:formula1>
            <xm:f>Lists!$B$2:$B$5</xm:f>
          </x14:formula1>
          <xm:sqref>D1:D1048576</xm:sqref>
        </x14:dataValidation>
        <x14:dataValidation type="list" showInputMessage="1" showErrorMessage="1" xr:uid="{06D2A22F-9B9B-4057-8BF5-94B365CE866F}">
          <x14:formula1>
            <xm:f>Lists!$C$2:$C$4</xm:f>
          </x14:formula1>
          <xm:sqref>E1:E1048576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662A2-5245-4F88-919D-0EE8C0E8EFF3}">
  <dimension ref="A1:B24"/>
  <sheetViews>
    <sheetView tabSelected="1" zoomScale="88" workbookViewId="0">
      <selection activeCell="B29" sqref="B29"/>
    </sheetView>
  </sheetViews>
  <sheetFormatPr defaultRowHeight="14.4" x14ac:dyDescent="0.3"/>
  <cols>
    <col min="1" max="1" width="14.21875" bestFit="1" customWidth="1"/>
    <col min="2" max="2" width="23.77734375" bestFit="1" customWidth="1"/>
  </cols>
  <sheetData>
    <row r="1" spans="1:2" x14ac:dyDescent="0.3">
      <c r="A1" s="2" t="s">
        <v>39</v>
      </c>
      <c r="B1" t="s">
        <v>41</v>
      </c>
    </row>
    <row r="2" spans="1:2" x14ac:dyDescent="0.3">
      <c r="A2" s="3" t="s">
        <v>42</v>
      </c>
      <c r="B2" s="4">
        <v>2</v>
      </c>
    </row>
    <row r="3" spans="1:2" x14ac:dyDescent="0.3">
      <c r="A3" s="3" t="s">
        <v>43</v>
      </c>
      <c r="B3" s="4">
        <v>2</v>
      </c>
    </row>
    <row r="4" spans="1:2" x14ac:dyDescent="0.3">
      <c r="A4" s="3" t="s">
        <v>44</v>
      </c>
      <c r="B4" s="4">
        <v>2</v>
      </c>
    </row>
    <row r="5" spans="1:2" x14ac:dyDescent="0.3">
      <c r="A5" s="3" t="s">
        <v>45</v>
      </c>
      <c r="B5" s="4">
        <v>7</v>
      </c>
    </row>
    <row r="6" spans="1:2" x14ac:dyDescent="0.3">
      <c r="A6" s="3" t="s">
        <v>46</v>
      </c>
      <c r="B6" s="4">
        <v>2</v>
      </c>
    </row>
    <row r="7" spans="1:2" x14ac:dyDescent="0.3">
      <c r="A7" s="3" t="s">
        <v>47</v>
      </c>
      <c r="B7" s="4">
        <v>2</v>
      </c>
    </row>
    <row r="8" spans="1:2" x14ac:dyDescent="0.3">
      <c r="A8" s="3" t="s">
        <v>48</v>
      </c>
      <c r="B8" s="4">
        <v>2</v>
      </c>
    </row>
    <row r="9" spans="1:2" x14ac:dyDescent="0.3">
      <c r="A9" s="3" t="s">
        <v>49</v>
      </c>
      <c r="B9" s="4">
        <v>6</v>
      </c>
    </row>
    <row r="10" spans="1:2" x14ac:dyDescent="0.3">
      <c r="A10" s="3" t="s">
        <v>50</v>
      </c>
      <c r="B10" s="4">
        <v>3</v>
      </c>
    </row>
    <row r="11" spans="1:2" x14ac:dyDescent="0.3">
      <c r="A11" s="3" t="s">
        <v>40</v>
      </c>
      <c r="B11" s="4">
        <v>28</v>
      </c>
    </row>
    <row r="19" spans="1:2" x14ac:dyDescent="0.3">
      <c r="A19" s="2" t="s">
        <v>39</v>
      </c>
      <c r="B19" t="s">
        <v>51</v>
      </c>
    </row>
    <row r="20" spans="1:2" x14ac:dyDescent="0.3">
      <c r="A20" s="3" t="s">
        <v>26</v>
      </c>
      <c r="B20" s="4">
        <v>10</v>
      </c>
    </row>
    <row r="21" spans="1:2" x14ac:dyDescent="0.3">
      <c r="A21" s="3" t="s">
        <v>27</v>
      </c>
      <c r="B21" s="4">
        <v>8</v>
      </c>
    </row>
    <row r="22" spans="1:2" x14ac:dyDescent="0.3">
      <c r="A22" s="3" t="s">
        <v>28</v>
      </c>
      <c r="B22" s="4">
        <v>5</v>
      </c>
    </row>
    <row r="23" spans="1:2" x14ac:dyDescent="0.3">
      <c r="A23" s="3" t="s">
        <v>25</v>
      </c>
      <c r="B23" s="4">
        <v>5</v>
      </c>
    </row>
    <row r="24" spans="1:2" x14ac:dyDescent="0.3">
      <c r="A24" s="3" t="s">
        <v>40</v>
      </c>
      <c r="B24" s="4">
        <v>28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Lists</vt:lpstr>
      <vt:lpstr>Project Details</vt:lpstr>
      <vt:lpstr>Data 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Manav Dave (x2021gqi)</dc:creator>
  <cp:lastModifiedBy>manav dave</cp:lastModifiedBy>
  <dcterms:created xsi:type="dcterms:W3CDTF">2024-10-13T00:30:36Z</dcterms:created>
  <dcterms:modified xsi:type="dcterms:W3CDTF">2024-10-13T01:37:11Z</dcterms:modified>
</cp:coreProperties>
</file>