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0" windowWidth="28560" windowHeight="12600" activeTab="3"/>
  </bookViews>
  <sheets>
    <sheet name="Risk levels_question 1" sheetId="1" r:id="rId1"/>
    <sheet name="Arrest rates_question 2" sheetId="2" r:id="rId2"/>
    <sheet name="Stemplot_question 3" sheetId="5" r:id="rId3"/>
    <sheet name="Histogram_question 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C13" i="2"/>
  <c r="C14" i="2"/>
  <c r="C15" i="2"/>
  <c r="C11" i="2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<sst xmlns="http://schemas.openxmlformats.org/spreadsheetml/2006/main" count="67" uniqueCount="54">
  <si>
    <t>Risk level</t>
  </si>
  <si>
    <t>Number of probationers</t>
  </si>
  <si>
    <t>Low-moderate risk</t>
  </si>
  <si>
    <t>Low risk</t>
  </si>
  <si>
    <t>Moderate risk</t>
  </si>
  <si>
    <t>High-moderate risk</t>
  </si>
  <si>
    <t>High risk</t>
  </si>
  <si>
    <t>Total</t>
  </si>
  <si>
    <t>Percentage of Probationers</t>
  </si>
  <si>
    <t>&lt;-Use this range for chart</t>
  </si>
  <si>
    <t>Person ID</t>
  </si>
  <si>
    <t>Number of prior arrests</t>
  </si>
  <si>
    <t>Inmate ID</t>
  </si>
  <si>
    <t>Prison sentence length in months</t>
  </si>
  <si>
    <t>X12345</t>
  </si>
  <si>
    <t>Y67890</t>
  </si>
  <si>
    <t>A15487</t>
  </si>
  <si>
    <t>B32195</t>
  </si>
  <si>
    <t>R74658</t>
  </si>
  <si>
    <t>B54197</t>
  </si>
  <si>
    <t>X98345</t>
  </si>
  <si>
    <t>A69853</t>
  </si>
  <si>
    <t>G15746</t>
  </si>
  <si>
    <t>R84531</t>
  </si>
  <si>
    <t>A45218</t>
  </si>
  <si>
    <t>Y87965</t>
  </si>
  <si>
    <t>County</t>
  </si>
  <si>
    <t>Violent arrests</t>
  </si>
  <si>
    <t>Population</t>
  </si>
  <si>
    <t>Cook</t>
  </si>
  <si>
    <t>DuPage</t>
  </si>
  <si>
    <t>Macon</t>
  </si>
  <si>
    <t>St. Clair</t>
  </si>
  <si>
    <t>Winnebago</t>
  </si>
  <si>
    <t>Violent arrest rate per 100,000 population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</si>
  <si>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</si>
  <si>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</si>
  <si>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</si>
  <si>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</si>
  <si>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</si>
  <si>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</si>
  <si>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</si>
  <si>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</si>
  <si>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</si>
  <si>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</si>
  <si>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</si>
  <si>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</si>
  <si>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</si>
  <si>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</si>
  <si>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</si>
  <si>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2 4 8 9</t>
  </si>
  <si>
    <t>1 4 4</t>
  </si>
  <si>
    <t>6 7</t>
  </si>
  <si>
    <t>0 6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</si>
</sst>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0" fontId="0" fillId="0" borderId="0" xfId="1" applyNumberFormat="1" applyFont="1"/>
    <xf numFmtId="10" fontId="0" fillId="0" borderId="1" xfId="1" applyNumberFormat="1" applyFont="1" applyBorder="1"/>
    <xf numFmtId="2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'Risk levels_question 1'!$C$11</c:f>
              <c:strCache>
                <c:ptCount val="1"/>
                <c:pt idx="0">
                  <c:v>Percentage of Probationers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'Risk levels_question 1'!$B$12:$B$16</c:f>
              <c:strCache>
                <c:ptCount val="5"/>
                <c:pt idx="0">
                  <c:v>Low risk</c:v>
                </c:pt>
                <c:pt idx="1">
                  <c:v>Low-moderate risk</c:v>
                </c:pt>
                <c:pt idx="2">
                  <c:v>Moderate risk</c:v>
                </c:pt>
                <c:pt idx="3">
                  <c:v>High-moderate risk</c:v>
                </c:pt>
                <c:pt idx="4">
                  <c:v>High risk</c:v>
                </c:pt>
              </c:strCache>
            </c:strRef>
          </c:cat>
          <c:val>
            <c:numRef>
              <c:f>'Risk levels_question 1'!$C$12:$C$16</c:f>
              <c:numCache>
                <c:formatCode>0.00%</c:formatCode>
                <c:ptCount val="5"/>
                <c:pt idx="0">
                  <c:v>0.0723497060496871</c:v>
                </c:pt>
                <c:pt idx="1">
                  <c:v>0.125971932486251</c:v>
                </c:pt>
                <c:pt idx="2">
                  <c:v>0.41119855869524</c:v>
                </c:pt>
                <c:pt idx="3">
                  <c:v>0.305897970794614</c:v>
                </c:pt>
                <c:pt idx="4">
                  <c:v>0.0845818319742082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'Arrest rates_question 2'!$C$10</c:f>
              <c:strCache>
                <c:ptCount val="1"/>
                <c:pt idx="0">
                  <c:v>Violent arrest rate per 100,000 population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'Arrest rates_question 2'!$B$11:$B$15</c:f>
              <c:strCache>
                <c:ptCount val="5"/>
                <c:pt idx="0">
                  <c:v>Cook</c:v>
                </c:pt>
                <c:pt idx="1">
                  <c:v>DuPage</c:v>
                </c:pt>
                <c:pt idx="2">
                  <c:v>Macon</c:v>
                </c:pt>
                <c:pt idx="3">
                  <c:v>St. Clair</c:v>
                </c:pt>
                <c:pt idx="4">
                  <c:v>Winnebago</c:v>
                </c:pt>
              </c:strCache>
            </c:strRef>
          </c:cat>
          <c:val>
            <c:numRef>
              <c:f>'Arrest rates_question 2'!$C$11:$C$15</c:f>
              <c:numCache>
                <c:formatCode>0.00</c:formatCode>
                <c:ptCount val="5"/>
                <c:pt idx="0">
                  <c:v>122.5304897339139</c:v>
                </c:pt>
                <c:pt idx="1">
                  <c:v>36.53068415829101</c:v>
                </c:pt>
                <c:pt idx="2">
                  <c:v>332.3586567624998</c:v>
                </c:pt>
                <c:pt idx="3">
                  <c:v>212.0078256923729</c:v>
                </c:pt>
                <c:pt idx="4">
                  <c:v>150.6493328631248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926504"/>
        <c:axId val="2125929480"/>
      </c:barChart>
      <c:catAx>
        <c:axId val="212592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929480"/>
        <c:crosses val="autoZero"/>
        <c:auto val="1"/>
        <c:lblAlgn val="ctr"/>
        <c:lblOffset val="100"/>
        <c:noMultiLvlLbl val="0"/>
      </c:catAx>
      <c:valAx>
        <c:axId val="21259294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5926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0</xdr:row>
      <xdr:rowOff>107950</xdr:rowOff>
    </xdr:from>
    <xdr:to>
      <xdr:col>13</xdr:col>
      <xdr:colOff>425450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0</xdr:row>
      <xdr:rowOff>82550</xdr:rowOff>
    </xdr:from>
    <xdr:to>
      <xdr:col>16</xdr:col>
      <xdr:colOff>237067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1" sqref="B11:C16"/>
    </sheetView>
  </sheetViews>
  <sheetFormatPr baseColWidth="10" defaultColWidth="8.83203125" defaultRowHeight="14" x14ac:dyDescent="0"/>
  <cols>
    <col min="2" max="2" width="17.83203125" bestFit="1" customWidth="1"/>
    <col min="3" max="4" width="25.6640625" bestFit="1" customWidth="1"/>
  </cols>
  <sheetData>
    <row r="2" spans="2:4">
      <c r="B2" s="2" t="s">
        <v>0</v>
      </c>
      <c r="C2" s="2" t="s">
        <v>1</v>
      </c>
    </row>
    <row r="3" spans="2:4">
      <c r="B3" t="s">
        <v>3</v>
      </c>
      <c r="C3" s="1">
        <v>1526</v>
      </c>
      <c r="D3" s="6"/>
    </row>
    <row r="4" spans="2:4">
      <c r="B4" t="s">
        <v>2</v>
      </c>
      <c r="C4" s="1">
        <v>2657</v>
      </c>
      <c r="D4" s="6"/>
    </row>
    <row r="5" spans="2:4">
      <c r="B5" t="s">
        <v>4</v>
      </c>
      <c r="C5" s="1">
        <v>8673</v>
      </c>
      <c r="D5" s="6"/>
    </row>
    <row r="6" spans="2:4">
      <c r="B6" t="s">
        <v>5</v>
      </c>
      <c r="C6" s="1">
        <v>6452</v>
      </c>
      <c r="D6" s="6"/>
    </row>
    <row r="7" spans="2:4">
      <c r="B7" t="s">
        <v>6</v>
      </c>
      <c r="C7" s="1">
        <v>1784</v>
      </c>
      <c r="D7" s="6"/>
    </row>
    <row r="8" spans="2:4">
      <c r="B8" t="s">
        <v>7</v>
      </c>
      <c r="C8" s="1">
        <v>21092</v>
      </c>
      <c r="D8" s="6"/>
    </row>
    <row r="11" spans="2:4" ht="15" thickBot="1">
      <c r="B11" s="4" t="s">
        <v>0</v>
      </c>
      <c r="C11" s="4" t="s">
        <v>8</v>
      </c>
    </row>
    <row r="12" spans="2:4">
      <c r="B12" s="3" t="s">
        <v>3</v>
      </c>
      <c r="C12" s="7">
        <f>C3/C8</f>
        <v>7.2349706049687088E-2</v>
      </c>
      <c r="D12" s="9" t="s">
        <v>9</v>
      </c>
    </row>
    <row r="13" spans="2:4">
      <c r="B13" s="3" t="s">
        <v>2</v>
      </c>
      <c r="C13" s="7">
        <f>C4/C8</f>
        <v>0.12597193248625072</v>
      </c>
      <c r="D13" s="10"/>
    </row>
    <row r="14" spans="2:4">
      <c r="B14" s="3" t="s">
        <v>4</v>
      </c>
      <c r="C14" s="7">
        <f>C5/C8</f>
        <v>0.41119855869523991</v>
      </c>
      <c r="D14" s="10"/>
    </row>
    <row r="15" spans="2:4">
      <c r="B15" s="3" t="s">
        <v>5</v>
      </c>
      <c r="C15" s="7">
        <f>C6/C8</f>
        <v>0.30589797079461406</v>
      </c>
      <c r="D15" s="10"/>
    </row>
    <row r="16" spans="2:4" ht="15" thickBot="1">
      <c r="B16" s="3" t="s">
        <v>6</v>
      </c>
      <c r="C16" s="7">
        <f>C7/C8</f>
        <v>8.4581831974208224E-2</v>
      </c>
      <c r="D16" s="11"/>
    </row>
  </sheetData>
  <mergeCells count="1">
    <mergeCell ref="D12:D16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B10" sqref="B10:C15"/>
    </sheetView>
  </sheetViews>
  <sheetFormatPr baseColWidth="10" defaultColWidth="8.83203125" defaultRowHeight="14" x14ac:dyDescent="0"/>
  <cols>
    <col min="2" max="2" width="11.1640625" bestFit="1" customWidth="1"/>
    <col min="3" max="3" width="17.83203125" customWidth="1"/>
    <col min="4" max="4" width="23.5" bestFit="1" customWidth="1"/>
  </cols>
  <sheetData>
    <row r="2" spans="2:4">
      <c r="B2" s="2" t="s">
        <v>26</v>
      </c>
      <c r="C2" s="2" t="s">
        <v>27</v>
      </c>
      <c r="D2" s="2" t="s">
        <v>28</v>
      </c>
    </row>
    <row r="3" spans="2:4">
      <c r="B3" t="s">
        <v>29</v>
      </c>
      <c r="C3">
        <v>6410</v>
      </c>
      <c r="D3" s="1">
        <v>5231351</v>
      </c>
    </row>
    <row r="4" spans="2:4">
      <c r="B4" t="s">
        <v>30</v>
      </c>
      <c r="C4">
        <v>339</v>
      </c>
      <c r="D4" s="1">
        <v>927987</v>
      </c>
    </row>
    <row r="5" spans="2:4">
      <c r="B5" t="s">
        <v>31</v>
      </c>
      <c r="C5">
        <v>366</v>
      </c>
      <c r="D5" s="1">
        <v>110122</v>
      </c>
    </row>
    <row r="6" spans="2:4">
      <c r="B6" t="s">
        <v>32</v>
      </c>
      <c r="C6">
        <v>570</v>
      </c>
      <c r="D6" s="1">
        <v>268858</v>
      </c>
    </row>
    <row r="7" spans="2:4">
      <c r="B7" t="s">
        <v>33</v>
      </c>
      <c r="C7">
        <v>440</v>
      </c>
      <c r="D7" s="1">
        <v>292069</v>
      </c>
    </row>
    <row r="10" spans="2:4" ht="43" thickBot="1">
      <c r="B10" s="4" t="s">
        <v>26</v>
      </c>
      <c r="C10" s="5" t="s">
        <v>34</v>
      </c>
    </row>
    <row r="11" spans="2:4">
      <c r="B11" s="3" t="s">
        <v>29</v>
      </c>
      <c r="C11" s="8">
        <f>C3/D3*100000</f>
        <v>122.53048973391385</v>
      </c>
      <c r="D11" s="9" t="s">
        <v>9</v>
      </c>
    </row>
    <row r="12" spans="2:4">
      <c r="B12" s="3" t="s">
        <v>30</v>
      </c>
      <c r="C12" s="8">
        <f t="shared" ref="C12:C15" si="0">C4/D4*100000</f>
        <v>36.53068415829101</v>
      </c>
      <c r="D12" s="10"/>
    </row>
    <row r="13" spans="2:4">
      <c r="B13" s="3" t="s">
        <v>31</v>
      </c>
      <c r="C13" s="8">
        <f t="shared" si="0"/>
        <v>332.35865676249978</v>
      </c>
      <c r="D13" s="10"/>
    </row>
    <row r="14" spans="2:4">
      <c r="B14" s="3" t="s">
        <v>32</v>
      </c>
      <c r="C14" s="8">
        <f t="shared" si="0"/>
        <v>212.00782569237293</v>
      </c>
      <c r="D14" s="10"/>
    </row>
    <row r="15" spans="2:4" ht="15" thickBot="1">
      <c r="B15" s="3" t="s">
        <v>33</v>
      </c>
      <c r="C15" s="8">
        <f t="shared" si="0"/>
        <v>150.64933286312481</v>
      </c>
      <c r="D15" s="11"/>
    </row>
  </sheetData>
  <mergeCells count="1">
    <mergeCell ref="D11:D1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3" sqref="D3"/>
    </sheetView>
  </sheetViews>
  <sheetFormatPr baseColWidth="10" defaultColWidth="8.83203125" defaultRowHeight="14" x14ac:dyDescent="0"/>
  <cols>
    <col min="2" max="2" width="9.5" bestFit="1" customWidth="1"/>
    <col min="3" max="3" width="31.33203125" bestFit="1" customWidth="1"/>
  </cols>
  <sheetData>
    <row r="2" spans="2:5">
      <c r="B2" s="2" t="s">
        <v>12</v>
      </c>
      <c r="C2" s="2" t="s">
        <v>13</v>
      </c>
    </row>
    <row r="3" spans="2:5">
      <c r="B3" t="s">
        <v>14</v>
      </c>
      <c r="C3">
        <v>12</v>
      </c>
      <c r="D3">
        <v>1</v>
      </c>
      <c r="E3" t="s">
        <v>50</v>
      </c>
    </row>
    <row r="4" spans="2:5">
      <c r="B4" t="s">
        <v>15</v>
      </c>
      <c r="C4">
        <v>14</v>
      </c>
      <c r="D4">
        <v>2</v>
      </c>
      <c r="E4" t="s">
        <v>51</v>
      </c>
    </row>
    <row r="5" spans="2:5">
      <c r="B5" t="s">
        <v>19</v>
      </c>
      <c r="C5">
        <v>18</v>
      </c>
      <c r="D5">
        <v>3</v>
      </c>
      <c r="E5" t="s">
        <v>52</v>
      </c>
    </row>
    <row r="6" spans="2:5">
      <c r="B6" t="s">
        <v>16</v>
      </c>
      <c r="C6">
        <v>19</v>
      </c>
      <c r="D6">
        <v>9</v>
      </c>
      <c r="E6" s="12">
        <v>6</v>
      </c>
    </row>
    <row r="7" spans="2:5">
      <c r="B7" t="s">
        <v>17</v>
      </c>
      <c r="C7">
        <v>21</v>
      </c>
      <c r="D7">
        <v>12</v>
      </c>
      <c r="E7" t="s">
        <v>53</v>
      </c>
    </row>
    <row r="8" spans="2:5">
      <c r="B8" t="s">
        <v>18</v>
      </c>
      <c r="C8">
        <v>24</v>
      </c>
    </row>
    <row r="9" spans="2:5">
      <c r="B9" t="s">
        <v>24</v>
      </c>
      <c r="C9">
        <v>24</v>
      </c>
    </row>
    <row r="10" spans="2:5">
      <c r="B10" t="s">
        <v>20</v>
      </c>
      <c r="C10">
        <v>36</v>
      </c>
    </row>
    <row r="11" spans="2:5">
      <c r="B11" t="s">
        <v>23</v>
      </c>
      <c r="C11">
        <v>37</v>
      </c>
    </row>
    <row r="12" spans="2:5">
      <c r="B12" t="s">
        <v>22</v>
      </c>
      <c r="C12">
        <v>96</v>
      </c>
    </row>
    <row r="13" spans="2:5">
      <c r="B13" t="s">
        <v>21</v>
      </c>
      <c r="C13">
        <v>120</v>
      </c>
    </row>
    <row r="14" spans="2:5">
      <c r="B14" t="s">
        <v>25</v>
      </c>
      <c r="C14">
        <v>126</v>
      </c>
    </row>
  </sheetData>
  <sortState ref="B3:C14">
    <sortCondition ref="C3:C1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2" max="2" width="9.5" bestFit="1" customWidth="1"/>
    <col min="3" max="3" width="22.1640625" bestFit="1" customWidth="1"/>
  </cols>
  <sheetData>
    <row r="2" spans="2:5">
      <c r="B2" s="2" t="s">
        <v>10</v>
      </c>
      <c r="C2" s="2" t="s">
        <v>11</v>
      </c>
    </row>
    <row r="3" spans="2:5">
      <c r="B3" t="s">
        <v>35</v>
      </c>
      <c r="C3">
        <v>3</v>
      </c>
      <c r="D3">
        <v>0</v>
      </c>
      <c r="E3">
        <v>0</v>
      </c>
    </row>
    <row r="4" spans="2:5">
      <c r="B4" t="s">
        <v>36</v>
      </c>
      <c r="C4">
        <v>2</v>
      </c>
      <c r="D4">
        <v>1</v>
      </c>
      <c r="E4">
        <v>2</v>
      </c>
    </row>
    <row r="5" spans="2:5">
      <c r="B5" t="s">
        <v>37</v>
      </c>
      <c r="C5">
        <v>8</v>
      </c>
      <c r="D5">
        <v>2</v>
      </c>
      <c r="E5">
        <v>4</v>
      </c>
    </row>
    <row r="6" spans="2:5">
      <c r="B6" t="s">
        <v>38</v>
      </c>
      <c r="C6">
        <v>1</v>
      </c>
      <c r="D6">
        <v>3</v>
      </c>
      <c r="E6">
        <v>2</v>
      </c>
    </row>
    <row r="7" spans="2:5">
      <c r="B7" t="s">
        <v>39</v>
      </c>
      <c r="C7">
        <v>1</v>
      </c>
      <c r="D7">
        <v>4</v>
      </c>
      <c r="E7">
        <v>1</v>
      </c>
    </row>
    <row r="8" spans="2:5">
      <c r="B8" t="s">
        <v>40</v>
      </c>
      <c r="C8">
        <v>2</v>
      </c>
      <c r="D8">
        <v>5</v>
      </c>
      <c r="E8">
        <v>1</v>
      </c>
    </row>
    <row r="9" spans="2:5">
      <c r="B9" t="s">
        <v>41</v>
      </c>
      <c r="C9">
        <v>8</v>
      </c>
      <c r="D9">
        <v>6</v>
      </c>
      <c r="E9">
        <v>0</v>
      </c>
    </row>
    <row r="10" spans="2:5">
      <c r="B10" t="s">
        <v>42</v>
      </c>
      <c r="C10">
        <v>2</v>
      </c>
      <c r="D10">
        <v>7</v>
      </c>
      <c r="E10">
        <v>1</v>
      </c>
    </row>
    <row r="11" spans="2:5">
      <c r="B11" t="s">
        <v>43</v>
      </c>
      <c r="C11">
        <v>10</v>
      </c>
      <c r="D11">
        <v>8</v>
      </c>
      <c r="E11">
        <v>3</v>
      </c>
    </row>
    <row r="12" spans="2:5">
      <c r="B12" t="s">
        <v>44</v>
      </c>
      <c r="C12">
        <v>8</v>
      </c>
      <c r="D12">
        <v>9</v>
      </c>
      <c r="E12">
        <v>0</v>
      </c>
    </row>
    <row r="13" spans="2:5">
      <c r="B13" t="s">
        <v>45</v>
      </c>
      <c r="C13">
        <v>5</v>
      </c>
      <c r="D13">
        <v>10</v>
      </c>
      <c r="E13">
        <v>1</v>
      </c>
    </row>
    <row r="14" spans="2:5">
      <c r="B14" t="s">
        <v>46</v>
      </c>
      <c r="C14">
        <v>4</v>
      </c>
    </row>
    <row r="15" spans="2:5">
      <c r="B15" t="s">
        <v>47</v>
      </c>
      <c r="C15">
        <v>2</v>
      </c>
    </row>
    <row r="16" spans="2:5">
      <c r="B16" t="s">
        <v>48</v>
      </c>
      <c r="C16">
        <v>3</v>
      </c>
    </row>
    <row r="17" spans="2:3">
      <c r="B17" t="s">
        <v>49</v>
      </c>
      <c r="C17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 levels_question 1</vt:lpstr>
      <vt:lpstr>Arrest rates_question 2</vt:lpstr>
      <vt:lpstr>Stemplot_question 3</vt:lpstr>
      <vt:lpstr>Histogram_question 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Caroline Wang</cp:lastModifiedBy>
  <dcterms:created xsi:type="dcterms:W3CDTF">2015-08-19T02:24:21Z</dcterms:created>
  <dcterms:modified xsi:type="dcterms:W3CDTF">2020-01-31T02:13:57Z</dcterms:modified>
</cp:coreProperties>
</file>