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KB\Documents\"/>
    </mc:Choice>
  </mc:AlternateContent>
  <xr:revisionPtr revIDLastSave="0" documentId="13_ncr:1_{67A11AEC-9466-4A2B-985A-7572B56DD99C}" xr6:coauthVersionLast="47" xr6:coauthVersionMax="47" xr10:uidLastSave="{00000000-0000-0000-0000-000000000000}"/>
  <bookViews>
    <workbookView xWindow="-108" yWindow="-108" windowWidth="23256" windowHeight="12576" xr2:uid="{D3129B48-CC26-4497-8FED-4A6A25C7CB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6" i="1" l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<sst xmlns="http://schemas.openxmlformats.org/spreadsheetml/2006/main" count="371" uniqueCount="287">
  <si>
    <t>Description</t>
  </si>
  <si>
    <t>Health_Care_Institution_(Legal_Name)</t>
  </si>
  <si>
    <t>City</t>
  </si>
  <si>
    <t>Active_Medical_Staff_Hospital_Based_Board_Certified_Total</t>
  </si>
  <si>
    <t>Active_Medical_Staff_Hospital_Based_Board_Eligible_Total</t>
  </si>
  <si>
    <t>Active_Medical_Staff_Hospital_Based_Other_Total</t>
  </si>
  <si>
    <t>Active_Medical_Staff_Non-Hospital_Based_Board_Certified_Total</t>
  </si>
  <si>
    <t>Active_Medical_Staff_Non-Hospital_Based_Board_Eligible_Total</t>
  </si>
  <si>
    <t>Active_Medical_Staff_Non-Hospital_Based_Other_Total</t>
  </si>
  <si>
    <t>Patient_(Census)_Days_Total_Total</t>
  </si>
  <si>
    <t>Outpatient_Visits_Total_Total</t>
  </si>
  <si>
    <t>Discharges_Total</t>
  </si>
  <si>
    <t>Summary_of_Revenue_and_Costs_Adjusted_Direct_Expenses_Totals_/_Net_Profit_(Loss)</t>
  </si>
  <si>
    <t>Summary_of_Revenue_and_Costs_Allocated_Costs_Totals_/_Net_Profit_(Loss)</t>
  </si>
  <si>
    <t>Summary_of_Revenue_and_Costs_Total_Patient_Care_Costs_Totals_/_Net_Profit_(Loss)</t>
  </si>
  <si>
    <t>Summary_of_Revenue_and_Costs_Reallocated_Net_Research_Costs_Totals_/_Net_Profit_(Loss)</t>
  </si>
  <si>
    <t>Summary_of_Revenue_and_Costs_Reallocated_Net_Education_Costs_Totals_/_Net_Profit_(Loss)</t>
  </si>
  <si>
    <t>Summary_of_Revenue_and_Costs_Transfers_for_Operating_Costs_Totals_/_Net_Profit_(Loss)</t>
  </si>
  <si>
    <t>Summary_of_Revenue_and_Costs_Net_Costs_as_Reallocated_Totals_/_Net_Profit_(Loss)</t>
  </si>
  <si>
    <t>Summary_of_Revenue_and_Costs_Net_Revenue_Totals_/_Net_Profit_(Loss)</t>
  </si>
  <si>
    <t>Summary_of_Revenue_and_Costs_Net_Revenue_Minus_Net_Costs_Totals_/_Net_Profit_(Loss)</t>
  </si>
  <si>
    <t>net_profit_margin(%)</t>
  </si>
  <si>
    <t>Gross_Inpatient_Revenue_Total_Patient_Revenue</t>
  </si>
  <si>
    <t>Gross_Outpatient_Revenue_Total_Patient_Revenue</t>
  </si>
  <si>
    <t>Gross_Patient_Revenue_Total_Patient_Revenue</t>
  </si>
  <si>
    <t>Net_Patient_Revenue_Total</t>
  </si>
  <si>
    <t>Other_Operating_Revenue_Total</t>
  </si>
  <si>
    <t>Expenses_Salaries_and_Wages_Total_Patient_Care_Services</t>
  </si>
  <si>
    <t>Expenses_Employee_Benefits_Total_Patient_Care_Services</t>
  </si>
  <si>
    <t>Expenses_Professional_Fees_Total_Patient_Care_Services</t>
  </si>
  <si>
    <t>Expenses_Supplies_Total_Patient_Care_Services</t>
  </si>
  <si>
    <t>Expenses_Reclassified_Physician_and_Student_Compensation_Total_Patient_Care_Services</t>
  </si>
  <si>
    <t>Expenses_Purchased_Services_Total_Patient_Care_Services</t>
  </si>
  <si>
    <t>Expenses_Depreciation_Total_Patient_Care_Services</t>
  </si>
  <si>
    <t>Expenses_Leases_and_Rentals_Total_Patient_Care_Services</t>
  </si>
  <si>
    <t>Expenses_Other_Direct_Expenses_Total_Patient_Care_Services</t>
  </si>
  <si>
    <t>Expenses_Total_Direct_Expenses_Total_Patient_Care_Services</t>
  </si>
  <si>
    <t>Expenses_Adjustment_of_Direct_Expenses_Page_14Total_Patient_Care_Services</t>
  </si>
  <si>
    <t>Expenses_Adjusted_Direct_Expenses_Total_Patient_Care_Services</t>
  </si>
  <si>
    <t>Expenses_Salaries_and_Wages_Total_Costs</t>
  </si>
  <si>
    <t>Expenses_Employee_Benefits_Total_Costs</t>
  </si>
  <si>
    <t>Expenses_Reclassified_Physician_and_Student_Compensation_Total_Costs</t>
  </si>
  <si>
    <t>Expenses_Professional_Fees_Total_Costs</t>
  </si>
  <si>
    <t>Expenses_Supplies_Total_Costs</t>
  </si>
  <si>
    <t>Expenses_Purchased_Services_Total_Costs</t>
  </si>
  <si>
    <t>Expenses_Depreciation_Total_Costs</t>
  </si>
  <si>
    <t>Expenses_Leases_and_Rentals_Total_Costs</t>
  </si>
  <si>
    <t>Expenses_Other_Direct_Expenses_Total_Costs</t>
  </si>
  <si>
    <t>Expenses_Adjusted_Direct_Expenses_Total_Costs</t>
  </si>
  <si>
    <t>total SAL&amp;WAG</t>
  </si>
  <si>
    <t>TOTAL_SAL&amp;WAG2</t>
  </si>
  <si>
    <t>Physician_and_Student_Compensation_Salaries_and_Wages_Total_Pages_15_and_16(BN+BO)</t>
  </si>
  <si>
    <t>total _EMP_BENEFITS</t>
  </si>
  <si>
    <t>TOTAL_EMP_BENEFITS2</t>
  </si>
  <si>
    <t>Physician_and_Student_Compensation_Employee_Benefits_Total_Pages_15_and_16</t>
  </si>
  <si>
    <t>TOTAL PROF _FEES</t>
  </si>
  <si>
    <t>TOTAL_PROF_FEES2</t>
  </si>
  <si>
    <t>Physician_and_Student_Compensation_Professional_Fees_Total_Pages_15_and_16</t>
  </si>
  <si>
    <t>TOTAL_COMP2</t>
  </si>
  <si>
    <t>TOTAL CORRECT COMP1</t>
  </si>
  <si>
    <t>Physician_and_Student_Compensation_Total_Compensation_Total_Pages_15_and_16</t>
  </si>
  <si>
    <t>total GEN ADMIN1</t>
  </si>
  <si>
    <t>TOTAL_GEN_AD2</t>
  </si>
  <si>
    <t>Physician_and_Student_Compensation_General_Administration_and_Hospital_Committees_Total_Pages_15_and_16</t>
  </si>
  <si>
    <t>Physician_and_Student_Compensation_Physician_and_Student_Care_of_Patients_Total_Education2</t>
  </si>
  <si>
    <t>TOTAL_PHY&amp;STU CARE1</t>
  </si>
  <si>
    <t>Physician_and_Student_Compensation_Physician_and_Student_Care_of_Patients_Total_Pages_15_and_16</t>
  </si>
  <si>
    <t>TOTAL_SUP_OTH FUN1</t>
  </si>
  <si>
    <t>TOTAL_SUP_OTHFUN2</t>
  </si>
  <si>
    <t>Physician_and_Student_Compensation_Supervision_and_Other_Functions_Total_Pages_15_and_16</t>
  </si>
  <si>
    <t>TOTAL_RES_SUPP_BY2</t>
  </si>
  <si>
    <t>TOTAL_RES_SUPP_BY1</t>
  </si>
  <si>
    <t>Physician_and_Student_Compensation_Research_Supported_by_Hospital_Total_Pages_15_and_16</t>
  </si>
  <si>
    <t>TOTAL_MED_SUPP1</t>
  </si>
  <si>
    <t>TOTAL_MED_SUPP2</t>
  </si>
  <si>
    <t>Physician_and_Student_Compensation_Medical_Education_Supported_by_Hospital_Total_Pages_15_and_16</t>
  </si>
  <si>
    <t>Expenses_Salaries_and_Wages_Total_Research</t>
  </si>
  <si>
    <t>Expenses_Salaries_and_Wages_Total_Education</t>
  </si>
  <si>
    <t>Expenses_Salaries_and_Wages_Total_General_Services</t>
  </si>
  <si>
    <t>Expenses_Salaries_and_Wages_Total_Fiscal_Services</t>
  </si>
  <si>
    <t>Expenses_Salaries_and_Wages_Total_Administrative_Services</t>
  </si>
  <si>
    <t>Expenses_Employee_Benefits_Total_Research</t>
  </si>
  <si>
    <t>Expenses_Employee_Benefits_Total_Education</t>
  </si>
  <si>
    <t>Expenses_Employee_Benefits_Total_General_Services</t>
  </si>
  <si>
    <t>Expenses_Employee_Benefits_Total_Fiscal_Services</t>
  </si>
  <si>
    <t>Expenses_Employee_Benefits_Total_Administrative_Services</t>
  </si>
  <si>
    <t>Expenses_Reclassified_Physician_and_Student_Compensation_Total_Research</t>
  </si>
  <si>
    <t>Expenses_Reclassified_Physician_and_Student_Compensation_Total_Administrative_Services</t>
  </si>
  <si>
    <t>Expenses_Professional_Fees_Total_Research</t>
  </si>
  <si>
    <t>Expenses_Professional_Fees_Total_Education</t>
  </si>
  <si>
    <t>Expenses_Professional_Fees_Total_General_Services</t>
  </si>
  <si>
    <t>Expenses_Professional_Fees_Total_Fiscal_Services</t>
  </si>
  <si>
    <t>Expenses_Professional_Fees_Total_Administrative_Services</t>
  </si>
  <si>
    <t>Expenses_Supplies_Total_Research</t>
  </si>
  <si>
    <t>Expenses_Supplies_Total_Education</t>
  </si>
  <si>
    <t>Expenses_Supplies_Total_General_Services</t>
  </si>
  <si>
    <t>Expenses_Supplies_Total_Fiscal_Services</t>
  </si>
  <si>
    <t>Expenses_Supplies_Total_Administrative_Services</t>
  </si>
  <si>
    <t>Expenses_Purchased_Services_Total_Research</t>
  </si>
  <si>
    <t>Expenses_Purchased_Services_Total_Education</t>
  </si>
  <si>
    <t>Expenses_Purchased_Services_Total_General_Services</t>
  </si>
  <si>
    <t>Expenses_Purchased_Services_Total_Fiscal_Services</t>
  </si>
  <si>
    <t>Expenses_Purchased_Services_Total_Administrative_Services</t>
  </si>
  <si>
    <t>Expenses_Depreciation_Total_Research</t>
  </si>
  <si>
    <t>Expenses_Depreciation_Total_Education</t>
  </si>
  <si>
    <t>Expenses_Depreciation_Total_General_Services</t>
  </si>
  <si>
    <t>Expenses_Depreciation_Total_Fiscal_Services</t>
  </si>
  <si>
    <t>Expenses_Depreciation_Total_Administrative_Services</t>
  </si>
  <si>
    <t>Expenses_Depreciation_Total_Unassigned_Costs</t>
  </si>
  <si>
    <t>Expenses_Depreciation_Non-Operating_Cost_Centers</t>
  </si>
  <si>
    <t>Expenses_Leases_and_Rentals_Total_Research</t>
  </si>
  <si>
    <t>Expenses_Leases_and_Rentals_Total_General_Services</t>
  </si>
  <si>
    <t>Expenses_Leases_and_Rentals_Total_Fiscal_Services</t>
  </si>
  <si>
    <t>Expenses_Leases_and_Rentals_Total_Administrative_Services</t>
  </si>
  <si>
    <t>Expenses_Leases_and_Rentals_Total_Unassigned_Costs</t>
  </si>
  <si>
    <t>Expenses_Leases_and_Rentals_Non-Operating_Cost_Centers</t>
  </si>
  <si>
    <t>Expenses_Other_Direct_Expenses_Total_Research</t>
  </si>
  <si>
    <t>Expenses_Other_Direct_Expenses_Total_Education</t>
  </si>
  <si>
    <t>Expenses_Other_Direct_Expenses_Total_General_Services</t>
  </si>
  <si>
    <t>Expenses_Other_Direct_Expenses_Total_Fiscal_Services</t>
  </si>
  <si>
    <t>Expenses_Other_Direct_Expenses_Total_Administrative_Services</t>
  </si>
  <si>
    <t>Expenses_Other_Direct_Expenses_Total_Unassigned_Costs</t>
  </si>
  <si>
    <t>Expenses_Other_Direct_Expenses_Non-Operating_Cost_Centers</t>
  </si>
  <si>
    <t>Expenses_Total_Direct_Expenses_Total_Research</t>
  </si>
  <si>
    <t>Expenses_Total_Direct_Expenses_Total_Education</t>
  </si>
  <si>
    <t>Expenses_Total_Direct_Expenses_Total_General_Services</t>
  </si>
  <si>
    <t>Expenses_Total_Direct_Expenses_Total_Fiscal_Services</t>
  </si>
  <si>
    <t>Expenses_Total_Direct_Expenses_Total_Administrative_Services</t>
  </si>
  <si>
    <t>Expenses_Total_Direct_Expenses_Total_Unassigned_Costs</t>
  </si>
  <si>
    <t>Expenses_Total_Direct_Expenses_Non-Operating_Cost_Centers</t>
  </si>
  <si>
    <t>Expenses_Adjustment_of_Direct_Expenses_Page_14Total_Research</t>
  </si>
  <si>
    <t>Expenses_Adjustment_of_Direct_Expenses_Page_14Total_Education</t>
  </si>
  <si>
    <t>Expenses_Adjustment_of_Direct_Expenses_Page_14Total_General_Services</t>
  </si>
  <si>
    <t>Expenses_Adjustment_of_Direct_Expenses_Page_14Total_Fiscal_Services</t>
  </si>
  <si>
    <t>Expenses_Adjustment_of_Direct_Expenses_Page_14Total_Administrative_Services</t>
  </si>
  <si>
    <t>Expenses_Adjustment_of_Direct_Expenses_Page_14Total_Unassigned_Costs</t>
  </si>
  <si>
    <t>Expenses_Adjusted_Direct_Expenses_Total_Research</t>
  </si>
  <si>
    <t>Expenses_Adjusted_Direct_Expenses_Total_Education</t>
  </si>
  <si>
    <t>Expenses_Adjusted_Direct_Expenses_Total_General_Services</t>
  </si>
  <si>
    <t>Expenses_Adjusted_Direct_Expenses_Total_Fiscal_Services</t>
  </si>
  <si>
    <t>Expenses_Adjusted_Direct_Expenses_Total_Administrative_Services</t>
  </si>
  <si>
    <t>Expenses_Adjusted_Direct_Expenses_Total_Unassigned_Costs</t>
  </si>
  <si>
    <t>Expenses_Adjusted_Direct_Expenses_Non-Operating_Cost_Centers</t>
  </si>
  <si>
    <t>06/30/2023</t>
  </si>
  <si>
    <t>ALAMEDA HOSPITAL</t>
  </si>
  <si>
    <t>ALAMEDA</t>
  </si>
  <si>
    <t>12/31/2023</t>
  </si>
  <si>
    <t>ALTA BATES MEDICAL CENTER</t>
  </si>
  <si>
    <t>BERKELEY</t>
  </si>
  <si>
    <t>CHILDRENS HOSPITAL &amp; RESEARCH CENTER OAKLAND</t>
  </si>
  <si>
    <t>OAKLAND</t>
  </si>
  <si>
    <t>ALAMEDA HEALTH SYSTEM</t>
  </si>
  <si>
    <t>ALTA BATES SUMMIT MEDICAL CENTER - SUMMIT HAWTHORNE</t>
  </si>
  <si>
    <t>09/30/2023</t>
  </si>
  <si>
    <t>HAYWARD SISTERS HOSPITAL</t>
  </si>
  <si>
    <t>HAYWARD</t>
  </si>
  <si>
    <t>WASHINGTON TOWNSHIP HEALTHCARE DISTRICT</t>
  </si>
  <si>
    <t>FREMONT</t>
  </si>
  <si>
    <t>MERRITT PERALTA INSTITUE CHEMICAL DEPENDENCY RECOVERY HOSPIT</t>
  </si>
  <si>
    <t>BHC FREMONT HOSPITAL</t>
  </si>
  <si>
    <t>08/31/2023</t>
  </si>
  <si>
    <t>STANFORD HEALTH CARE TRI-VALLEY</t>
  </si>
  <si>
    <t>PLEASANTON</t>
  </si>
  <si>
    <t>EDEN MEDICAL CENTER</t>
  </si>
  <si>
    <t>CASTRO VALLEY</t>
  </si>
  <si>
    <t>SUTTER AMADOR HOSPITAL</t>
  </si>
  <si>
    <t>JACKSON</t>
  </si>
  <si>
    <t>ORCHARD HOSPITAL</t>
  </si>
  <si>
    <t>GRIDLEY</t>
  </si>
  <si>
    <t>11/30/2023</t>
  </si>
  <si>
    <t>OROVILLE HOSPITAL</t>
  </si>
  <si>
    <t>OROVILLE</t>
  </si>
  <si>
    <t>ENLOE MEDICAL CENTER</t>
  </si>
  <si>
    <t>CHICO</t>
  </si>
  <si>
    <t>MARK TWAIN MEDICAL CENTER</t>
  </si>
  <si>
    <t>SAN ANDREAS</t>
  </si>
  <si>
    <t>COLUSA MEDICAL CENTER</t>
  </si>
  <si>
    <t>COLUSA</t>
  </si>
  <si>
    <t>CONTRA COSTA REGIONAL MEDICAL CENTER</t>
  </si>
  <si>
    <t>MARTINEZ</t>
  </si>
  <si>
    <t>SUTTER DELTA MEDICAL CENTER</t>
  </si>
  <si>
    <t>ANTIOCH</t>
  </si>
  <si>
    <t>JOHN MUIR MEDICAL CENTER - WALNUT CREEK</t>
  </si>
  <si>
    <t>WALNUT CREEK</t>
  </si>
  <si>
    <t>JOHN MUIR MEDICAL CENTER - CONCORD CAMPUS</t>
  </si>
  <si>
    <t>CONCORD</t>
  </si>
  <si>
    <t>SAN RAMON REGIONAL MEDICAL CENTER, LLC</t>
  </si>
  <si>
    <t>SAN RAMON</t>
  </si>
  <si>
    <t>JOHN MUIR BEHAVIORAL HEALTH CENTER</t>
  </si>
  <si>
    <t>SUTTER COAST HOSPITAL</t>
  </si>
  <si>
    <t>CRESCENT CITY</t>
  </si>
  <si>
    <t>BARTON HEALTHCARE SYSTEM</t>
  </si>
  <si>
    <t>SOUTH LAKE TAHOE</t>
  </si>
  <si>
    <t>10/31/2023</t>
  </si>
  <si>
    <t>MARSHALL MEDICAL CENTER</t>
  </si>
  <si>
    <t>PLACERVILLE</t>
  </si>
  <si>
    <t>CLOVIS COMMUNITY MEDICAL CENTER</t>
  </si>
  <si>
    <t>CLOVIS</t>
  </si>
  <si>
    <t>COALINGA MEDICAL CENTER, LLC</t>
  </si>
  <si>
    <t>COALINGA</t>
  </si>
  <si>
    <t>COMMUNITY REGIONAL MEDICAL CENTER</t>
  </si>
  <si>
    <t>FRESNO</t>
  </si>
  <si>
    <t>REEDLEY COMMUNITY HOSPITAL</t>
  </si>
  <si>
    <t>REEDLEY</t>
  </si>
  <si>
    <t>SAINT AGNES MEDICAL CENTER</t>
  </si>
  <si>
    <t>SAN JOAQUIN REHAB</t>
  </si>
  <si>
    <t>FRESNO SURGERY CENTER LP</t>
  </si>
  <si>
    <t>GLENN MEDICAL CENTER</t>
  </si>
  <si>
    <t>WILLOWS</t>
  </si>
  <si>
    <t>AMERICAN HOSPITAL MANAGEMENT CORPORATION</t>
  </si>
  <si>
    <t>ARCATA</t>
  </si>
  <si>
    <t>SOUTHERN HUMBOLDT COMMUNITY HEALTHCARE DISTRICT</t>
  </si>
  <si>
    <t>GARBERVILLE</t>
  </si>
  <si>
    <t>REDWOOD MEMORIAL HOSPITAL</t>
  </si>
  <si>
    <t>FORTUNA</t>
  </si>
  <si>
    <t>ST JOSEPH HEALTH NORTHERN CALIFORNIA LLC</t>
  </si>
  <si>
    <t>EUREKA</t>
  </si>
  <si>
    <t>EL CENTRO REGIONAL MEDICAL CENTER</t>
  </si>
  <si>
    <t>EL CENTRO</t>
  </si>
  <si>
    <t>PIONEERS MEMORIAL HEALTHCARE DISTRICT</t>
  </si>
  <si>
    <t>BRAWLEY</t>
  </si>
  <si>
    <t>NORTHERN INYO HEALTHCARE DISTRICT</t>
  </si>
  <si>
    <t>BISHOP</t>
  </si>
  <si>
    <t>SOUTHERN INYO HEALTHCARE DISTRICT</t>
  </si>
  <si>
    <t>LONE PINE</t>
  </si>
  <si>
    <t>ADVENTIST HEALTH DELANO</t>
  </si>
  <si>
    <t>DELANO</t>
  </si>
  <si>
    <t>BAKERSFIELD MEMORIAL HOSPITAL</t>
  </si>
  <si>
    <t>BAKERSFIELD</t>
  </si>
  <si>
    <t>KERN COUNTY HOSPITAL AUTHORITY</t>
  </si>
  <si>
    <t>KERN VALLEY HOSPITAL DISTRICT</t>
  </si>
  <si>
    <t>LAKE ISABELLA</t>
  </si>
  <si>
    <t>MERCY HEALTHCARE BAKERSFIELD</t>
  </si>
  <si>
    <t>GOOD SAMARITAN HOSPITAL CALIFORNIA LIMITED PARTNERSHIP</t>
  </si>
  <si>
    <t>RIDGECREST REGIONAL HOSPITAL</t>
  </si>
  <si>
    <t>RIDGECREST</t>
  </si>
  <si>
    <t>SAN JOAQUIN COMMUNITY HOSPITAL CORP</t>
  </si>
  <si>
    <t>AURORA BAKERSFIELD BEHAVIORAL HEALTHCARE HOSP</t>
  </si>
  <si>
    <t>11/28/2023</t>
  </si>
  <si>
    <t>HEART HOSPITAL OF BK, LLC</t>
  </si>
  <si>
    <t>ADVENTIST HEALTH MEDICAL CENTER TEHACHAPI</t>
  </si>
  <si>
    <t>TEHACHAPI</t>
  </si>
  <si>
    <t>HANFORD COMMUNITY HOSPITAL</t>
  </si>
  <si>
    <t>HANFORD</t>
  </si>
  <si>
    <t>ADVENTIST HEALTH CLEARLAKE HOSPITAL</t>
  </si>
  <si>
    <t>CLEARLAKE</t>
  </si>
  <si>
    <t>SUTTER WEST BAY HOSPITALS</t>
  </si>
  <si>
    <t>LAKEPORT</t>
  </si>
  <si>
    <t>BANNER LASSEN COMMUNITY HOSPITAL</t>
  </si>
  <si>
    <t>SUSANVILLE</t>
  </si>
  <si>
    <t>ALHAMBRA HOSPITAL MEDICAL CENTER LP</t>
  </si>
  <si>
    <t>ALHAMBRA</t>
  </si>
  <si>
    <t>BHC ALHAMBRA HOSPITAL</t>
  </si>
  <si>
    <t>ROSEMEAD</t>
  </si>
  <si>
    <t>ANTELOPE VALLEY MEDICAL CENTER</t>
  </si>
  <si>
    <t>LANCASTER</t>
  </si>
  <si>
    <t>AVALON MEDICAL DEVELOPMENT CORPORATION</t>
  </si>
  <si>
    <t>AVALON</t>
  </si>
  <si>
    <t>ST. MARY MEDICAL CENTER</t>
  </si>
  <si>
    <t>LONG BEACH</t>
  </si>
  <si>
    <t>09/06/2023</t>
  </si>
  <si>
    <t>BEVERLY COMMUNITY HOSPITAL ASSOCIATION</t>
  </si>
  <si>
    <t>MONTEBELLO</t>
  </si>
  <si>
    <t>CALIFORNIA HOSPITAL MEDICAL CENTER</t>
  </si>
  <si>
    <t>LOS ANGELES</t>
  </si>
  <si>
    <t>03/31/2024</t>
  </si>
  <si>
    <t>CASA COLINA HOSPITAL AND CENTERS FOR HEALTHCARE</t>
  </si>
  <si>
    <t>POMONA</t>
  </si>
  <si>
    <t>PRIME HEALTHCARE CENTINELA, LLC</t>
  </si>
  <si>
    <t>INGLEWOOD</t>
  </si>
  <si>
    <t>KEDREN COMMUNITY HEALTH CENTER, INC.</t>
  </si>
  <si>
    <t>CALIFORNIA REHABILITATION INSTITUTE, LLC</t>
  </si>
  <si>
    <t>AURORA CHARTER OAK - LOS ANGELES</t>
  </si>
  <si>
    <t>COVINA</t>
  </si>
  <si>
    <t>CHILDREN'S HOSPITAL LOS ANGELES</t>
  </si>
  <si>
    <t>CITY OF HOPE HELFORD RESEARCH HOSPITAL</t>
  </si>
  <si>
    <t>DUARTE</t>
  </si>
  <si>
    <t>COLLEGE HOSPITAL INC.</t>
  </si>
  <si>
    <t>CERRITOS</t>
  </si>
  <si>
    <t>COMMUNITY HOSPITAL OF HUNTINGTON PARK</t>
  </si>
  <si>
    <t>HUNTINGTON PARK</t>
  </si>
  <si>
    <t>ALTA LOS ANGELES HOSPITALS INC.</t>
  </si>
  <si>
    <t>SAN GABRIEL VALLEY MEDICAL CENTER</t>
  </si>
  <si>
    <t>SAN GABRIEL</t>
  </si>
  <si>
    <t>Beds_Licensed_(End_of_Period)_Total</t>
  </si>
  <si>
    <t>Beds_Available_(Avg)_Total</t>
  </si>
  <si>
    <t>Beds_Staffed_(Avg)_Total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</si>
</sst>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name val="Calibri"/>
    </font>
    <font>
      <b/>
      <sz val="10"/>
      <name val="Calibri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2" fontId="2" fillId="3" borderId="1" xfId="0" applyNumberFormat="1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2" fillId="10" borderId="2" xfId="0" applyFont="1" applyFill="1" applyBorder="1" applyAlignment="1">
      <alignment vertical="top" wrapText="1"/>
    </xf>
    <xf numFmtId="0" fontId="2" fillId="10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 wrapText="1"/>
    </xf>
    <xf numFmtId="0" fontId="1" fillId="10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/>
    </xf>
    <xf numFmtId="0" fontId="1" fillId="8" borderId="2" xfId="0" applyFont="1" applyFill="1" applyBorder="1" applyAlignment="1">
      <alignment vertical="top" wrapText="1"/>
    </xf>
    <xf numFmtId="0" fontId="2" fillId="11" borderId="2" xfId="0" applyFont="1" applyFill="1" applyBorder="1" applyAlignment="1">
      <alignment vertical="top"/>
    </xf>
    <xf numFmtId="0" fontId="1" fillId="11" borderId="2" xfId="0" applyFont="1" applyFill="1" applyBorder="1" applyAlignment="1">
      <alignment vertical="top" wrapText="1"/>
    </xf>
    <xf numFmtId="0" fontId="2" fillId="11" borderId="2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" fontId="0" fillId="2" borderId="1" xfId="0" applyNumberFormat="1" applyFill="1" applyBorder="1" applyAlignment="1">
      <alignment vertical="top"/>
    </xf>
    <xf numFmtId="3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3" fontId="0" fillId="4" borderId="2" xfId="0" applyNumberFormat="1" applyFill="1" applyBorder="1" applyAlignment="1">
      <alignment vertical="top"/>
    </xf>
    <xf numFmtId="3" fontId="3" fillId="3" borderId="1" xfId="0" applyNumberFormat="1" applyFont="1" applyFill="1" applyBorder="1" applyAlignment="1">
      <alignment vertical="top"/>
    </xf>
    <xf numFmtId="2" fontId="3" fillId="3" borderId="1" xfId="0" applyNumberFormat="1" applyFont="1" applyFill="1" applyBorder="1" applyAlignment="1">
      <alignment vertical="top"/>
    </xf>
    <xf numFmtId="3" fontId="0" fillId="5" borderId="1" xfId="0" applyNumberFormat="1" applyFill="1" applyBorder="1" applyAlignment="1">
      <alignment vertical="top"/>
    </xf>
    <xf numFmtId="3" fontId="0" fillId="6" borderId="1" xfId="0" applyNumberFormat="1" applyFill="1" applyBorder="1" applyAlignment="1">
      <alignment vertical="top"/>
    </xf>
    <xf numFmtId="3" fontId="0" fillId="7" borderId="1" xfId="0" applyNumberFormat="1" applyFill="1" applyBorder="1" applyAlignment="1">
      <alignment vertical="top"/>
    </xf>
    <xf numFmtId="3" fontId="0" fillId="8" borderId="1" xfId="0" applyNumberFormat="1" applyFill="1" applyBorder="1" applyAlignment="1">
      <alignment vertical="top"/>
    </xf>
    <xf numFmtId="3" fontId="0" fillId="9" borderId="1" xfId="0" applyNumberFormat="1" applyFill="1" applyBorder="1" applyAlignment="1">
      <alignment vertical="top"/>
    </xf>
    <xf numFmtId="0" fontId="0" fillId="10" borderId="2" xfId="0" applyFill="1" applyBorder="1" applyAlignment="1">
      <alignment vertical="top"/>
    </xf>
    <xf numFmtId="3" fontId="0" fillId="10" borderId="2" xfId="0" applyNumberFormat="1" applyFill="1" applyBorder="1"/>
    <xf numFmtId="0" fontId="0" fillId="4" borderId="2" xfId="0" applyFill="1" applyBorder="1" applyAlignment="1">
      <alignment vertical="top"/>
    </xf>
    <xf numFmtId="3" fontId="0" fillId="10" borderId="2" xfId="0" applyNumberFormat="1" applyFill="1" applyBorder="1" applyAlignment="1">
      <alignment vertical="top"/>
    </xf>
    <xf numFmtId="3" fontId="0" fillId="8" borderId="2" xfId="0" applyNumberFormat="1" applyFill="1" applyBorder="1" applyAlignment="1">
      <alignment vertical="top"/>
    </xf>
    <xf numFmtId="3" fontId="0" fillId="8" borderId="2" xfId="0" applyNumberFormat="1" applyFill="1" applyBorder="1"/>
    <xf numFmtId="3" fontId="0" fillId="11" borderId="2" xfId="0" applyNumberFormat="1" applyFill="1" applyBorder="1"/>
    <xf numFmtId="0" fontId="0" fillId="11" borderId="2" xfId="0" applyFill="1" applyBorder="1"/>
    <xf numFmtId="0" fontId="0" fillId="11" borderId="2" xfId="0" applyFill="1" applyBorder="1" applyAlignment="1">
      <alignment vertical="top"/>
    </xf>
    <xf numFmtId="3" fontId="0" fillId="11" borderId="2" xfId="0" applyNumberFormat="1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8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10" borderId="2" xfId="0" applyFill="1" applyBorder="1"/>
    <xf numFmtId="0" fontId="0" fillId="8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4F0F-A8F8-4C7A-8772-9D88973E2153}">
  <dimension ref="A1:EP450"/>
  <sheetViews>
    <sheetView tabSelected="1" topLeftCell="V1" workbookViewId="0">
      <selection activeCell="Y2" sqref="Y2"/>
    </sheetView>
  </sheetViews>
  <sheetFormatPr defaultRowHeight="14.4" x14ac:dyDescent="0.3"/>
  <cols>
    <col min="1" max="9" width="18.44140625" style="27" customWidth="1"/>
    <col min="10" max="10" width="36.6640625" style="27" customWidth="1"/>
    <col min="11" max="11" width="17.88671875" style="27" customWidth="1"/>
    <col min="12" max="12" width="22.109375" style="27" customWidth="1"/>
    <col min="13" max="15" width="27.77734375" style="27"/>
    <col min="16" max="17" width="32.77734375" style="51" customWidth="1"/>
    <col min="18" max="18" width="46.6640625" style="30" customWidth="1"/>
    <col min="19" max="19" width="40.88671875" style="30" customWidth="1"/>
    <col min="20" max="20" width="44.5546875" style="30" customWidth="1"/>
    <col min="21" max="21" width="48.77734375" style="27" customWidth="1"/>
    <col min="22" max="22" width="60" style="41" customWidth="1"/>
    <col min="23" max="23" width="47.44140625" style="30" customWidth="1"/>
    <col min="24" max="24" width="38.44140625" style="52" customWidth="1"/>
    <col min="25" max="25" width="38.44140625" style="33" customWidth="1"/>
    <col min="26" max="26" width="18.6640625" style="53" customWidth="1"/>
    <col min="27" max="27" width="35.33203125" style="53" customWidth="1"/>
    <col min="28" max="28" width="44.6640625" style="53" customWidth="1"/>
    <col min="29" max="29" width="36.77734375" style="54" customWidth="1"/>
    <col min="30" max="30" width="26.6640625" style="27" customWidth="1"/>
    <col min="31" max="31" width="36.88671875" style="55" customWidth="1"/>
    <col min="32" max="32" width="29.88671875" style="56" customWidth="1"/>
    <col min="33" max="33" width="39.5546875" style="49" customWidth="1"/>
    <col min="34" max="34" width="38" style="27" customWidth="1"/>
    <col min="35" max="35" width="48.33203125" style="27" customWidth="1"/>
    <col min="36" max="36" width="40.44140625" style="27" customWidth="1"/>
    <col min="37" max="37" width="43.21875" style="27" customWidth="1"/>
    <col min="38" max="38" width="32.88671875" style="27" customWidth="1"/>
    <col min="39" max="39" width="34.88671875" style="27" customWidth="1"/>
    <col min="40" max="40" width="19.44140625" style="27" customWidth="1"/>
    <col min="41" max="41" width="36.88671875" style="27" customWidth="1"/>
    <col min="42" max="42" width="30.44140625" style="27" customWidth="1"/>
    <col min="43" max="43" width="39" style="27" customWidth="1"/>
    <col min="44" max="44" width="41.21875" style="27" customWidth="1"/>
    <col min="45" max="45" width="41" style="27" customWidth="1"/>
    <col min="46" max="46" width="39.44140625" style="27" customWidth="1"/>
    <col min="47" max="47" width="8.88671875" style="27"/>
    <col min="48" max="48" width="18.21875" style="27" customWidth="1"/>
    <col min="49" max="49" width="32.6640625" style="27" customWidth="1"/>
    <col min="50" max="50" width="35" style="27" customWidth="1"/>
    <col min="51" max="51" width="37" style="27" customWidth="1"/>
    <col min="52" max="52" width="33.5546875" style="27" customWidth="1"/>
    <col min="53" max="53" width="42.21875" style="39" customWidth="1"/>
    <col min="54" max="54" width="25.77734375" style="57" customWidth="1"/>
    <col min="55" max="55" width="42" style="41" customWidth="1"/>
    <col min="56" max="57" width="41.6640625" style="39" customWidth="1"/>
    <col min="58" max="58" width="39.88671875" style="39" customWidth="1"/>
    <col min="59" max="60" width="41.6640625" style="39" customWidth="1"/>
    <col min="61" max="61" width="36.77734375" style="39" customWidth="1"/>
    <col min="62" max="62" width="36.77734375" style="50" customWidth="1"/>
    <col min="63" max="63" width="64.6640625" style="58" bestFit="1" customWidth="1"/>
    <col min="64" max="64" width="46.21875" style="50" customWidth="1"/>
    <col min="65" max="66" width="19.21875" style="46" customWidth="1"/>
    <col min="67" max="67" width="58.6640625" style="47" customWidth="1"/>
    <col min="68" max="68" width="8.88671875" style="47"/>
    <col min="69" max="69" width="22.77734375" style="46" customWidth="1"/>
    <col min="70" max="70" width="53.6640625" style="47" customWidth="1"/>
    <col min="71" max="72" width="19.21875" style="46" customWidth="1"/>
    <col min="73" max="73" width="45.5546875" style="47" customWidth="1"/>
    <col min="74" max="75" width="25.77734375" style="46" customWidth="1"/>
    <col min="76" max="76" width="42.88671875" style="47" customWidth="1"/>
    <col min="77" max="78" width="25.77734375" style="46" customWidth="1"/>
    <col min="79" max="79" width="52" style="47" customWidth="1"/>
    <col min="80" max="84" width="8.88671875" style="27"/>
    <col min="85" max="85" width="22" style="27" customWidth="1"/>
    <col min="86" max="86" width="24.109375" style="27" customWidth="1"/>
    <col min="87" max="87" width="18.88671875" style="27" customWidth="1"/>
    <col min="88" max="88" width="19.33203125" style="27" customWidth="1"/>
    <col min="89" max="89" width="8.88671875" style="27"/>
    <col min="90" max="90" width="37.33203125" style="27" customWidth="1"/>
    <col min="91" max="91" width="37.5546875" style="27" customWidth="1"/>
    <col min="92" max="143" width="8.88671875" style="27"/>
    <col min="144" max="144" width="22" style="27" customWidth="1"/>
    <col min="145" max="145" width="18.33203125" style="27" customWidth="1"/>
    <col min="146" max="146" width="8.88671875" style="27"/>
  </cols>
  <sheetData>
    <row r="1" spans="1:146" ht="67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284</v>
      </c>
      <c r="N1" s="1" t="s">
        <v>285</v>
      </c>
      <c r="O1" s="1" t="s">
        <v>286</v>
      </c>
      <c r="P1" s="3" t="s">
        <v>12</v>
      </c>
      <c r="Q1" s="4" t="s">
        <v>13</v>
      </c>
      <c r="R1" s="5" t="s">
        <v>14</v>
      </c>
      <c r="S1" s="6" t="s">
        <v>15</v>
      </c>
      <c r="T1" s="6" t="s">
        <v>16</v>
      </c>
      <c r="U1" s="1" t="s">
        <v>17</v>
      </c>
      <c r="V1" s="7" t="s">
        <v>18</v>
      </c>
      <c r="W1" s="6" t="s">
        <v>19</v>
      </c>
      <c r="X1" s="5" t="s">
        <v>20</v>
      </c>
      <c r="Y1" s="8" t="s">
        <v>21</v>
      </c>
      <c r="Z1" s="9" t="s">
        <v>22</v>
      </c>
      <c r="AA1" s="9" t="s">
        <v>23</v>
      </c>
      <c r="AB1" s="10" t="s">
        <v>24</v>
      </c>
      <c r="AC1" s="11" t="s">
        <v>25</v>
      </c>
      <c r="AD1" s="1" t="s">
        <v>26</v>
      </c>
      <c r="AE1" s="12" t="s">
        <v>27</v>
      </c>
      <c r="AF1" s="13" t="s">
        <v>28</v>
      </c>
      <c r="AG1" s="14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5" t="s">
        <v>49</v>
      </c>
      <c r="BB1" s="16" t="s">
        <v>50</v>
      </c>
      <c r="BC1" s="17" t="s">
        <v>51</v>
      </c>
      <c r="BD1" s="15" t="s">
        <v>52</v>
      </c>
      <c r="BE1" s="15" t="s">
        <v>53</v>
      </c>
      <c r="BF1" s="18" t="s">
        <v>54</v>
      </c>
      <c r="BG1" s="15" t="s">
        <v>55</v>
      </c>
      <c r="BH1" s="15" t="s">
        <v>56</v>
      </c>
      <c r="BI1" s="18" t="s">
        <v>57</v>
      </c>
      <c r="BJ1" s="19" t="s">
        <v>58</v>
      </c>
      <c r="BK1" s="20" t="s">
        <v>59</v>
      </c>
      <c r="BL1" s="21" t="s">
        <v>60</v>
      </c>
      <c r="BM1" s="22" t="s">
        <v>61</v>
      </c>
      <c r="BN1" s="22" t="s">
        <v>62</v>
      </c>
      <c r="BO1" s="23" t="s">
        <v>63</v>
      </c>
      <c r="BP1" s="24" t="s">
        <v>64</v>
      </c>
      <c r="BQ1" s="22" t="s">
        <v>65</v>
      </c>
      <c r="BR1" s="23" t="s">
        <v>66</v>
      </c>
      <c r="BS1" s="22" t="s">
        <v>67</v>
      </c>
      <c r="BT1" s="22" t="s">
        <v>68</v>
      </c>
      <c r="BU1" s="23" t="s">
        <v>69</v>
      </c>
      <c r="BV1" s="22" t="s">
        <v>70</v>
      </c>
      <c r="BW1" s="22" t="s">
        <v>71</v>
      </c>
      <c r="BX1" s="24" t="s">
        <v>72</v>
      </c>
      <c r="BY1" s="22" t="s">
        <v>73</v>
      </c>
      <c r="BZ1" s="22" t="s">
        <v>74</v>
      </c>
      <c r="CA1" s="23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2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2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2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2" t="s">
        <v>142</v>
      </c>
    </row>
    <row r="2" spans="1:146" ht="50.4" customHeight="1" x14ac:dyDescent="0.3">
      <c r="A2" s="1" t="s">
        <v>143</v>
      </c>
      <c r="B2" s="25" t="s">
        <v>144</v>
      </c>
      <c r="C2" s="25" t="s">
        <v>145</v>
      </c>
      <c r="D2" s="26">
        <v>310</v>
      </c>
      <c r="E2" s="26">
        <v>18</v>
      </c>
      <c r="F2" s="26">
        <v>10</v>
      </c>
      <c r="J2" s="26">
        <v>68379</v>
      </c>
      <c r="K2" s="26">
        <v>33635</v>
      </c>
      <c r="L2" s="26">
        <v>2852</v>
      </c>
      <c r="M2" s="26">
        <v>247</v>
      </c>
      <c r="N2" s="26">
        <v>247</v>
      </c>
      <c r="O2" s="26">
        <v>190</v>
      </c>
      <c r="P2" s="28">
        <v>97378340</v>
      </c>
      <c r="Q2" s="28">
        <v>71889084</v>
      </c>
      <c r="R2" s="29">
        <v>169267424</v>
      </c>
      <c r="V2" s="31">
        <v>169267424</v>
      </c>
      <c r="W2" s="29">
        <v>109162243</v>
      </c>
      <c r="X2" s="32">
        <v>-60105181</v>
      </c>
      <c r="Y2" s="33">
        <f t="shared" ref="Y2:Y65" si="0">(X2/W2)*100</f>
        <v>-55.0604122342924</v>
      </c>
      <c r="Z2" s="34">
        <v>468344646</v>
      </c>
      <c r="AA2" s="34">
        <v>205807662</v>
      </c>
      <c r="AB2" s="34">
        <v>674152308</v>
      </c>
      <c r="AC2" s="35">
        <v>106446307</v>
      </c>
      <c r="AD2" s="26">
        <v>1124306</v>
      </c>
      <c r="AE2" s="36">
        <v>47622547</v>
      </c>
      <c r="AF2" s="37">
        <v>13889761</v>
      </c>
      <c r="AG2" s="38">
        <v>18636623</v>
      </c>
      <c r="AH2" s="26">
        <v>11218964</v>
      </c>
      <c r="AI2" s="26">
        <v>180600</v>
      </c>
      <c r="AJ2" s="26">
        <v>3938306</v>
      </c>
      <c r="AK2" s="26">
        <v>746214</v>
      </c>
      <c r="AL2" s="26">
        <v>1108069</v>
      </c>
      <c r="AM2" s="26">
        <v>37256</v>
      </c>
      <c r="AN2" s="26">
        <v>97378340</v>
      </c>
      <c r="AP2" s="26">
        <v>97378340</v>
      </c>
      <c r="AQ2" s="26">
        <v>62237904</v>
      </c>
      <c r="AR2" s="26">
        <v>18857024</v>
      </c>
      <c r="AS2" s="26">
        <v>180600</v>
      </c>
      <c r="AT2" s="26">
        <v>19447090</v>
      </c>
      <c r="AU2" s="26">
        <v>13592926</v>
      </c>
      <c r="AV2" s="26">
        <v>45610241</v>
      </c>
      <c r="AW2" s="26">
        <v>3402403</v>
      </c>
      <c r="AX2" s="26">
        <v>3595321</v>
      </c>
      <c r="AY2" s="26">
        <v>3468221</v>
      </c>
      <c r="AZ2" s="26">
        <v>170391730</v>
      </c>
      <c r="BA2" s="39">
        <v>0</v>
      </c>
      <c r="BB2" s="40">
        <v>0</v>
      </c>
      <c r="BD2" s="39">
        <v>0</v>
      </c>
      <c r="BE2" s="39">
        <v>0</v>
      </c>
      <c r="BG2" s="39">
        <v>2753821</v>
      </c>
      <c r="BH2" s="39">
        <v>0</v>
      </c>
      <c r="BI2" s="42">
        <v>2753821</v>
      </c>
      <c r="BJ2" s="43">
        <v>0</v>
      </c>
      <c r="BK2" s="44">
        <v>2753821</v>
      </c>
      <c r="BL2" s="43">
        <v>2753821</v>
      </c>
      <c r="BM2" s="45">
        <v>0</v>
      </c>
      <c r="BN2" s="45">
        <v>0</v>
      </c>
      <c r="BO2" s="46">
        <v>0</v>
      </c>
      <c r="BQ2" s="45">
        <v>2573221</v>
      </c>
      <c r="BR2" s="48">
        <v>2573221</v>
      </c>
      <c r="BS2" s="45">
        <v>180600</v>
      </c>
      <c r="BT2" s="45">
        <v>0</v>
      </c>
      <c r="BU2" s="48">
        <v>180600</v>
      </c>
      <c r="BV2" s="45">
        <v>0</v>
      </c>
      <c r="BW2" s="45">
        <v>0</v>
      </c>
      <c r="BY2" s="45">
        <v>0</v>
      </c>
      <c r="BZ2" s="45">
        <v>0</v>
      </c>
      <c r="CD2" s="26">
        <v>9065144</v>
      </c>
      <c r="CE2" s="26">
        <v>822406</v>
      </c>
      <c r="CF2" s="26">
        <v>4727807</v>
      </c>
      <c r="CI2" s="26">
        <v>3327302</v>
      </c>
      <c r="CJ2" s="26">
        <v>263821</v>
      </c>
      <c r="CK2" s="26">
        <v>1376140</v>
      </c>
      <c r="CR2" s="26">
        <v>810467</v>
      </c>
      <c r="CU2" s="26">
        <v>2238490</v>
      </c>
      <c r="CV2" s="26">
        <v>22539</v>
      </c>
      <c r="CW2" s="26">
        <v>112933</v>
      </c>
      <c r="CZ2" s="26">
        <v>21874600</v>
      </c>
      <c r="DA2" s="26">
        <v>4573198</v>
      </c>
      <c r="DB2" s="26">
        <v>15224137</v>
      </c>
      <c r="DE2" s="26">
        <v>1190499</v>
      </c>
      <c r="DG2" s="26">
        <v>77186</v>
      </c>
      <c r="DH2" s="26">
        <v>1388504</v>
      </c>
      <c r="DK2" s="26">
        <v>1226398</v>
      </c>
      <c r="DN2" s="26">
        <v>1260854</v>
      </c>
      <c r="DR2" s="26">
        <v>1568102</v>
      </c>
      <c r="DS2" s="26">
        <v>152</v>
      </c>
      <c r="DT2" s="26">
        <v>36316</v>
      </c>
      <c r="DU2" s="26">
        <v>1826395</v>
      </c>
      <c r="DV2" s="26">
        <v>0</v>
      </c>
      <c r="DY2" s="26">
        <v>40490535</v>
      </c>
      <c r="DZ2" s="26">
        <v>5682116</v>
      </c>
      <c r="EA2" s="26">
        <v>22364986</v>
      </c>
      <c r="EB2" s="26">
        <v>4475753</v>
      </c>
      <c r="EL2" s="26">
        <v>40490535</v>
      </c>
      <c r="EM2" s="26">
        <v>5682116</v>
      </c>
      <c r="EN2" s="26">
        <v>22364986</v>
      </c>
      <c r="EO2" s="26">
        <v>4475753</v>
      </c>
    </row>
    <row r="3" spans="1:146" ht="28.8" x14ac:dyDescent="0.3">
      <c r="A3" s="1" t="s">
        <v>146</v>
      </c>
      <c r="B3" s="25" t="s">
        <v>147</v>
      </c>
      <c r="C3" s="25" t="s">
        <v>148</v>
      </c>
      <c r="D3" s="26">
        <v>185</v>
      </c>
      <c r="E3" s="26">
        <v>5</v>
      </c>
      <c r="G3" s="26">
        <v>445</v>
      </c>
      <c r="H3" s="26">
        <v>1</v>
      </c>
      <c r="J3" s="26">
        <v>72339</v>
      </c>
      <c r="K3" s="26">
        <v>76078</v>
      </c>
      <c r="L3" s="26">
        <v>13055</v>
      </c>
      <c r="M3" s="26">
        <v>393</v>
      </c>
      <c r="N3" s="26">
        <v>393</v>
      </c>
      <c r="O3" s="26">
        <v>217</v>
      </c>
      <c r="P3" s="28">
        <v>427309500</v>
      </c>
      <c r="Q3" s="28">
        <v>285789736</v>
      </c>
      <c r="R3" s="29">
        <v>713099236</v>
      </c>
      <c r="S3" s="29">
        <v>822376</v>
      </c>
      <c r="T3" s="29">
        <v>1529363</v>
      </c>
      <c r="V3" s="31">
        <v>715450974</v>
      </c>
      <c r="W3" s="29">
        <v>747725312</v>
      </c>
      <c r="X3" s="32">
        <v>32274338</v>
      </c>
      <c r="Y3" s="33">
        <f t="shared" si="0"/>
        <v>4.3163361574149839</v>
      </c>
      <c r="Z3" s="34">
        <v>1037486464</v>
      </c>
      <c r="AA3" s="34">
        <v>904617025</v>
      </c>
      <c r="AB3" s="34">
        <v>1942103489</v>
      </c>
      <c r="AC3" s="35">
        <v>717325350</v>
      </c>
      <c r="AD3" s="26">
        <v>4162108</v>
      </c>
      <c r="AE3" s="36">
        <v>170536407</v>
      </c>
      <c r="AF3" s="37">
        <v>73642365</v>
      </c>
      <c r="AG3" s="38">
        <v>23139307</v>
      </c>
      <c r="AH3" s="26">
        <v>95794662</v>
      </c>
      <c r="AI3" s="26">
        <v>59557</v>
      </c>
      <c r="AJ3" s="26">
        <v>52903595</v>
      </c>
      <c r="AL3" s="26">
        <v>555875</v>
      </c>
      <c r="AM3" s="26">
        <v>266429</v>
      </c>
      <c r="AN3" s="26">
        <v>416898197</v>
      </c>
      <c r="AO3" s="26">
        <v>125000</v>
      </c>
      <c r="AP3" s="26">
        <v>416773197</v>
      </c>
      <c r="AQ3" s="26">
        <v>210037836</v>
      </c>
      <c r="AR3" s="26">
        <v>93802173</v>
      </c>
      <c r="AS3" s="26">
        <v>2840175</v>
      </c>
      <c r="AT3" s="26">
        <v>25184274</v>
      </c>
      <c r="AU3" s="26">
        <v>102964942</v>
      </c>
      <c r="AV3" s="26">
        <v>191493157</v>
      </c>
      <c r="AW3" s="26">
        <v>18817023</v>
      </c>
      <c r="AX3" s="26">
        <v>3319106</v>
      </c>
      <c r="AY3" s="26">
        <v>71154396</v>
      </c>
      <c r="AZ3" s="26">
        <v>718570574</v>
      </c>
      <c r="BA3" s="39">
        <v>0</v>
      </c>
      <c r="BB3" s="40">
        <v>0</v>
      </c>
      <c r="BD3" s="39">
        <v>0</v>
      </c>
      <c r="BE3" s="39">
        <v>0</v>
      </c>
      <c r="BG3" s="39">
        <v>33753572</v>
      </c>
      <c r="BH3" s="39">
        <v>946860</v>
      </c>
      <c r="BI3" s="42">
        <v>34700432</v>
      </c>
      <c r="BJ3" s="43">
        <v>946860</v>
      </c>
      <c r="BK3" s="44">
        <v>33753572</v>
      </c>
      <c r="BL3" s="43">
        <v>34700432</v>
      </c>
      <c r="BM3" s="45">
        <v>1833758</v>
      </c>
      <c r="BN3" s="45">
        <v>473625</v>
      </c>
      <c r="BO3" s="48">
        <v>2307383</v>
      </c>
      <c r="BQ3" s="45">
        <v>31860257</v>
      </c>
      <c r="BR3" s="48">
        <v>31860257</v>
      </c>
      <c r="BS3" s="45">
        <v>59557</v>
      </c>
      <c r="BT3" s="45">
        <v>473235</v>
      </c>
      <c r="BU3" s="48">
        <v>532792</v>
      </c>
      <c r="BV3" s="45">
        <v>0</v>
      </c>
      <c r="BW3" s="45">
        <v>0</v>
      </c>
      <c r="BY3" s="45">
        <v>0</v>
      </c>
      <c r="BZ3" s="45">
        <v>0</v>
      </c>
      <c r="CC3" s="26">
        <v>635242</v>
      </c>
      <c r="CD3" s="26">
        <v>24654071</v>
      </c>
      <c r="CE3" s="26">
        <v>1121190</v>
      </c>
      <c r="CF3" s="26">
        <v>13090926</v>
      </c>
      <c r="CH3" s="26">
        <v>326340</v>
      </c>
      <c r="CI3" s="26">
        <v>12663064</v>
      </c>
      <c r="CJ3" s="26">
        <v>645804</v>
      </c>
      <c r="CK3" s="26">
        <v>6524600</v>
      </c>
      <c r="CM3" s="26">
        <v>2780618</v>
      </c>
      <c r="CN3" s="26">
        <v>3775</v>
      </c>
      <c r="CO3" s="26">
        <v>9150</v>
      </c>
      <c r="CP3" s="26">
        <v>869624</v>
      </c>
      <c r="CQ3" s="26">
        <v>205676</v>
      </c>
      <c r="CR3" s="26">
        <v>953742</v>
      </c>
      <c r="CS3" s="26">
        <v>1594</v>
      </c>
      <c r="CT3" s="26">
        <v>731</v>
      </c>
      <c r="CU3" s="26">
        <v>6540902</v>
      </c>
      <c r="CV3" s="26">
        <v>28085</v>
      </c>
      <c r="CW3" s="26">
        <v>523226</v>
      </c>
      <c r="CX3" s="26">
        <v>710149</v>
      </c>
      <c r="CY3" s="26">
        <v>25668</v>
      </c>
      <c r="CZ3" s="26">
        <v>75685338</v>
      </c>
      <c r="DA3" s="26">
        <v>15677479</v>
      </c>
      <c r="DB3" s="26">
        <v>44568085</v>
      </c>
      <c r="DE3" s="26">
        <v>4476</v>
      </c>
      <c r="DF3" s="26">
        <v>4298444</v>
      </c>
      <c r="DG3" s="26">
        <v>6169510</v>
      </c>
      <c r="DH3" s="26">
        <v>8344593</v>
      </c>
      <c r="DK3" s="26">
        <v>303174</v>
      </c>
      <c r="DM3" s="26">
        <v>67952</v>
      </c>
      <c r="DN3" s="26">
        <v>1595900</v>
      </c>
      <c r="DO3" s="26">
        <v>796205</v>
      </c>
      <c r="DP3" s="26">
        <v>94</v>
      </c>
      <c r="DR3" s="26">
        <v>17196871</v>
      </c>
      <c r="DS3" s="26">
        <v>30132</v>
      </c>
      <c r="DT3" s="26">
        <v>30884466</v>
      </c>
      <c r="DU3" s="26">
        <v>15037891</v>
      </c>
      <c r="DV3" s="26">
        <v>7738513</v>
      </c>
      <c r="DW3" s="26">
        <v>715612</v>
      </c>
      <c r="DX3" s="26">
        <v>997131</v>
      </c>
      <c r="DY3" s="26">
        <v>137917520</v>
      </c>
      <c r="DZ3" s="26">
        <v>22006810</v>
      </c>
      <c r="EA3" s="26">
        <v>105563125</v>
      </c>
      <c r="EB3" s="26">
        <v>24978384</v>
      </c>
      <c r="EC3" s="26">
        <v>10536303</v>
      </c>
      <c r="EF3" s="26">
        <v>377599</v>
      </c>
      <c r="EG3" s="26">
        <v>539909</v>
      </c>
      <c r="EJ3" s="26">
        <v>715612</v>
      </c>
      <c r="EK3" s="26">
        <v>997131</v>
      </c>
      <c r="EL3" s="26">
        <v>137539921</v>
      </c>
      <c r="EM3" s="26">
        <v>21466901</v>
      </c>
      <c r="EN3" s="26">
        <v>105563125</v>
      </c>
      <c r="EO3" s="26">
        <v>24978384</v>
      </c>
      <c r="EP3" s="26">
        <v>10536303</v>
      </c>
    </row>
    <row r="4" spans="1:146" ht="57.6" x14ac:dyDescent="0.3">
      <c r="A4" s="1" t="s">
        <v>143</v>
      </c>
      <c r="B4" s="25" t="s">
        <v>149</v>
      </c>
      <c r="C4" s="25" t="s">
        <v>150</v>
      </c>
      <c r="D4" s="26">
        <v>501</v>
      </c>
      <c r="F4" s="26">
        <v>27</v>
      </c>
      <c r="G4" s="26">
        <v>178</v>
      </c>
      <c r="I4" s="26">
        <v>58</v>
      </c>
      <c r="J4" s="26">
        <v>42391</v>
      </c>
      <c r="K4" s="26">
        <v>295088</v>
      </c>
      <c r="L4" s="26">
        <v>7574</v>
      </c>
      <c r="M4" s="26">
        <v>155</v>
      </c>
      <c r="N4" s="26">
        <v>155</v>
      </c>
      <c r="O4" s="26">
        <v>118</v>
      </c>
      <c r="P4" s="28">
        <v>407963590</v>
      </c>
      <c r="Q4" s="28">
        <v>209225709</v>
      </c>
      <c r="R4" s="29">
        <v>617189299</v>
      </c>
      <c r="S4" s="29">
        <v>27122944</v>
      </c>
      <c r="T4" s="29">
        <v>14068859</v>
      </c>
      <c r="V4" s="31">
        <v>658381102</v>
      </c>
      <c r="W4" s="29">
        <v>665888399</v>
      </c>
      <c r="X4" s="32">
        <v>7507297</v>
      </c>
      <c r="Y4" s="33">
        <f t="shared" si="0"/>
        <v>1.1274106909317096</v>
      </c>
      <c r="Z4" s="34">
        <v>970029440</v>
      </c>
      <c r="AA4" s="34">
        <v>966786455</v>
      </c>
      <c r="AB4" s="34">
        <v>1936815895</v>
      </c>
      <c r="AC4" s="35">
        <v>688155872</v>
      </c>
      <c r="AD4" s="26">
        <v>34734953</v>
      </c>
      <c r="AE4" s="36">
        <v>208370523</v>
      </c>
      <c r="AF4" s="37">
        <v>85677876</v>
      </c>
      <c r="AG4" s="38">
        <v>16636931</v>
      </c>
      <c r="AH4" s="26">
        <v>66613676</v>
      </c>
      <c r="AI4" s="26">
        <v>4391414</v>
      </c>
      <c r="AJ4" s="26">
        <v>12392723</v>
      </c>
      <c r="AK4" s="26">
        <v>9691852</v>
      </c>
      <c r="AL4" s="26">
        <v>2980607</v>
      </c>
      <c r="AM4" s="26">
        <v>5666885</v>
      </c>
      <c r="AN4" s="26">
        <v>412422487</v>
      </c>
      <c r="AO4" s="26">
        <v>4631925</v>
      </c>
      <c r="AP4" s="26">
        <v>407790562</v>
      </c>
      <c r="AQ4" s="26">
        <v>308703903</v>
      </c>
      <c r="AR4" s="26">
        <v>123535222</v>
      </c>
      <c r="AS4" s="26">
        <v>6257579</v>
      </c>
      <c r="AT4" s="26">
        <v>30090049</v>
      </c>
      <c r="AU4" s="26">
        <v>71288703</v>
      </c>
      <c r="AV4" s="26">
        <v>46178292</v>
      </c>
      <c r="AW4" s="26">
        <v>33179859</v>
      </c>
      <c r="AX4" s="26">
        <v>5459659</v>
      </c>
      <c r="AY4" s="26">
        <v>68422789</v>
      </c>
      <c r="AZ4" s="26">
        <v>677901586</v>
      </c>
      <c r="BA4" s="39">
        <v>0</v>
      </c>
      <c r="BB4" s="40">
        <v>0</v>
      </c>
      <c r="BD4" s="39">
        <v>0</v>
      </c>
      <c r="BE4" s="39">
        <v>0</v>
      </c>
      <c r="BG4" s="39">
        <v>48236705</v>
      </c>
      <c r="BH4" s="39">
        <v>1866165</v>
      </c>
      <c r="BI4" s="42">
        <v>50102870</v>
      </c>
      <c r="BJ4" s="43">
        <v>1866165</v>
      </c>
      <c r="BK4" s="44">
        <v>48236705</v>
      </c>
      <c r="BL4" s="43">
        <v>50102870</v>
      </c>
      <c r="BM4" s="45">
        <v>0</v>
      </c>
      <c r="BN4" s="45">
        <v>1866165</v>
      </c>
      <c r="BO4" s="48">
        <v>1866165</v>
      </c>
      <c r="BQ4" s="45">
        <v>43845291</v>
      </c>
      <c r="BR4" s="48">
        <v>43845291</v>
      </c>
      <c r="BS4" s="45">
        <v>4391414</v>
      </c>
      <c r="BT4" s="45">
        <v>0</v>
      </c>
      <c r="BU4" s="48">
        <v>4391414</v>
      </c>
      <c r="BV4" s="45">
        <v>0</v>
      </c>
      <c r="BW4" s="45">
        <v>0</v>
      </c>
      <c r="BY4" s="45">
        <v>0</v>
      </c>
      <c r="BZ4" s="45">
        <v>0</v>
      </c>
      <c r="CB4" s="26">
        <v>8595032</v>
      </c>
      <c r="CC4" s="26">
        <v>7813532</v>
      </c>
      <c r="CD4" s="26">
        <v>46317704</v>
      </c>
      <c r="CE4" s="26">
        <v>10847217</v>
      </c>
      <c r="CF4" s="26">
        <v>26759895</v>
      </c>
      <c r="CG4" s="26">
        <v>2633624</v>
      </c>
      <c r="CH4" s="26">
        <v>1919118</v>
      </c>
      <c r="CI4" s="26">
        <v>18508094</v>
      </c>
      <c r="CJ4" s="26">
        <v>3994675</v>
      </c>
      <c r="CK4" s="26">
        <v>10801835</v>
      </c>
      <c r="CM4" s="26">
        <v>1866165</v>
      </c>
      <c r="CN4" s="26">
        <v>748642</v>
      </c>
      <c r="CP4" s="26">
        <v>3570322</v>
      </c>
      <c r="CQ4" s="26">
        <v>870605</v>
      </c>
      <c r="CR4" s="26">
        <v>8263549</v>
      </c>
      <c r="CS4" s="26">
        <v>729815</v>
      </c>
      <c r="CT4" s="26">
        <v>508430</v>
      </c>
      <c r="CU4" s="26">
        <v>2249251</v>
      </c>
      <c r="CV4" s="26">
        <v>54873</v>
      </c>
      <c r="CW4" s="26">
        <v>1132658</v>
      </c>
      <c r="CX4" s="26">
        <v>1325874</v>
      </c>
      <c r="CY4" s="26">
        <v>44843</v>
      </c>
      <c r="CZ4" s="26">
        <v>18568696</v>
      </c>
      <c r="DA4" s="26">
        <v>1004709</v>
      </c>
      <c r="DB4" s="26">
        <v>12841447</v>
      </c>
      <c r="DC4" s="26">
        <v>1423065</v>
      </c>
      <c r="DD4" s="26">
        <v>363427</v>
      </c>
      <c r="DE4" s="26">
        <v>2154356</v>
      </c>
      <c r="DF4" s="26">
        <v>463556</v>
      </c>
      <c r="DG4" s="26">
        <v>5421598</v>
      </c>
      <c r="DH4" s="26">
        <v>13662005</v>
      </c>
      <c r="DJ4" s="26">
        <v>4956</v>
      </c>
      <c r="DK4" s="26">
        <v>948910</v>
      </c>
      <c r="DL4" s="26">
        <v>923433</v>
      </c>
      <c r="DM4" s="26">
        <v>294636</v>
      </c>
      <c r="DN4" s="26">
        <v>307117</v>
      </c>
      <c r="DP4" s="26">
        <v>5648708</v>
      </c>
      <c r="DQ4" s="26">
        <v>185832</v>
      </c>
      <c r="DR4" s="26">
        <v>15806082</v>
      </c>
      <c r="DS4" s="26">
        <v>753812</v>
      </c>
      <c r="DT4" s="26">
        <v>32553228</v>
      </c>
      <c r="DU4" s="26">
        <v>7635214</v>
      </c>
      <c r="DV4" s="26">
        <v>173028</v>
      </c>
      <c r="DW4" s="26">
        <v>21109716</v>
      </c>
      <c r="DX4" s="26">
        <v>10835182</v>
      </c>
      <c r="DY4" s="26">
        <v>108123415</v>
      </c>
      <c r="DZ4" s="26">
        <v>18912880</v>
      </c>
      <c r="EA4" s="26">
        <v>99935011</v>
      </c>
      <c r="EB4" s="26">
        <v>21604336</v>
      </c>
      <c r="EC4" s="26">
        <v>173028</v>
      </c>
      <c r="ED4" s="26">
        <v>5901026</v>
      </c>
      <c r="EF4" s="26">
        <v>777712</v>
      </c>
      <c r="EH4" s="26">
        <v>3903806</v>
      </c>
      <c r="EJ4" s="26">
        <v>15208690</v>
      </c>
      <c r="EK4" s="26">
        <v>10835182</v>
      </c>
      <c r="EL4" s="26">
        <v>107345703</v>
      </c>
      <c r="EM4" s="26">
        <v>18912880</v>
      </c>
      <c r="EN4" s="26">
        <v>96031205</v>
      </c>
      <c r="EO4" s="26">
        <v>21604336</v>
      </c>
      <c r="EP4" s="26">
        <v>173028</v>
      </c>
    </row>
    <row r="5" spans="1:146" ht="28.8" x14ac:dyDescent="0.3">
      <c r="A5" s="1" t="s">
        <v>143</v>
      </c>
      <c r="B5" s="25" t="s">
        <v>151</v>
      </c>
      <c r="C5" s="25" t="s">
        <v>150</v>
      </c>
      <c r="D5" s="26">
        <v>594</v>
      </c>
      <c r="E5" s="26">
        <v>46</v>
      </c>
      <c r="F5" s="26">
        <v>65</v>
      </c>
      <c r="J5" s="26">
        <v>144876</v>
      </c>
      <c r="K5" s="26">
        <v>415811</v>
      </c>
      <c r="L5" s="26">
        <v>15563</v>
      </c>
      <c r="M5" s="26">
        <v>460</v>
      </c>
      <c r="N5" s="26">
        <v>460</v>
      </c>
      <c r="O5" s="26">
        <v>402</v>
      </c>
      <c r="P5" s="28">
        <v>613913840</v>
      </c>
      <c r="Q5" s="28">
        <v>417839608</v>
      </c>
      <c r="R5" s="29">
        <v>1031753448</v>
      </c>
      <c r="T5" s="29">
        <v>21919076</v>
      </c>
      <c r="V5" s="31">
        <v>1053672524</v>
      </c>
      <c r="W5" s="29">
        <v>1136956803</v>
      </c>
      <c r="X5" s="32">
        <v>83284279</v>
      </c>
      <c r="Y5" s="33">
        <f t="shared" si="0"/>
        <v>7.3251928991712099</v>
      </c>
      <c r="Z5" s="34">
        <v>2060481053</v>
      </c>
      <c r="AA5" s="34">
        <v>1398945711</v>
      </c>
      <c r="AB5" s="34">
        <v>3459426764</v>
      </c>
      <c r="AC5" s="35">
        <v>691516380</v>
      </c>
      <c r="AD5" s="26">
        <v>44003920</v>
      </c>
      <c r="AE5" s="36">
        <v>319995355</v>
      </c>
      <c r="AF5" s="37">
        <v>111302568</v>
      </c>
      <c r="AG5" s="38">
        <v>56855220</v>
      </c>
      <c r="AH5" s="26">
        <v>99013392</v>
      </c>
      <c r="AI5" s="26">
        <v>1272459</v>
      </c>
      <c r="AJ5" s="26">
        <v>17223514</v>
      </c>
      <c r="AK5" s="26">
        <v>4388712</v>
      </c>
      <c r="AL5" s="26">
        <v>3150560</v>
      </c>
      <c r="AM5" s="26">
        <v>713760</v>
      </c>
      <c r="AN5" s="26">
        <v>613915540</v>
      </c>
      <c r="AO5" s="26">
        <v>1700</v>
      </c>
      <c r="AP5" s="26">
        <v>613913840</v>
      </c>
      <c r="AQ5" s="26">
        <v>416687808</v>
      </c>
      <c r="AR5" s="26">
        <v>147618056</v>
      </c>
      <c r="AS5" s="26">
        <v>4090399</v>
      </c>
      <c r="AT5" s="26">
        <v>60496284</v>
      </c>
      <c r="AU5" s="26">
        <v>109991844</v>
      </c>
      <c r="AV5" s="26">
        <v>318601197</v>
      </c>
      <c r="AW5" s="26">
        <v>7677129</v>
      </c>
      <c r="AX5" s="26">
        <v>6569214</v>
      </c>
      <c r="AY5" s="26">
        <v>25944513</v>
      </c>
      <c r="AZ5" s="26">
        <v>1097674744</v>
      </c>
      <c r="BA5" s="39">
        <v>93585030</v>
      </c>
      <c r="BB5" s="40">
        <v>124325</v>
      </c>
      <c r="BC5" s="31">
        <v>93709355</v>
      </c>
      <c r="BD5" s="39">
        <v>14733022</v>
      </c>
      <c r="BE5" s="39">
        <v>32313</v>
      </c>
      <c r="BF5" s="42">
        <v>14765335</v>
      </c>
      <c r="BG5" s="39">
        <v>35370246</v>
      </c>
      <c r="BH5" s="39">
        <v>3897911</v>
      </c>
      <c r="BI5" s="42">
        <v>39268157</v>
      </c>
      <c r="BJ5" s="43">
        <v>4054549</v>
      </c>
      <c r="BK5" s="44">
        <v>143688298</v>
      </c>
      <c r="BL5" s="43">
        <v>147742847</v>
      </c>
      <c r="BM5" s="45">
        <v>2357562</v>
      </c>
      <c r="BN5" s="45">
        <v>215444</v>
      </c>
      <c r="BO5" s="48">
        <v>2573006</v>
      </c>
      <c r="BP5" s="48">
        <v>3594171</v>
      </c>
      <c r="BQ5" s="45">
        <v>140058277</v>
      </c>
      <c r="BR5" s="48">
        <v>143652448</v>
      </c>
      <c r="BS5" s="45">
        <v>1272459</v>
      </c>
      <c r="BT5" s="45">
        <v>244934</v>
      </c>
      <c r="BU5" s="48">
        <v>1517393</v>
      </c>
      <c r="BV5" s="45">
        <v>0</v>
      </c>
      <c r="BW5" s="45">
        <v>0</v>
      </c>
      <c r="BY5" s="45">
        <v>0</v>
      </c>
      <c r="BZ5" s="45">
        <v>0</v>
      </c>
      <c r="CC5" s="26">
        <v>11827692</v>
      </c>
      <c r="CD5" s="26">
        <v>51625225</v>
      </c>
      <c r="CE5" s="26">
        <v>5899017</v>
      </c>
      <c r="CF5" s="26">
        <v>27340519</v>
      </c>
      <c r="CH5" s="26">
        <v>4523480</v>
      </c>
      <c r="CI5" s="26">
        <v>19908455</v>
      </c>
      <c r="CJ5" s="26">
        <v>2450042</v>
      </c>
      <c r="CK5" s="26">
        <v>9433511</v>
      </c>
      <c r="CM5" s="26">
        <v>2573006</v>
      </c>
      <c r="CP5" s="26">
        <v>1419806</v>
      </c>
      <c r="CR5" s="26">
        <v>2221258</v>
      </c>
      <c r="CT5" s="26">
        <v>209430</v>
      </c>
      <c r="CU5" s="26">
        <v>10294551</v>
      </c>
      <c r="CV5" s="26">
        <v>44416</v>
      </c>
      <c r="CW5" s="26">
        <v>430055</v>
      </c>
      <c r="CY5" s="26">
        <v>14707</v>
      </c>
      <c r="CZ5" s="26">
        <v>117023051</v>
      </c>
      <c r="DA5" s="26">
        <v>37549255</v>
      </c>
      <c r="DB5" s="26">
        <v>146790670</v>
      </c>
      <c r="DE5" s="26">
        <v>1659098</v>
      </c>
      <c r="DG5" s="26">
        <v>90798</v>
      </c>
      <c r="DH5" s="26">
        <v>1538521</v>
      </c>
      <c r="DK5" s="26">
        <v>3416970</v>
      </c>
      <c r="DM5" s="26">
        <v>1684</v>
      </c>
      <c r="DQ5" s="26">
        <v>539308</v>
      </c>
      <c r="DR5" s="26">
        <v>11252290</v>
      </c>
      <c r="DS5" s="26">
        <v>295</v>
      </c>
      <c r="DT5" s="26">
        <v>1055578</v>
      </c>
      <c r="DU5" s="26">
        <v>12383282</v>
      </c>
      <c r="DX5" s="26">
        <v>17359551</v>
      </c>
      <c r="DY5" s="26">
        <v>216599446</v>
      </c>
      <c r="DZ5" s="26">
        <v>45943025</v>
      </c>
      <c r="EA5" s="26">
        <v>189937079</v>
      </c>
      <c r="EB5" s="26">
        <v>13921803</v>
      </c>
      <c r="EK5" s="26">
        <v>17359551</v>
      </c>
      <c r="EL5" s="26">
        <v>216599446</v>
      </c>
      <c r="EM5" s="26">
        <v>45943025</v>
      </c>
      <c r="EN5" s="26">
        <v>189937079</v>
      </c>
      <c r="EO5" s="26">
        <v>13921803</v>
      </c>
    </row>
    <row r="6" spans="1:146" ht="57.6" x14ac:dyDescent="0.3">
      <c r="A6" s="1" t="s">
        <v>146</v>
      </c>
      <c r="B6" s="25" t="s">
        <v>152</v>
      </c>
      <c r="C6" s="25" t="s">
        <v>150</v>
      </c>
      <c r="D6" s="26">
        <v>175</v>
      </c>
      <c r="E6" s="26">
        <v>8</v>
      </c>
      <c r="G6" s="26">
        <v>235</v>
      </c>
      <c r="H6" s="26">
        <v>3</v>
      </c>
      <c r="J6" s="26">
        <v>68405</v>
      </c>
      <c r="K6" s="26">
        <v>58346</v>
      </c>
      <c r="L6" s="26">
        <v>11673</v>
      </c>
      <c r="M6" s="26">
        <v>99</v>
      </c>
      <c r="N6" s="26">
        <v>99</v>
      </c>
      <c r="O6" s="26">
        <v>62</v>
      </c>
      <c r="P6" s="28">
        <v>338644218</v>
      </c>
      <c r="Q6" s="28">
        <v>194754782</v>
      </c>
      <c r="R6" s="29">
        <v>533399000</v>
      </c>
      <c r="S6" s="29">
        <v>598882</v>
      </c>
      <c r="T6" s="29">
        <v>418046</v>
      </c>
      <c r="V6" s="31">
        <v>534415928</v>
      </c>
      <c r="W6" s="29">
        <v>542377524</v>
      </c>
      <c r="X6" s="32">
        <v>7961596</v>
      </c>
      <c r="Y6" s="33">
        <f t="shared" si="0"/>
        <v>1.4679066974021584</v>
      </c>
      <c r="Z6" s="34">
        <v>1238343791</v>
      </c>
      <c r="AA6" s="34">
        <v>700667290</v>
      </c>
      <c r="AB6" s="34">
        <v>1939011081</v>
      </c>
      <c r="AC6" s="35">
        <v>536223218</v>
      </c>
      <c r="AD6" s="26">
        <v>32438696</v>
      </c>
      <c r="AE6" s="36">
        <v>148197511</v>
      </c>
      <c r="AF6" s="37">
        <v>63308353</v>
      </c>
      <c r="AG6" s="38">
        <v>25495368</v>
      </c>
      <c r="AH6" s="26">
        <v>91030146</v>
      </c>
      <c r="AI6" s="26">
        <v>61661</v>
      </c>
      <c r="AJ6" s="26">
        <v>8992898</v>
      </c>
      <c r="AL6" s="26">
        <v>963498</v>
      </c>
      <c r="AM6" s="26">
        <v>557808</v>
      </c>
      <c r="AN6" s="26">
        <v>338607243</v>
      </c>
      <c r="AO6" s="26">
        <v>5421</v>
      </c>
      <c r="AP6" s="26">
        <v>338601822</v>
      </c>
      <c r="AQ6" s="26">
        <v>186182302</v>
      </c>
      <c r="AR6" s="26">
        <v>81242375</v>
      </c>
      <c r="AS6" s="26">
        <v>1224445</v>
      </c>
      <c r="AT6" s="26">
        <v>25495368</v>
      </c>
      <c r="AU6" s="26">
        <v>98048198</v>
      </c>
      <c r="AV6" s="26">
        <v>87610906</v>
      </c>
      <c r="AW6" s="26">
        <v>41362522</v>
      </c>
      <c r="AX6" s="26">
        <v>1126643</v>
      </c>
      <c r="AY6" s="26">
        <v>44561865</v>
      </c>
      <c r="AZ6" s="26">
        <v>564664342</v>
      </c>
      <c r="BA6" s="39">
        <v>0</v>
      </c>
      <c r="BB6" s="40">
        <v>0</v>
      </c>
      <c r="BD6" s="39">
        <v>0</v>
      </c>
      <c r="BE6" s="39">
        <v>0</v>
      </c>
      <c r="BG6" s="39">
        <v>28467413</v>
      </c>
      <c r="BH6" s="39">
        <v>144731</v>
      </c>
      <c r="BI6" s="42">
        <v>28612144</v>
      </c>
      <c r="BJ6" s="43">
        <v>144731</v>
      </c>
      <c r="BK6" s="44">
        <v>28467413</v>
      </c>
      <c r="BL6" s="43">
        <v>28612144</v>
      </c>
      <c r="BM6" s="45">
        <v>1018053</v>
      </c>
      <c r="BN6" s="45">
        <v>103600</v>
      </c>
      <c r="BO6" s="48">
        <v>1121653</v>
      </c>
      <c r="BQ6" s="45">
        <v>27387699</v>
      </c>
      <c r="BR6" s="48">
        <v>27387699</v>
      </c>
      <c r="BS6" s="45">
        <v>61661</v>
      </c>
      <c r="BT6" s="45">
        <v>21400</v>
      </c>
      <c r="BU6" s="48">
        <v>83061</v>
      </c>
      <c r="BV6" s="45">
        <v>0</v>
      </c>
      <c r="BW6" s="45">
        <v>0</v>
      </c>
      <c r="BY6" s="45">
        <v>0</v>
      </c>
      <c r="BZ6" s="45">
        <v>19731</v>
      </c>
      <c r="CA6" s="48">
        <v>19731</v>
      </c>
      <c r="CC6" s="26">
        <v>122475</v>
      </c>
      <c r="CD6" s="26">
        <v>28696084</v>
      </c>
      <c r="CE6" s="26">
        <v>1734092</v>
      </c>
      <c r="CF6" s="26">
        <v>7432140</v>
      </c>
      <c r="CH6" s="26">
        <v>54643</v>
      </c>
      <c r="CI6" s="26">
        <v>13438037</v>
      </c>
      <c r="CJ6" s="26">
        <v>862156</v>
      </c>
      <c r="CK6" s="26">
        <v>3579186</v>
      </c>
      <c r="CM6" s="26">
        <v>1143053</v>
      </c>
      <c r="CS6" s="26">
        <v>1042</v>
      </c>
      <c r="CU6" s="26">
        <v>6674394</v>
      </c>
      <c r="CV6" s="26">
        <v>17260</v>
      </c>
      <c r="CW6" s="26">
        <v>325240</v>
      </c>
      <c r="CX6" s="26">
        <v>523545</v>
      </c>
      <c r="CY6" s="26">
        <v>110332</v>
      </c>
      <c r="CZ6" s="26">
        <v>37680186</v>
      </c>
      <c r="DA6" s="26">
        <v>9997574</v>
      </c>
      <c r="DB6" s="26">
        <v>30306371</v>
      </c>
      <c r="DE6" s="26">
        <v>4121</v>
      </c>
      <c r="DF6" s="26">
        <v>8137623</v>
      </c>
      <c r="DG6" s="26">
        <v>3824137</v>
      </c>
      <c r="DH6" s="26">
        <v>29370075</v>
      </c>
      <c r="DI6" s="26">
        <v>26566</v>
      </c>
      <c r="DK6" s="26">
        <v>119109</v>
      </c>
      <c r="DM6" s="26">
        <v>44036</v>
      </c>
      <c r="DP6" s="26">
        <v>61</v>
      </c>
      <c r="DQ6" s="26">
        <v>58052</v>
      </c>
      <c r="DR6" s="26">
        <v>1613923</v>
      </c>
      <c r="DS6" s="26">
        <v>13443</v>
      </c>
      <c r="DT6" s="26">
        <v>26865256</v>
      </c>
      <c r="DU6" s="26">
        <v>15437608</v>
      </c>
      <c r="DV6" s="26">
        <v>15714</v>
      </c>
      <c r="DW6" s="26">
        <v>524648</v>
      </c>
      <c r="DX6" s="26">
        <v>365233</v>
      </c>
      <c r="DY6" s="26">
        <v>88225854</v>
      </c>
      <c r="DZ6" s="26">
        <v>20762148</v>
      </c>
      <c r="EA6" s="26">
        <v>73519419</v>
      </c>
      <c r="EB6" s="26">
        <v>44807683</v>
      </c>
      <c r="EC6" s="26">
        <v>42396</v>
      </c>
      <c r="EF6" s="26">
        <v>1750730</v>
      </c>
      <c r="EG6" s="26">
        <v>434131</v>
      </c>
      <c r="EJ6" s="26">
        <v>524648</v>
      </c>
      <c r="EK6" s="26">
        <v>365233</v>
      </c>
      <c r="EL6" s="26">
        <v>86475124</v>
      </c>
      <c r="EM6" s="26">
        <v>20328017</v>
      </c>
      <c r="EN6" s="26">
        <v>73519419</v>
      </c>
      <c r="EO6" s="26">
        <v>44807683</v>
      </c>
      <c r="EP6" s="26">
        <v>42396</v>
      </c>
    </row>
    <row r="7" spans="1:146" ht="28.8" x14ac:dyDescent="0.3">
      <c r="A7" s="1" t="s">
        <v>153</v>
      </c>
      <c r="B7" s="25" t="s">
        <v>154</v>
      </c>
      <c r="C7" s="25" t="s">
        <v>155</v>
      </c>
      <c r="D7" s="26">
        <v>258</v>
      </c>
      <c r="E7" s="26">
        <v>15</v>
      </c>
      <c r="G7" s="26">
        <v>17</v>
      </c>
      <c r="H7" s="26">
        <v>1</v>
      </c>
      <c r="J7" s="26">
        <v>14375</v>
      </c>
      <c r="K7" s="26">
        <v>33182</v>
      </c>
      <c r="L7" s="26">
        <v>3489</v>
      </c>
      <c r="M7" s="26">
        <v>354</v>
      </c>
      <c r="N7" s="26">
        <v>354</v>
      </c>
      <c r="O7" s="26">
        <v>205</v>
      </c>
      <c r="P7" s="28">
        <v>77751315</v>
      </c>
      <c r="Q7" s="28">
        <v>31455945</v>
      </c>
      <c r="R7" s="29">
        <v>109207260</v>
      </c>
      <c r="V7" s="31">
        <v>109207260</v>
      </c>
      <c r="W7" s="29">
        <v>98653103</v>
      </c>
      <c r="X7" s="32">
        <v>-10554157</v>
      </c>
      <c r="Y7" s="33">
        <f t="shared" si="0"/>
        <v>-10.698251427529856</v>
      </c>
      <c r="Z7" s="34">
        <v>318255784</v>
      </c>
      <c r="AA7" s="34">
        <v>143390840</v>
      </c>
      <c r="AB7" s="34">
        <v>461646624</v>
      </c>
      <c r="AC7" s="35">
        <v>96705913</v>
      </c>
      <c r="AD7" s="26">
        <v>20725425</v>
      </c>
      <c r="AE7" s="36">
        <v>41093046</v>
      </c>
      <c r="AF7" s="37">
        <v>16125558</v>
      </c>
      <c r="AG7" s="38">
        <v>2049187</v>
      </c>
      <c r="AH7" s="26">
        <v>10634022</v>
      </c>
      <c r="AI7" s="26">
        <v>5109106</v>
      </c>
      <c r="AJ7" s="26">
        <v>1650904</v>
      </c>
      <c r="AK7" s="26">
        <v>708511</v>
      </c>
      <c r="AL7" s="26">
        <v>48571</v>
      </c>
      <c r="AM7" s="26">
        <v>332410</v>
      </c>
      <c r="AN7" s="26">
        <v>77751315</v>
      </c>
      <c r="AP7" s="26">
        <v>77751315</v>
      </c>
      <c r="AQ7" s="26">
        <v>56725523</v>
      </c>
      <c r="AR7" s="26">
        <v>22400110</v>
      </c>
      <c r="AS7" s="26">
        <v>6409368</v>
      </c>
      <c r="AT7" s="26">
        <v>4167094</v>
      </c>
      <c r="AU7" s="26">
        <v>12258199</v>
      </c>
      <c r="AV7" s="26">
        <v>10071113</v>
      </c>
      <c r="AW7" s="26">
        <v>3613104</v>
      </c>
      <c r="AX7" s="26">
        <v>579051</v>
      </c>
      <c r="AY7" s="26">
        <v>13709123</v>
      </c>
      <c r="AZ7" s="26">
        <v>129350829</v>
      </c>
      <c r="BA7" s="39">
        <v>0</v>
      </c>
      <c r="BB7" s="40">
        <v>0</v>
      </c>
      <c r="BD7" s="39">
        <v>0</v>
      </c>
      <c r="BE7" s="39">
        <v>0</v>
      </c>
      <c r="BG7" s="39">
        <v>5109106</v>
      </c>
      <c r="BH7" s="39">
        <v>1300262</v>
      </c>
      <c r="BI7" s="42">
        <v>6409368</v>
      </c>
      <c r="BJ7" s="43">
        <v>1300262</v>
      </c>
      <c r="BK7" s="44">
        <v>5109106</v>
      </c>
      <c r="BL7" s="43">
        <v>6409368</v>
      </c>
      <c r="BM7" s="45">
        <v>0</v>
      </c>
      <c r="BN7" s="45">
        <v>0</v>
      </c>
      <c r="BQ7" s="45">
        <v>0</v>
      </c>
      <c r="BS7" s="45">
        <v>5109106</v>
      </c>
      <c r="BT7" s="45">
        <v>1300262</v>
      </c>
      <c r="BU7" s="48">
        <v>6409368</v>
      </c>
      <c r="BV7" s="45">
        <v>0</v>
      </c>
      <c r="BW7" s="45">
        <v>0</v>
      </c>
      <c r="BY7" s="45">
        <v>0</v>
      </c>
      <c r="BZ7" s="45">
        <v>0</v>
      </c>
      <c r="CD7" s="26">
        <v>8894220</v>
      </c>
      <c r="CE7" s="26">
        <v>2397254</v>
      </c>
      <c r="CF7" s="26">
        <v>4341003</v>
      </c>
      <c r="CI7" s="26">
        <v>3203174</v>
      </c>
      <c r="CJ7" s="26">
        <v>1074093</v>
      </c>
      <c r="CK7" s="26">
        <v>1997285</v>
      </c>
      <c r="CM7" s="26">
        <v>1300262</v>
      </c>
      <c r="CP7" s="26">
        <v>100368</v>
      </c>
      <c r="CQ7" s="26">
        <v>161749</v>
      </c>
      <c r="CR7" s="26">
        <v>1855790</v>
      </c>
      <c r="CU7" s="26">
        <v>1434761</v>
      </c>
      <c r="CV7" s="26">
        <v>24856</v>
      </c>
      <c r="CW7" s="26">
        <v>164560</v>
      </c>
      <c r="CZ7" s="26">
        <v>3534889</v>
      </c>
      <c r="DA7" s="26">
        <v>731287</v>
      </c>
      <c r="DB7" s="26">
        <v>4154033</v>
      </c>
      <c r="DE7" s="26">
        <v>715062</v>
      </c>
      <c r="DF7" s="26">
        <v>601</v>
      </c>
      <c r="DG7" s="26">
        <v>30477</v>
      </c>
      <c r="DH7" s="26">
        <v>2158453</v>
      </c>
      <c r="DK7" s="26">
        <v>341255</v>
      </c>
      <c r="DL7" s="26">
        <v>42997</v>
      </c>
      <c r="DM7" s="26">
        <v>146228</v>
      </c>
      <c r="DR7" s="26">
        <v>1949807</v>
      </c>
      <c r="DS7" s="26">
        <v>39196</v>
      </c>
      <c r="DT7" s="26">
        <v>8769397</v>
      </c>
      <c r="DU7" s="26">
        <v>2618313</v>
      </c>
      <c r="DY7" s="26">
        <v>20173536</v>
      </c>
      <c r="DZ7" s="26">
        <v>4472033</v>
      </c>
      <c r="EA7" s="26">
        <v>22759035</v>
      </c>
      <c r="EB7" s="26">
        <v>4776766</v>
      </c>
      <c r="EF7" s="26">
        <v>27855</v>
      </c>
      <c r="EG7" s="26">
        <v>28784</v>
      </c>
      <c r="EH7" s="26">
        <v>525217</v>
      </c>
      <c r="EL7" s="26">
        <v>20145681</v>
      </c>
      <c r="EM7" s="26">
        <v>4443249</v>
      </c>
      <c r="EN7" s="26">
        <v>22233818</v>
      </c>
      <c r="EO7" s="26">
        <v>4776766</v>
      </c>
    </row>
    <row r="8" spans="1:146" ht="57.6" x14ac:dyDescent="0.3">
      <c r="A8" s="1" t="s">
        <v>143</v>
      </c>
      <c r="B8" s="25" t="s">
        <v>156</v>
      </c>
      <c r="C8" s="25" t="s">
        <v>157</v>
      </c>
      <c r="D8" s="26">
        <v>291</v>
      </c>
      <c r="E8" s="26">
        <v>7</v>
      </c>
      <c r="F8" s="26">
        <v>33</v>
      </c>
      <c r="G8" s="26">
        <v>238</v>
      </c>
      <c r="H8" s="26">
        <v>3</v>
      </c>
      <c r="I8" s="26">
        <v>20</v>
      </c>
      <c r="J8" s="26">
        <v>55519</v>
      </c>
      <c r="K8" s="26">
        <v>165727</v>
      </c>
      <c r="L8" s="26">
        <v>10725</v>
      </c>
      <c r="M8" s="26">
        <v>171</v>
      </c>
      <c r="N8" s="26">
        <v>171</v>
      </c>
      <c r="O8" s="26">
        <v>40</v>
      </c>
      <c r="P8" s="28">
        <v>336249541</v>
      </c>
      <c r="Q8" s="28">
        <v>225597886</v>
      </c>
      <c r="R8" s="29">
        <v>561847427</v>
      </c>
      <c r="U8" s="26">
        <v>635110</v>
      </c>
      <c r="V8" s="31">
        <v>561212317</v>
      </c>
      <c r="W8" s="29">
        <v>552439528</v>
      </c>
      <c r="X8" s="32">
        <v>-8772789</v>
      </c>
      <c r="Y8" s="33">
        <f t="shared" si="0"/>
        <v>-1.588008923213764</v>
      </c>
      <c r="Z8" s="34">
        <v>1407584157</v>
      </c>
      <c r="AA8" s="34">
        <v>929572272</v>
      </c>
      <c r="AB8" s="34">
        <v>2337156429</v>
      </c>
      <c r="AC8" s="35">
        <v>533049142</v>
      </c>
      <c r="AD8" s="26">
        <v>18801719</v>
      </c>
      <c r="AE8" s="36">
        <v>157281389</v>
      </c>
      <c r="AF8" s="37">
        <v>90490760</v>
      </c>
      <c r="AG8" s="38">
        <v>3534059</v>
      </c>
      <c r="AH8" s="26">
        <v>64515458</v>
      </c>
      <c r="AI8" s="26">
        <v>9340221</v>
      </c>
      <c r="AJ8" s="26">
        <v>6653877</v>
      </c>
      <c r="AK8" s="26">
        <v>3824325</v>
      </c>
      <c r="AL8" s="26">
        <v>818187</v>
      </c>
      <c r="AM8" s="26">
        <v>132431</v>
      </c>
      <c r="AN8" s="26">
        <v>336590707</v>
      </c>
      <c r="AO8" s="26">
        <v>4160333</v>
      </c>
      <c r="AP8" s="26">
        <v>332430374</v>
      </c>
      <c r="AQ8" s="26">
        <v>219728900</v>
      </c>
      <c r="AR8" s="26">
        <v>126893637</v>
      </c>
      <c r="AS8" s="26">
        <v>22352072</v>
      </c>
      <c r="AT8" s="26">
        <v>18879267</v>
      </c>
      <c r="AU8" s="26">
        <v>70493944</v>
      </c>
      <c r="AV8" s="26">
        <v>30031019</v>
      </c>
      <c r="AW8" s="26">
        <v>47813876</v>
      </c>
      <c r="AX8" s="26">
        <v>1929335</v>
      </c>
      <c r="AY8" s="26">
        <v>41891986</v>
      </c>
      <c r="AZ8" s="26">
        <v>575535732</v>
      </c>
      <c r="BA8" s="39">
        <v>0</v>
      </c>
      <c r="BB8" s="40">
        <v>0</v>
      </c>
      <c r="BD8" s="39">
        <v>0</v>
      </c>
      <c r="BE8" s="39">
        <v>0</v>
      </c>
      <c r="BG8" s="39">
        <v>27778788</v>
      </c>
      <c r="BH8" s="39">
        <v>3447821</v>
      </c>
      <c r="BI8" s="42">
        <v>31226609</v>
      </c>
      <c r="BJ8" s="43">
        <v>3447821</v>
      </c>
      <c r="BK8" s="44">
        <v>27778788</v>
      </c>
      <c r="BL8" s="43">
        <v>31226609</v>
      </c>
      <c r="BM8" s="45">
        <v>9564030</v>
      </c>
      <c r="BN8" s="45">
        <v>3447821</v>
      </c>
      <c r="BO8" s="48">
        <v>13011851</v>
      </c>
      <c r="BQ8" s="45">
        <v>8874537</v>
      </c>
      <c r="BR8" s="48">
        <v>8874537</v>
      </c>
      <c r="BS8" s="45">
        <v>9340221</v>
      </c>
      <c r="BT8" s="45">
        <v>0</v>
      </c>
      <c r="BU8" s="48">
        <v>9340221</v>
      </c>
      <c r="BV8" s="45">
        <v>0</v>
      </c>
      <c r="BW8" s="45">
        <v>0</v>
      </c>
      <c r="BY8" s="45">
        <v>0</v>
      </c>
      <c r="BZ8" s="45">
        <v>0</v>
      </c>
      <c r="CD8" s="26">
        <v>32946351</v>
      </c>
      <c r="CE8" s="26">
        <v>7984398</v>
      </c>
      <c r="CF8" s="26">
        <v>21516762</v>
      </c>
      <c r="CI8" s="26">
        <v>19118413</v>
      </c>
      <c r="CJ8" s="26">
        <v>4677863</v>
      </c>
      <c r="CK8" s="26">
        <v>12606601</v>
      </c>
      <c r="CM8" s="26">
        <v>13011851</v>
      </c>
      <c r="CP8" s="26">
        <v>4443855</v>
      </c>
      <c r="CQ8" s="26">
        <v>4105895</v>
      </c>
      <c r="CR8" s="26">
        <v>6795458</v>
      </c>
      <c r="CU8" s="26">
        <v>5604254</v>
      </c>
      <c r="CV8" s="26">
        <v>57761</v>
      </c>
      <c r="CW8" s="26">
        <v>316471</v>
      </c>
      <c r="CZ8" s="26">
        <v>15102747</v>
      </c>
      <c r="DA8" s="26">
        <v>3695278</v>
      </c>
      <c r="DB8" s="26">
        <v>4579117</v>
      </c>
      <c r="DE8" s="26">
        <v>14842127</v>
      </c>
      <c r="DF8" s="26">
        <v>47164</v>
      </c>
      <c r="DG8" s="26">
        <v>505087</v>
      </c>
      <c r="DH8" s="26">
        <v>28595173</v>
      </c>
      <c r="DK8" s="26">
        <v>1066876</v>
      </c>
      <c r="DM8" s="26">
        <v>44272</v>
      </c>
      <c r="DR8" s="26">
        <v>12136212</v>
      </c>
      <c r="DS8" s="26">
        <v>358077</v>
      </c>
      <c r="DT8" s="26">
        <v>1476975</v>
      </c>
      <c r="DU8" s="26">
        <v>23969124</v>
      </c>
      <c r="DV8" s="26">
        <v>3819167</v>
      </c>
      <c r="DY8" s="26">
        <v>105260835</v>
      </c>
      <c r="DZ8" s="26">
        <v>20926436</v>
      </c>
      <c r="EA8" s="26">
        <v>60852594</v>
      </c>
      <c r="EB8" s="26">
        <v>52564297</v>
      </c>
      <c r="EC8" s="26">
        <v>3819167</v>
      </c>
      <c r="EF8" s="26">
        <v>5343</v>
      </c>
      <c r="EG8" s="26">
        <v>312628</v>
      </c>
      <c r="EL8" s="26">
        <v>105255492</v>
      </c>
      <c r="EM8" s="26">
        <v>20613808</v>
      </c>
      <c r="EN8" s="26">
        <v>60852594</v>
      </c>
      <c r="EO8" s="26">
        <v>52564297</v>
      </c>
      <c r="EP8" s="26">
        <v>3819167</v>
      </c>
    </row>
    <row r="9" spans="1:146" ht="57.6" x14ac:dyDescent="0.3">
      <c r="A9" s="1" t="s">
        <v>146</v>
      </c>
      <c r="B9" s="25" t="s">
        <v>158</v>
      </c>
      <c r="C9" s="25" t="s">
        <v>150</v>
      </c>
      <c r="D9" s="26">
        <v>6</v>
      </c>
      <c r="G9" s="26">
        <v>1</v>
      </c>
      <c r="J9" s="26">
        <v>2983</v>
      </c>
      <c r="K9" s="26">
        <v>3145</v>
      </c>
      <c r="L9" s="26">
        <v>302</v>
      </c>
      <c r="M9" s="26">
        <v>415</v>
      </c>
      <c r="N9" s="26">
        <v>402</v>
      </c>
      <c r="O9" s="26">
        <v>154</v>
      </c>
      <c r="P9" s="28">
        <v>4137702</v>
      </c>
      <c r="Q9" s="28">
        <v>1680581</v>
      </c>
      <c r="R9" s="29">
        <v>5818283</v>
      </c>
      <c r="S9" s="29">
        <v>4740</v>
      </c>
      <c r="V9" s="31">
        <v>5823023</v>
      </c>
      <c r="W9" s="29">
        <v>9384817</v>
      </c>
      <c r="X9" s="32">
        <v>3561794</v>
      </c>
      <c r="Y9" s="33">
        <f t="shared" si="0"/>
        <v>37.952727261490551</v>
      </c>
      <c r="Z9" s="34">
        <v>9276089</v>
      </c>
      <c r="AA9" s="34">
        <v>5186271</v>
      </c>
      <c r="AB9" s="34">
        <v>14462360</v>
      </c>
      <c r="AC9" s="35">
        <v>9489634</v>
      </c>
      <c r="AE9" s="36">
        <v>2610561</v>
      </c>
      <c r="AF9" s="37">
        <v>900953</v>
      </c>
      <c r="AG9" s="38">
        <v>791</v>
      </c>
      <c r="AH9" s="26">
        <v>492964</v>
      </c>
      <c r="AJ9" s="26">
        <v>130944</v>
      </c>
      <c r="AM9" s="26">
        <v>1489</v>
      </c>
      <c r="AN9" s="26">
        <v>4137702</v>
      </c>
      <c r="AP9" s="26">
        <v>4137702</v>
      </c>
      <c r="AQ9" s="26">
        <v>2610561</v>
      </c>
      <c r="AR9" s="26">
        <v>900953</v>
      </c>
      <c r="AS9" s="26">
        <v>37282</v>
      </c>
      <c r="AT9" s="26">
        <v>791</v>
      </c>
      <c r="AU9" s="26">
        <v>499664</v>
      </c>
      <c r="AV9" s="26">
        <v>1400687</v>
      </c>
      <c r="AW9" s="26">
        <v>243148</v>
      </c>
      <c r="AY9" s="26">
        <v>129937</v>
      </c>
      <c r="AZ9" s="26">
        <v>5823023</v>
      </c>
      <c r="BA9" s="39">
        <v>0</v>
      </c>
      <c r="BB9" s="40">
        <v>0</v>
      </c>
      <c r="BD9" s="39">
        <v>0</v>
      </c>
      <c r="BE9" s="39">
        <v>0</v>
      </c>
      <c r="BG9" s="39">
        <v>145807</v>
      </c>
      <c r="BH9" s="39">
        <v>0</v>
      </c>
      <c r="BI9" s="42">
        <v>145807</v>
      </c>
      <c r="BJ9" s="43">
        <v>0</v>
      </c>
      <c r="BK9" s="44">
        <v>145807</v>
      </c>
      <c r="BL9" s="43">
        <v>145807</v>
      </c>
      <c r="BM9" s="45">
        <v>37282</v>
      </c>
      <c r="BN9" s="45">
        <v>0</v>
      </c>
      <c r="BO9" s="48">
        <v>37282</v>
      </c>
      <c r="BQ9" s="45">
        <v>108525</v>
      </c>
      <c r="BR9" s="48">
        <v>108525</v>
      </c>
      <c r="BS9" s="45">
        <v>0</v>
      </c>
      <c r="BT9" s="45">
        <v>0</v>
      </c>
      <c r="BV9" s="45">
        <v>0</v>
      </c>
      <c r="BW9" s="45">
        <v>0</v>
      </c>
      <c r="BY9" s="45">
        <v>0</v>
      </c>
      <c r="BZ9" s="45">
        <v>0</v>
      </c>
      <c r="CM9" s="26">
        <v>37282</v>
      </c>
      <c r="CU9" s="26">
        <v>6700</v>
      </c>
      <c r="CX9" s="26">
        <v>4394</v>
      </c>
      <c r="CZ9" s="26">
        <v>699586</v>
      </c>
      <c r="DA9" s="26">
        <v>173262</v>
      </c>
      <c r="DB9" s="26">
        <v>392501</v>
      </c>
      <c r="DH9" s="26">
        <v>243148</v>
      </c>
      <c r="DU9" s="26">
        <v>128448</v>
      </c>
      <c r="DW9" s="26">
        <v>4394</v>
      </c>
      <c r="DY9" s="26">
        <v>706286</v>
      </c>
      <c r="DZ9" s="26">
        <v>173262</v>
      </c>
      <c r="EA9" s="26">
        <v>429783</v>
      </c>
      <c r="EB9" s="26">
        <v>371596</v>
      </c>
      <c r="EJ9" s="26">
        <v>4394</v>
      </c>
      <c r="EL9" s="26">
        <v>706286</v>
      </c>
      <c r="EM9" s="26">
        <v>173262</v>
      </c>
      <c r="EN9" s="26">
        <v>429783</v>
      </c>
      <c r="EO9" s="26">
        <v>371596</v>
      </c>
    </row>
    <row r="10" spans="1:146" ht="28.8" x14ac:dyDescent="0.3">
      <c r="A10" s="1" t="s">
        <v>146</v>
      </c>
      <c r="B10" s="25" t="s">
        <v>159</v>
      </c>
      <c r="C10" s="25" t="s">
        <v>157</v>
      </c>
      <c r="D10" s="26">
        <v>14</v>
      </c>
      <c r="E10" s="26">
        <v>1</v>
      </c>
      <c r="J10" s="26">
        <v>44984</v>
      </c>
      <c r="K10" s="26">
        <v>8157</v>
      </c>
      <c r="L10" s="26">
        <v>5453</v>
      </c>
      <c r="M10" s="26">
        <v>24</v>
      </c>
      <c r="N10" s="26">
        <v>24</v>
      </c>
      <c r="O10" s="26">
        <v>9</v>
      </c>
      <c r="P10" s="28">
        <v>23905496</v>
      </c>
      <c r="Q10" s="28">
        <v>27227534</v>
      </c>
      <c r="R10" s="29">
        <v>51133030</v>
      </c>
      <c r="V10" s="31">
        <v>51133030</v>
      </c>
      <c r="W10" s="29">
        <v>76760506</v>
      </c>
      <c r="X10" s="32">
        <v>25627476</v>
      </c>
      <c r="Y10" s="33">
        <f t="shared" si="0"/>
        <v>33.386278094623293</v>
      </c>
      <c r="Z10" s="34">
        <v>107961600</v>
      </c>
      <c r="AA10" s="34">
        <v>4624100</v>
      </c>
      <c r="AB10" s="34">
        <v>112585700</v>
      </c>
      <c r="AC10" s="35">
        <v>79507484</v>
      </c>
      <c r="AD10" s="26">
        <v>355271</v>
      </c>
      <c r="AE10" s="36">
        <v>19316093</v>
      </c>
      <c r="AF10" s="37">
        <v>2975559</v>
      </c>
      <c r="AH10" s="26">
        <v>758487</v>
      </c>
      <c r="AI10" s="26">
        <v>3000</v>
      </c>
      <c r="AJ10" s="26">
        <v>159270</v>
      </c>
      <c r="AK10" s="26">
        <v>281579</v>
      </c>
      <c r="AM10" s="26">
        <v>1372</v>
      </c>
      <c r="AN10" s="26">
        <v>23495360</v>
      </c>
      <c r="AP10" s="26">
        <v>23495360</v>
      </c>
      <c r="AQ10" s="26">
        <v>32046271</v>
      </c>
      <c r="AR10" s="26">
        <v>4936586</v>
      </c>
      <c r="AS10" s="26">
        <v>571882</v>
      </c>
      <c r="AU10" s="26">
        <v>2558733</v>
      </c>
      <c r="AV10" s="26">
        <v>5857994</v>
      </c>
      <c r="AW10" s="26">
        <v>1424998</v>
      </c>
      <c r="AX10" s="26">
        <v>180532</v>
      </c>
      <c r="AY10" s="26">
        <v>3501169</v>
      </c>
      <c r="AZ10" s="26">
        <v>51078165</v>
      </c>
      <c r="BA10" s="39">
        <v>0</v>
      </c>
      <c r="BB10" s="40">
        <v>0</v>
      </c>
      <c r="BD10" s="39">
        <v>0</v>
      </c>
      <c r="BE10" s="39">
        <v>0</v>
      </c>
      <c r="BG10" s="39">
        <v>4494977</v>
      </c>
      <c r="BH10" s="39">
        <v>568882</v>
      </c>
      <c r="BI10" s="42">
        <v>5063859</v>
      </c>
      <c r="BJ10" s="43">
        <v>568882</v>
      </c>
      <c r="BK10" s="44">
        <v>4494977</v>
      </c>
      <c r="BL10" s="43">
        <v>5063859</v>
      </c>
      <c r="BM10" s="45">
        <v>0</v>
      </c>
      <c r="BN10" s="45">
        <v>0</v>
      </c>
      <c r="BQ10" s="45">
        <v>4491977</v>
      </c>
      <c r="BR10" s="48">
        <v>4491977</v>
      </c>
      <c r="BS10" s="45">
        <v>3000</v>
      </c>
      <c r="BT10" s="45">
        <v>568882</v>
      </c>
      <c r="BU10" s="48">
        <v>571882</v>
      </c>
      <c r="BV10" s="45">
        <v>0</v>
      </c>
      <c r="BW10" s="45">
        <v>0</v>
      </c>
      <c r="BY10" s="45">
        <v>0</v>
      </c>
      <c r="BZ10" s="45">
        <v>0</v>
      </c>
      <c r="CD10" s="26">
        <v>4006422</v>
      </c>
      <c r="CE10" s="26">
        <v>2882712</v>
      </c>
      <c r="CF10" s="26">
        <v>5841044</v>
      </c>
      <c r="CI10" s="26">
        <v>617172</v>
      </c>
      <c r="CJ10" s="26">
        <v>444069</v>
      </c>
      <c r="CK10" s="26">
        <v>899786</v>
      </c>
      <c r="CM10" s="26">
        <v>568882</v>
      </c>
      <c r="CU10" s="26">
        <v>1725418</v>
      </c>
      <c r="CV10" s="26">
        <v>17996</v>
      </c>
      <c r="CW10" s="26">
        <v>56832</v>
      </c>
      <c r="CZ10" s="26">
        <v>2517285</v>
      </c>
      <c r="DA10" s="26">
        <v>271010</v>
      </c>
      <c r="DB10" s="26">
        <v>2910429</v>
      </c>
      <c r="DE10" s="26">
        <v>56153</v>
      </c>
      <c r="DF10" s="26">
        <v>26899</v>
      </c>
      <c r="DG10" s="26">
        <v>21259</v>
      </c>
      <c r="DH10" s="26">
        <v>1039108</v>
      </c>
      <c r="DK10" s="26">
        <v>180532</v>
      </c>
      <c r="DR10" s="26">
        <v>1352921</v>
      </c>
      <c r="DS10" s="26">
        <v>81575</v>
      </c>
      <c r="DT10" s="26">
        <v>686231</v>
      </c>
      <c r="DU10" s="26">
        <v>1379070</v>
      </c>
      <c r="DY10" s="26">
        <v>10455903</v>
      </c>
      <c r="DZ10" s="26">
        <v>3724261</v>
      </c>
      <c r="EA10" s="26">
        <v>10984463</v>
      </c>
      <c r="EB10" s="26">
        <v>2418178</v>
      </c>
      <c r="EL10" s="26">
        <v>10455903</v>
      </c>
      <c r="EM10" s="26">
        <v>3724261</v>
      </c>
      <c r="EN10" s="26">
        <v>10984463</v>
      </c>
      <c r="EO10" s="26">
        <v>2418178</v>
      </c>
    </row>
    <row r="11" spans="1:146" ht="28.8" x14ac:dyDescent="0.3">
      <c r="A11" s="1" t="s">
        <v>160</v>
      </c>
      <c r="B11" s="25" t="s">
        <v>161</v>
      </c>
      <c r="C11" s="25" t="s">
        <v>162</v>
      </c>
      <c r="D11" s="26">
        <v>18</v>
      </c>
      <c r="G11" s="26">
        <v>202</v>
      </c>
      <c r="J11" s="26">
        <v>36628</v>
      </c>
      <c r="K11" s="26">
        <v>290525</v>
      </c>
      <c r="L11" s="26">
        <v>7720</v>
      </c>
      <c r="M11" s="26">
        <v>148</v>
      </c>
      <c r="N11" s="26">
        <v>148</v>
      </c>
      <c r="O11" s="26">
        <v>123</v>
      </c>
      <c r="P11" s="28">
        <v>287298729</v>
      </c>
      <c r="Q11" s="28">
        <v>157046967</v>
      </c>
      <c r="R11" s="29">
        <v>444345696</v>
      </c>
      <c r="S11" s="29">
        <v>1178064</v>
      </c>
      <c r="V11" s="31">
        <v>445523760</v>
      </c>
      <c r="W11" s="29">
        <v>459582323</v>
      </c>
      <c r="X11" s="32">
        <v>14058563</v>
      </c>
      <c r="Y11" s="33">
        <f t="shared" si="0"/>
        <v>3.0589868879704496</v>
      </c>
      <c r="Z11" s="34">
        <v>1239473070</v>
      </c>
      <c r="AA11" s="34">
        <v>1240744212</v>
      </c>
      <c r="AB11" s="34">
        <v>2480217282</v>
      </c>
      <c r="AC11" s="35">
        <v>467587272</v>
      </c>
      <c r="AD11" s="26">
        <v>6077455</v>
      </c>
      <c r="AE11" s="36">
        <v>123680710</v>
      </c>
      <c r="AF11" s="37">
        <v>55923224</v>
      </c>
      <c r="AG11" s="38">
        <v>21058648</v>
      </c>
      <c r="AH11" s="26">
        <v>60721066</v>
      </c>
      <c r="AJ11" s="26">
        <v>12029206</v>
      </c>
      <c r="AK11" s="26">
        <v>6106522</v>
      </c>
      <c r="AL11" s="26">
        <v>4443656</v>
      </c>
      <c r="AM11" s="26">
        <v>898277</v>
      </c>
      <c r="AN11" s="26">
        <v>284861309</v>
      </c>
      <c r="AO11" s="26">
        <v>326433</v>
      </c>
      <c r="AP11" s="26">
        <v>284534876</v>
      </c>
      <c r="AQ11" s="26">
        <v>176884293</v>
      </c>
      <c r="AR11" s="26">
        <v>79979647</v>
      </c>
      <c r="AS11" s="26">
        <v>170765</v>
      </c>
      <c r="AT11" s="26">
        <v>25414719</v>
      </c>
      <c r="AU11" s="26">
        <v>68238936</v>
      </c>
      <c r="AV11" s="26">
        <v>40090577</v>
      </c>
      <c r="AW11" s="26">
        <v>27438187</v>
      </c>
      <c r="AX11" s="26">
        <v>11556193</v>
      </c>
      <c r="AY11" s="26">
        <v>21827898</v>
      </c>
      <c r="AZ11" s="26">
        <v>445703957</v>
      </c>
      <c r="BA11" s="39">
        <v>0</v>
      </c>
      <c r="BB11" s="40">
        <v>0</v>
      </c>
      <c r="BD11" s="39">
        <v>0</v>
      </c>
      <c r="BE11" s="39">
        <v>0</v>
      </c>
      <c r="BG11" s="39">
        <v>13957795</v>
      </c>
      <c r="BH11" s="39">
        <v>170765</v>
      </c>
      <c r="BI11" s="42">
        <v>14128560</v>
      </c>
      <c r="BJ11" s="43">
        <v>170765</v>
      </c>
      <c r="BK11" s="44">
        <v>13957795</v>
      </c>
      <c r="BL11" s="43">
        <v>14128560</v>
      </c>
      <c r="BM11" s="45">
        <v>0</v>
      </c>
      <c r="BN11" s="45">
        <v>0</v>
      </c>
      <c r="BQ11" s="45">
        <v>13957795</v>
      </c>
      <c r="BR11" s="48">
        <v>13957795</v>
      </c>
      <c r="BS11" s="45">
        <v>0</v>
      </c>
      <c r="BT11" s="45">
        <v>170765</v>
      </c>
      <c r="BU11" s="48">
        <v>170765</v>
      </c>
      <c r="BV11" s="45">
        <v>0</v>
      </c>
      <c r="BW11" s="45">
        <v>0</v>
      </c>
      <c r="BY11" s="45">
        <v>0</v>
      </c>
      <c r="BZ11" s="45">
        <v>0</v>
      </c>
      <c r="CB11" s="26">
        <v>509536</v>
      </c>
      <c r="CD11" s="26">
        <v>27962426</v>
      </c>
      <c r="CE11" s="26">
        <v>6893888</v>
      </c>
      <c r="CF11" s="26">
        <v>17837733</v>
      </c>
      <c r="CG11" s="26">
        <v>230391</v>
      </c>
      <c r="CI11" s="26">
        <v>12643433</v>
      </c>
      <c r="CJ11" s="26">
        <v>3117126</v>
      </c>
      <c r="CK11" s="26">
        <v>8065473</v>
      </c>
      <c r="CL11" s="26">
        <v>45000</v>
      </c>
      <c r="CM11" s="26">
        <v>125765</v>
      </c>
      <c r="CN11" s="26">
        <v>50850</v>
      </c>
      <c r="CP11" s="26">
        <v>1638030</v>
      </c>
      <c r="CQ11" s="26">
        <v>382456</v>
      </c>
      <c r="CR11" s="26">
        <v>2284735</v>
      </c>
      <c r="CS11" s="26">
        <v>1822</v>
      </c>
      <c r="CU11" s="26">
        <v>6564753</v>
      </c>
      <c r="CV11" s="26">
        <v>89074</v>
      </c>
      <c r="CW11" s="26">
        <v>862221</v>
      </c>
      <c r="CX11" s="26">
        <v>232706</v>
      </c>
      <c r="CZ11" s="26">
        <v>23137445</v>
      </c>
      <c r="DA11" s="26">
        <v>1130581</v>
      </c>
      <c r="DB11" s="26">
        <v>3560639</v>
      </c>
      <c r="DE11" s="26">
        <v>8707924</v>
      </c>
      <c r="DF11" s="26">
        <v>9522</v>
      </c>
      <c r="DG11" s="26">
        <v>117426</v>
      </c>
      <c r="DH11" s="26">
        <v>12496793</v>
      </c>
      <c r="DK11" s="26">
        <v>959525</v>
      </c>
      <c r="DL11" s="26">
        <v>262759</v>
      </c>
      <c r="DM11" s="26">
        <v>193618</v>
      </c>
      <c r="DN11" s="26">
        <v>5696635</v>
      </c>
      <c r="DP11" s="26">
        <v>25906</v>
      </c>
      <c r="DR11" s="26">
        <v>3844088</v>
      </c>
      <c r="DS11" s="26">
        <v>518917</v>
      </c>
      <c r="DT11" s="26">
        <v>8223908</v>
      </c>
      <c r="DU11" s="26">
        <v>5552949</v>
      </c>
      <c r="DV11" s="26">
        <v>2763853</v>
      </c>
      <c r="DW11" s="26">
        <v>1096211</v>
      </c>
      <c r="DY11" s="26">
        <v>85457624</v>
      </c>
      <c r="DZ11" s="26">
        <v>12404323</v>
      </c>
      <c r="EA11" s="26">
        <v>41271518</v>
      </c>
      <c r="EB11" s="26">
        <v>23746377</v>
      </c>
      <c r="EC11" s="26">
        <v>2763853</v>
      </c>
      <c r="EF11" s="26">
        <v>3563074</v>
      </c>
      <c r="EG11" s="26">
        <v>264501</v>
      </c>
      <c r="EH11" s="26">
        <v>1743250</v>
      </c>
      <c r="EJ11" s="26">
        <v>1096211</v>
      </c>
      <c r="EL11" s="26">
        <v>81894550</v>
      </c>
      <c r="EM11" s="26">
        <v>12139822</v>
      </c>
      <c r="EN11" s="26">
        <v>39528268</v>
      </c>
      <c r="EO11" s="26">
        <v>23746377</v>
      </c>
      <c r="EP11" s="26">
        <v>2763853</v>
      </c>
    </row>
    <row r="12" spans="1:146" ht="28.8" x14ac:dyDescent="0.3">
      <c r="A12" s="1" t="s">
        <v>146</v>
      </c>
      <c r="B12" s="25" t="s">
        <v>163</v>
      </c>
      <c r="C12" s="25" t="s">
        <v>164</v>
      </c>
      <c r="D12" s="26">
        <v>144</v>
      </c>
      <c r="E12" s="26">
        <v>14</v>
      </c>
      <c r="F12" s="26">
        <v>1</v>
      </c>
      <c r="G12" s="26">
        <v>332</v>
      </c>
      <c r="H12" s="26">
        <v>25</v>
      </c>
      <c r="I12" s="26">
        <v>5</v>
      </c>
      <c r="J12" s="26">
        <v>42385</v>
      </c>
      <c r="K12" s="26">
        <v>44327</v>
      </c>
      <c r="L12" s="26">
        <v>8583</v>
      </c>
      <c r="M12" s="26">
        <v>242</v>
      </c>
      <c r="N12" s="26">
        <v>167</v>
      </c>
      <c r="O12" s="26">
        <v>108</v>
      </c>
      <c r="P12" s="28">
        <v>227468937</v>
      </c>
      <c r="Q12" s="28">
        <v>150558439</v>
      </c>
      <c r="R12" s="29">
        <v>378027376</v>
      </c>
      <c r="S12" s="29">
        <v>761399</v>
      </c>
      <c r="V12" s="31">
        <v>378788775</v>
      </c>
      <c r="W12" s="29">
        <v>410448115</v>
      </c>
      <c r="X12" s="32">
        <v>31659340</v>
      </c>
      <c r="Y12" s="33">
        <f t="shared" si="0"/>
        <v>7.7133598238111043</v>
      </c>
      <c r="Z12" s="34">
        <v>898947847</v>
      </c>
      <c r="AA12" s="34">
        <v>571678234</v>
      </c>
      <c r="AB12" s="34">
        <v>1470626081</v>
      </c>
      <c r="AC12" s="35">
        <v>406536980</v>
      </c>
      <c r="AD12" s="26">
        <v>10046298</v>
      </c>
      <c r="AE12" s="36">
        <v>109170441</v>
      </c>
      <c r="AF12" s="37">
        <v>44164146</v>
      </c>
      <c r="AG12" s="38">
        <v>20057790</v>
      </c>
      <c r="AH12" s="26">
        <v>35352454</v>
      </c>
      <c r="AJ12" s="26">
        <v>7843069</v>
      </c>
      <c r="AL12" s="26">
        <v>167375</v>
      </c>
      <c r="AM12" s="26">
        <v>13268286</v>
      </c>
      <c r="AN12" s="26">
        <v>230023561</v>
      </c>
      <c r="AO12" s="26">
        <v>3965942</v>
      </c>
      <c r="AP12" s="26">
        <v>226057619</v>
      </c>
      <c r="AQ12" s="26">
        <v>132256302</v>
      </c>
      <c r="AR12" s="26">
        <v>56134023</v>
      </c>
      <c r="AS12" s="26">
        <v>7116040</v>
      </c>
      <c r="AT12" s="26">
        <v>21789238</v>
      </c>
      <c r="AU12" s="26">
        <v>39385701</v>
      </c>
      <c r="AV12" s="26">
        <v>60241627</v>
      </c>
      <c r="AW12" s="26">
        <v>18505116</v>
      </c>
      <c r="AX12" s="26">
        <v>2539642</v>
      </c>
      <c r="AY12" s="26">
        <v>50867384</v>
      </c>
      <c r="AZ12" s="26">
        <v>384062895</v>
      </c>
      <c r="BA12" s="39">
        <v>0</v>
      </c>
      <c r="BB12" s="40">
        <v>0</v>
      </c>
      <c r="BD12" s="39">
        <v>0</v>
      </c>
      <c r="BE12" s="39">
        <v>0</v>
      </c>
      <c r="BG12" s="39">
        <v>20571645</v>
      </c>
      <c r="BH12" s="39">
        <v>6484691</v>
      </c>
      <c r="BI12" s="42">
        <v>27056336</v>
      </c>
      <c r="BJ12" s="43">
        <v>6484691</v>
      </c>
      <c r="BK12" s="44">
        <v>20571645</v>
      </c>
      <c r="BL12" s="43">
        <v>27056336</v>
      </c>
      <c r="BM12" s="45">
        <v>631349</v>
      </c>
      <c r="BN12" s="45">
        <v>390044</v>
      </c>
      <c r="BO12" s="48">
        <v>1021393</v>
      </c>
      <c r="BQ12" s="45">
        <v>19940296</v>
      </c>
      <c r="BR12" s="48">
        <v>19940296</v>
      </c>
      <c r="BS12" s="45">
        <v>0</v>
      </c>
      <c r="BT12" s="45">
        <v>6094647</v>
      </c>
      <c r="BU12" s="48">
        <v>6094647</v>
      </c>
      <c r="BV12" s="45">
        <v>0</v>
      </c>
      <c r="BW12" s="45">
        <v>0</v>
      </c>
      <c r="BY12" s="45">
        <v>0</v>
      </c>
      <c r="BZ12" s="45">
        <v>0</v>
      </c>
      <c r="CD12" s="26">
        <v>13942954</v>
      </c>
      <c r="CE12" s="26">
        <v>1799803</v>
      </c>
      <c r="CF12" s="26">
        <v>7343104</v>
      </c>
      <c r="CI12" s="26">
        <v>7205022</v>
      </c>
      <c r="CJ12" s="26">
        <v>1083630</v>
      </c>
      <c r="CK12" s="26">
        <v>3681225</v>
      </c>
      <c r="CM12" s="26">
        <v>7116040</v>
      </c>
      <c r="CN12" s="26">
        <v>858</v>
      </c>
      <c r="CP12" s="26">
        <v>507704</v>
      </c>
      <c r="CQ12" s="26">
        <v>171677</v>
      </c>
      <c r="CR12" s="26">
        <v>1051209</v>
      </c>
      <c r="CS12" s="26">
        <v>815</v>
      </c>
      <c r="CU12" s="26">
        <v>3688819</v>
      </c>
      <c r="CV12" s="26">
        <v>81901</v>
      </c>
      <c r="CW12" s="26">
        <v>202368</v>
      </c>
      <c r="CX12" s="26">
        <v>638818</v>
      </c>
      <c r="CZ12" s="26">
        <v>21818137</v>
      </c>
      <c r="DA12" s="26">
        <v>6818914</v>
      </c>
      <c r="DB12" s="26">
        <v>22921678</v>
      </c>
      <c r="DE12" s="26">
        <v>2289</v>
      </c>
      <c r="DF12" s="26">
        <v>3202005</v>
      </c>
      <c r="DG12" s="26">
        <v>3015828</v>
      </c>
      <c r="DH12" s="26">
        <v>12284994</v>
      </c>
      <c r="DK12" s="26">
        <v>584483</v>
      </c>
      <c r="DM12" s="26">
        <v>37973</v>
      </c>
      <c r="DN12" s="26">
        <v>1749811</v>
      </c>
      <c r="DR12" s="26">
        <v>3425387</v>
      </c>
      <c r="DS12" s="26">
        <v>11167</v>
      </c>
      <c r="DT12" s="26">
        <v>17930181</v>
      </c>
      <c r="DU12" s="26">
        <v>15081400</v>
      </c>
      <c r="DV12" s="26">
        <v>1150963</v>
      </c>
      <c r="DW12" s="26">
        <v>640491</v>
      </c>
      <c r="DY12" s="26">
        <v>51174795</v>
      </c>
      <c r="DZ12" s="26">
        <v>13169097</v>
      </c>
      <c r="EA12" s="26">
        <v>63299606</v>
      </c>
      <c r="EB12" s="26">
        <v>29116205</v>
      </c>
      <c r="EC12" s="26">
        <v>1411318</v>
      </c>
      <c r="EF12" s="26">
        <v>357520</v>
      </c>
      <c r="EG12" s="26">
        <v>448716</v>
      </c>
      <c r="EJ12" s="26">
        <v>640491</v>
      </c>
      <c r="EL12" s="26">
        <v>50817275</v>
      </c>
      <c r="EM12" s="26">
        <v>12720381</v>
      </c>
      <c r="EN12" s="26">
        <v>63299606</v>
      </c>
      <c r="EO12" s="26">
        <v>29116205</v>
      </c>
      <c r="EP12" s="26">
        <v>1411318</v>
      </c>
    </row>
    <row r="13" spans="1:146" ht="28.8" x14ac:dyDescent="0.3">
      <c r="A13" s="1" t="s">
        <v>146</v>
      </c>
      <c r="B13" s="25" t="s">
        <v>165</v>
      </c>
      <c r="C13" s="25" t="s">
        <v>166</v>
      </c>
      <c r="D13" s="26">
        <v>35</v>
      </c>
      <c r="G13" s="26">
        <v>4</v>
      </c>
      <c r="J13" s="26">
        <v>9481</v>
      </c>
      <c r="K13" s="26">
        <v>37570</v>
      </c>
      <c r="L13" s="26">
        <v>2336</v>
      </c>
      <c r="M13" s="26">
        <v>100</v>
      </c>
      <c r="N13" s="26">
        <v>100</v>
      </c>
      <c r="O13" s="26">
        <v>63</v>
      </c>
      <c r="P13" s="28">
        <v>55725368</v>
      </c>
      <c r="Q13" s="28">
        <v>41289404</v>
      </c>
      <c r="R13" s="29">
        <v>97014772</v>
      </c>
      <c r="S13" s="29">
        <v>124135</v>
      </c>
      <c r="V13" s="31">
        <v>97138907</v>
      </c>
      <c r="W13" s="29">
        <v>107510720</v>
      </c>
      <c r="X13" s="32">
        <v>10371813</v>
      </c>
      <c r="Y13" s="33">
        <f t="shared" si="0"/>
        <v>9.6472361081760027</v>
      </c>
      <c r="Z13" s="34">
        <v>147686940</v>
      </c>
      <c r="AA13" s="34">
        <v>233243226</v>
      </c>
      <c r="AB13" s="34">
        <v>380930166</v>
      </c>
      <c r="AC13" s="35">
        <v>106095449</v>
      </c>
      <c r="AD13" s="26">
        <v>449572</v>
      </c>
      <c r="AE13" s="36">
        <v>28116456</v>
      </c>
      <c r="AF13" s="37">
        <v>11901213</v>
      </c>
      <c r="AG13" s="38">
        <v>4279530</v>
      </c>
      <c r="AH13" s="26">
        <v>8549694</v>
      </c>
      <c r="AJ13" s="26">
        <v>1218630</v>
      </c>
      <c r="AL13" s="26">
        <v>69639</v>
      </c>
      <c r="AM13" s="26">
        <v>62456</v>
      </c>
      <c r="AN13" s="26">
        <v>54197618</v>
      </c>
      <c r="AP13" s="26">
        <v>54197618</v>
      </c>
      <c r="AQ13" s="26">
        <v>38725601</v>
      </c>
      <c r="AR13" s="26">
        <v>17127672</v>
      </c>
      <c r="AS13" s="26">
        <v>909507</v>
      </c>
      <c r="AT13" s="26">
        <v>4607877</v>
      </c>
      <c r="AU13" s="26">
        <v>9706317</v>
      </c>
      <c r="AV13" s="26">
        <v>16260285</v>
      </c>
      <c r="AW13" s="26">
        <v>5078641</v>
      </c>
      <c r="AX13" s="26">
        <v>189342</v>
      </c>
      <c r="AY13" s="26">
        <v>4983237</v>
      </c>
      <c r="AZ13" s="26">
        <v>97388989</v>
      </c>
      <c r="BA13" s="39">
        <v>0</v>
      </c>
      <c r="BB13" s="40">
        <v>0</v>
      </c>
      <c r="BD13" s="39">
        <v>0</v>
      </c>
      <c r="BE13" s="39">
        <v>0</v>
      </c>
      <c r="BG13" s="39">
        <v>5433727</v>
      </c>
      <c r="BH13" s="39">
        <v>798897</v>
      </c>
      <c r="BI13" s="42">
        <v>6232624</v>
      </c>
      <c r="BJ13" s="43">
        <v>798897</v>
      </c>
      <c r="BK13" s="44">
        <v>5433727</v>
      </c>
      <c r="BL13" s="43">
        <v>6232624</v>
      </c>
      <c r="BM13" s="45">
        <v>110610</v>
      </c>
      <c r="BN13" s="45">
        <v>173009</v>
      </c>
      <c r="BO13" s="48">
        <v>283619</v>
      </c>
      <c r="BQ13" s="45">
        <v>5323117</v>
      </c>
      <c r="BR13" s="48">
        <v>5323117</v>
      </c>
      <c r="BS13" s="45">
        <v>0</v>
      </c>
      <c r="BT13" s="45">
        <v>625888</v>
      </c>
      <c r="BU13" s="48">
        <v>625888</v>
      </c>
      <c r="BV13" s="45">
        <v>0</v>
      </c>
      <c r="BW13" s="45">
        <v>0</v>
      </c>
      <c r="BY13" s="45">
        <v>0</v>
      </c>
      <c r="BZ13" s="45">
        <v>0</v>
      </c>
      <c r="CD13" s="26">
        <v>5006040</v>
      </c>
      <c r="CE13" s="26">
        <v>1140154</v>
      </c>
      <c r="CF13" s="26">
        <v>4372309</v>
      </c>
      <c r="CI13" s="26">
        <v>2427328</v>
      </c>
      <c r="CJ13" s="26">
        <v>637640</v>
      </c>
      <c r="CK13" s="26">
        <v>2103439</v>
      </c>
      <c r="CM13" s="26">
        <v>909507</v>
      </c>
      <c r="CN13" s="26">
        <v>218</v>
      </c>
      <c r="CP13" s="26">
        <v>37369</v>
      </c>
      <c r="CQ13" s="26">
        <v>23726</v>
      </c>
      <c r="CR13" s="26">
        <v>267034</v>
      </c>
      <c r="CS13" s="26">
        <v>207</v>
      </c>
      <c r="CU13" s="26">
        <v>1034005</v>
      </c>
      <c r="CV13" s="26">
        <v>44083</v>
      </c>
      <c r="CW13" s="26">
        <v>74799</v>
      </c>
      <c r="CX13" s="26">
        <v>110406</v>
      </c>
      <c r="CZ13" s="26">
        <v>6182576</v>
      </c>
      <c r="DA13" s="26">
        <v>1805305</v>
      </c>
      <c r="DB13" s="26">
        <v>6597661</v>
      </c>
      <c r="DE13" s="26">
        <v>5133</v>
      </c>
      <c r="DF13" s="26">
        <v>1189815</v>
      </c>
      <c r="DG13" s="26">
        <v>867684</v>
      </c>
      <c r="DH13" s="26">
        <v>3016009</v>
      </c>
      <c r="DK13" s="26">
        <v>41400</v>
      </c>
      <c r="DL13" s="26">
        <v>342</v>
      </c>
      <c r="DM13" s="26">
        <v>8003</v>
      </c>
      <c r="DN13" s="26">
        <v>69958</v>
      </c>
      <c r="DR13" s="26">
        <v>1483615</v>
      </c>
      <c r="DS13" s="26">
        <v>7926</v>
      </c>
      <c r="DT13" s="26">
        <v>551025</v>
      </c>
      <c r="DU13" s="26">
        <v>1848395</v>
      </c>
      <c r="DV13" s="26">
        <v>1029820</v>
      </c>
      <c r="DW13" s="26">
        <v>110831</v>
      </c>
      <c r="DY13" s="26">
        <v>16217466</v>
      </c>
      <c r="DZ13" s="26">
        <v>4848991</v>
      </c>
      <c r="EA13" s="26">
        <v>15751461</v>
      </c>
      <c r="EB13" s="26">
        <v>4934362</v>
      </c>
      <c r="EC13" s="26">
        <v>1527750</v>
      </c>
      <c r="EF13" s="26">
        <v>6842</v>
      </c>
      <c r="EG13" s="26">
        <v>117425</v>
      </c>
      <c r="EH13" s="26">
        <v>75223</v>
      </c>
      <c r="EJ13" s="26">
        <v>110831</v>
      </c>
      <c r="EL13" s="26">
        <v>16210624</v>
      </c>
      <c r="EM13" s="26">
        <v>4731566</v>
      </c>
      <c r="EN13" s="26">
        <v>15676238</v>
      </c>
      <c r="EO13" s="26">
        <v>4934362</v>
      </c>
      <c r="EP13" s="26">
        <v>1527750</v>
      </c>
    </row>
    <row r="14" spans="1:146" x14ac:dyDescent="0.3">
      <c r="A14" s="1" t="s">
        <v>143</v>
      </c>
      <c r="B14" s="25" t="s">
        <v>167</v>
      </c>
      <c r="C14" s="25" t="s">
        <v>168</v>
      </c>
      <c r="D14" s="26">
        <v>7</v>
      </c>
      <c r="E14" s="26">
        <v>1</v>
      </c>
      <c r="G14" s="26">
        <v>11</v>
      </c>
      <c r="J14" s="26">
        <v>3805</v>
      </c>
      <c r="K14" s="26">
        <v>42518</v>
      </c>
      <c r="L14" s="26">
        <v>470</v>
      </c>
      <c r="M14" s="26">
        <v>26</v>
      </c>
      <c r="N14" s="26">
        <v>26</v>
      </c>
      <c r="O14" s="26">
        <v>19</v>
      </c>
      <c r="P14" s="28">
        <v>19546053</v>
      </c>
      <c r="Q14" s="28">
        <v>9658495</v>
      </c>
      <c r="R14" s="29">
        <v>29204548</v>
      </c>
      <c r="V14" s="31">
        <v>29204548</v>
      </c>
      <c r="W14" s="29">
        <v>26942394</v>
      </c>
      <c r="X14" s="32">
        <v>-2262154</v>
      </c>
      <c r="Y14" s="33">
        <f t="shared" si="0"/>
        <v>-8.3962620396687839</v>
      </c>
      <c r="Z14" s="34">
        <v>17497476</v>
      </c>
      <c r="AA14" s="34">
        <v>74705879</v>
      </c>
      <c r="AB14" s="34">
        <v>92203355</v>
      </c>
      <c r="AC14" s="35">
        <v>26192821</v>
      </c>
      <c r="AD14" s="26">
        <v>643339</v>
      </c>
      <c r="AE14" s="36">
        <v>9372195</v>
      </c>
      <c r="AF14" s="37">
        <v>2405283</v>
      </c>
      <c r="AG14" s="38">
        <v>69000</v>
      </c>
      <c r="AH14" s="26">
        <v>1579292</v>
      </c>
      <c r="AI14" s="26">
        <v>3742346</v>
      </c>
      <c r="AJ14" s="26">
        <v>1447852</v>
      </c>
      <c r="AK14" s="26">
        <v>316427</v>
      </c>
      <c r="AL14" s="26">
        <v>181074</v>
      </c>
      <c r="AM14" s="26">
        <v>672464</v>
      </c>
      <c r="AN14" s="26">
        <v>19785933</v>
      </c>
      <c r="AO14" s="26">
        <v>239880</v>
      </c>
      <c r="AP14" s="26">
        <v>19546053</v>
      </c>
      <c r="AQ14" s="26">
        <v>13930077</v>
      </c>
      <c r="AR14" s="26">
        <v>3575016</v>
      </c>
      <c r="AS14" s="26">
        <v>3742346</v>
      </c>
      <c r="AT14" s="26">
        <v>90622</v>
      </c>
      <c r="AU14" s="26">
        <v>1900273</v>
      </c>
      <c r="AV14" s="26">
        <v>3201458</v>
      </c>
      <c r="AW14" s="26">
        <v>557785</v>
      </c>
      <c r="AX14" s="26">
        <v>295279</v>
      </c>
      <c r="AY14" s="26">
        <v>2555031</v>
      </c>
      <c r="AZ14" s="26">
        <v>29379922</v>
      </c>
      <c r="BA14" s="39">
        <v>0</v>
      </c>
      <c r="BB14" s="40">
        <v>0</v>
      </c>
      <c r="BD14" s="39">
        <v>0</v>
      </c>
      <c r="BE14" s="39">
        <v>0</v>
      </c>
      <c r="BG14" s="39">
        <v>3742346</v>
      </c>
      <c r="BH14" s="39">
        <v>0</v>
      </c>
      <c r="BI14" s="42">
        <v>3742346</v>
      </c>
      <c r="BJ14" s="43">
        <v>0</v>
      </c>
      <c r="BK14" s="44">
        <v>3742346</v>
      </c>
      <c r="BL14" s="43">
        <v>3742346</v>
      </c>
      <c r="BM14" s="45">
        <v>0</v>
      </c>
      <c r="BN14" s="45">
        <v>0</v>
      </c>
      <c r="BQ14" s="45">
        <v>0</v>
      </c>
      <c r="BS14" s="45">
        <v>3742346</v>
      </c>
      <c r="BT14" s="45">
        <v>0</v>
      </c>
      <c r="BU14" s="48">
        <v>3742346</v>
      </c>
      <c r="BV14" s="45">
        <v>0</v>
      </c>
      <c r="BW14" s="45">
        <v>0</v>
      </c>
      <c r="BY14" s="45">
        <v>0</v>
      </c>
      <c r="BZ14" s="45">
        <v>0</v>
      </c>
      <c r="CD14" s="26">
        <v>1794831</v>
      </c>
      <c r="CE14" s="26">
        <v>971758</v>
      </c>
      <c r="CF14" s="26">
        <v>1791293</v>
      </c>
      <c r="CI14" s="26">
        <v>460624</v>
      </c>
      <c r="CJ14" s="26">
        <v>249392</v>
      </c>
      <c r="CK14" s="26">
        <v>459717</v>
      </c>
      <c r="CR14" s="26">
        <v>21622</v>
      </c>
      <c r="CU14" s="26">
        <v>292360</v>
      </c>
      <c r="CV14" s="26">
        <v>10739</v>
      </c>
      <c r="CW14" s="26">
        <v>17882</v>
      </c>
      <c r="CZ14" s="26">
        <v>1118994</v>
      </c>
      <c r="DA14" s="26">
        <v>223528</v>
      </c>
      <c r="DB14" s="26">
        <v>411084</v>
      </c>
      <c r="DE14" s="26">
        <v>3744</v>
      </c>
      <c r="DG14" s="26">
        <v>32168</v>
      </c>
      <c r="DH14" s="26">
        <v>205446</v>
      </c>
      <c r="DK14" s="26">
        <v>3335</v>
      </c>
      <c r="DL14" s="26">
        <v>11534</v>
      </c>
      <c r="DM14" s="26">
        <v>7901</v>
      </c>
      <c r="DN14" s="26">
        <v>91435</v>
      </c>
      <c r="DR14" s="26">
        <v>904648</v>
      </c>
      <c r="DS14" s="26">
        <v>237975</v>
      </c>
      <c r="DT14" s="26">
        <v>160078</v>
      </c>
      <c r="DU14" s="26">
        <v>579866</v>
      </c>
      <c r="DY14" s="26">
        <v>4578536</v>
      </c>
      <c r="DZ14" s="26">
        <v>1704926</v>
      </c>
      <c r="EA14" s="26">
        <v>2901745</v>
      </c>
      <c r="EB14" s="26">
        <v>876747</v>
      </c>
      <c r="EF14" s="26">
        <v>228085</v>
      </c>
      <c r="EL14" s="26">
        <v>4350451</v>
      </c>
      <c r="EM14" s="26">
        <v>1704926</v>
      </c>
      <c r="EN14" s="26">
        <v>2901745</v>
      </c>
      <c r="EO14" s="26">
        <v>876747</v>
      </c>
    </row>
    <row r="15" spans="1:146" x14ac:dyDescent="0.3">
      <c r="A15" s="1" t="s">
        <v>169</v>
      </c>
      <c r="B15" s="25" t="s">
        <v>170</v>
      </c>
      <c r="C15" s="25" t="s">
        <v>171</v>
      </c>
      <c r="D15" s="26">
        <v>94</v>
      </c>
      <c r="E15" s="26">
        <v>30</v>
      </c>
      <c r="J15" s="26">
        <v>80485</v>
      </c>
      <c r="K15" s="26">
        <v>555012</v>
      </c>
      <c r="L15" s="26">
        <v>11464</v>
      </c>
      <c r="M15" s="26">
        <v>16</v>
      </c>
      <c r="N15" s="26">
        <v>16</v>
      </c>
      <c r="O15" s="26">
        <v>8</v>
      </c>
      <c r="P15" s="28">
        <v>209529888</v>
      </c>
      <c r="Q15" s="28">
        <v>107656096</v>
      </c>
      <c r="R15" s="29">
        <v>317185984</v>
      </c>
      <c r="V15" s="31">
        <v>317185984</v>
      </c>
      <c r="W15" s="29">
        <v>329161802</v>
      </c>
      <c r="X15" s="32">
        <v>11975818</v>
      </c>
      <c r="Y15" s="33">
        <f t="shared" si="0"/>
        <v>3.6382769590014581</v>
      </c>
      <c r="Z15" s="34">
        <v>478791573</v>
      </c>
      <c r="AA15" s="34">
        <v>688547728</v>
      </c>
      <c r="AB15" s="34">
        <v>1167339301</v>
      </c>
      <c r="AC15" s="35">
        <v>388200627</v>
      </c>
      <c r="AD15" s="26">
        <v>5296556</v>
      </c>
      <c r="AE15" s="36">
        <v>94625814</v>
      </c>
      <c r="AF15" s="37">
        <v>41152973</v>
      </c>
      <c r="AG15" s="38">
        <v>3859436</v>
      </c>
      <c r="AH15" s="26">
        <v>49244945</v>
      </c>
      <c r="AI15" s="26">
        <v>2960133</v>
      </c>
      <c r="AJ15" s="26">
        <v>8711210</v>
      </c>
      <c r="AK15" s="26">
        <v>3394798</v>
      </c>
      <c r="AL15" s="26">
        <v>6267348</v>
      </c>
      <c r="AM15" s="26">
        <v>959345</v>
      </c>
      <c r="AN15" s="26">
        <v>211176002</v>
      </c>
      <c r="AO15" s="26">
        <v>2456043</v>
      </c>
      <c r="AP15" s="26">
        <v>208719959</v>
      </c>
      <c r="AQ15" s="26">
        <v>126379186</v>
      </c>
      <c r="AR15" s="26">
        <v>55132702</v>
      </c>
      <c r="AS15" s="26">
        <v>4682065</v>
      </c>
      <c r="AT15" s="26">
        <v>9591464</v>
      </c>
      <c r="AU15" s="26">
        <v>52900379</v>
      </c>
      <c r="AV15" s="26">
        <v>18250268</v>
      </c>
      <c r="AW15" s="26">
        <v>9134635</v>
      </c>
      <c r="AX15" s="26">
        <v>8500260</v>
      </c>
      <c r="AY15" s="26">
        <v>37911581</v>
      </c>
      <c r="AZ15" s="26">
        <v>319558149</v>
      </c>
      <c r="BA15" s="39">
        <v>0</v>
      </c>
      <c r="BB15" s="40">
        <v>0</v>
      </c>
      <c r="BD15" s="39">
        <v>0</v>
      </c>
      <c r="BE15" s="39">
        <v>0</v>
      </c>
      <c r="BG15" s="39">
        <v>66040136</v>
      </c>
      <c r="BH15" s="39">
        <v>1721932</v>
      </c>
      <c r="BI15" s="42">
        <v>67762068</v>
      </c>
      <c r="BJ15" s="43">
        <v>1721932</v>
      </c>
      <c r="BK15" s="44">
        <v>66040136</v>
      </c>
      <c r="BL15" s="43">
        <v>67762068</v>
      </c>
      <c r="BM15" s="45">
        <v>0</v>
      </c>
      <c r="BN15" s="45">
        <v>0</v>
      </c>
      <c r="BQ15" s="45">
        <v>63080003</v>
      </c>
      <c r="BR15" s="48">
        <v>63080003</v>
      </c>
      <c r="BS15" s="45">
        <v>2960133</v>
      </c>
      <c r="BT15" s="45">
        <v>1721932</v>
      </c>
      <c r="BU15" s="48">
        <v>4682065</v>
      </c>
      <c r="BV15" s="45">
        <v>0</v>
      </c>
      <c r="BW15" s="45">
        <v>0</v>
      </c>
      <c r="BY15" s="45">
        <v>0</v>
      </c>
      <c r="BZ15" s="45">
        <v>0</v>
      </c>
      <c r="CD15" s="26">
        <v>14137662</v>
      </c>
      <c r="CE15" s="26">
        <v>4422425</v>
      </c>
      <c r="CF15" s="26">
        <v>12714371</v>
      </c>
      <c r="CI15" s="26">
        <v>6324078</v>
      </c>
      <c r="CJ15" s="26">
        <v>2009344</v>
      </c>
      <c r="CK15" s="26">
        <v>5419398</v>
      </c>
      <c r="CM15" s="26">
        <v>1721932</v>
      </c>
      <c r="CP15" s="26">
        <v>3654114</v>
      </c>
      <c r="CQ15" s="26">
        <v>218272</v>
      </c>
      <c r="CR15" s="26">
        <v>1859642</v>
      </c>
      <c r="CU15" s="26">
        <v>3307604</v>
      </c>
      <c r="CV15" s="26">
        <v>41870</v>
      </c>
      <c r="CW15" s="26">
        <v>287307</v>
      </c>
      <c r="CZ15" s="26">
        <v>6496642</v>
      </c>
      <c r="DA15" s="26">
        <v>1287388</v>
      </c>
      <c r="DB15" s="26">
        <v>1731421</v>
      </c>
      <c r="DE15" s="26">
        <v>3926125</v>
      </c>
      <c r="DF15" s="26">
        <v>6581</v>
      </c>
      <c r="DG15" s="26">
        <v>38223</v>
      </c>
      <c r="DH15" s="26">
        <v>1768908</v>
      </c>
      <c r="DK15" s="26">
        <v>930938</v>
      </c>
      <c r="DL15" s="26">
        <v>241973</v>
      </c>
      <c r="DM15" s="26">
        <v>1060001</v>
      </c>
      <c r="DR15" s="26">
        <v>7295363</v>
      </c>
      <c r="DS15" s="26">
        <v>557712</v>
      </c>
      <c r="DT15" s="26">
        <v>22107980</v>
      </c>
      <c r="DU15" s="26">
        <v>6929335</v>
      </c>
      <c r="DV15" s="26">
        <v>61846</v>
      </c>
      <c r="DY15" s="26">
        <v>46072526</v>
      </c>
      <c r="DZ15" s="26">
        <v>8785565</v>
      </c>
      <c r="EA15" s="26">
        <v>46940275</v>
      </c>
      <c r="EB15" s="26">
        <v>8698243</v>
      </c>
      <c r="EC15" s="26">
        <v>809929</v>
      </c>
      <c r="EF15" s="26">
        <v>258362</v>
      </c>
      <c r="EG15" s="26">
        <v>28921</v>
      </c>
      <c r="EH15" s="26">
        <v>181065</v>
      </c>
      <c r="EL15" s="26">
        <v>45814164</v>
      </c>
      <c r="EM15" s="26">
        <v>8756644</v>
      </c>
      <c r="EN15" s="26">
        <v>46759210</v>
      </c>
      <c r="EO15" s="26">
        <v>8698243</v>
      </c>
      <c r="EP15" s="26">
        <v>809929</v>
      </c>
    </row>
    <row r="16" spans="1:146" ht="28.8" x14ac:dyDescent="0.3">
      <c r="A16" s="1" t="s">
        <v>143</v>
      </c>
      <c r="B16" s="25" t="s">
        <v>172</v>
      </c>
      <c r="C16" s="25" t="s">
        <v>173</v>
      </c>
      <c r="D16" s="26">
        <v>234</v>
      </c>
      <c r="E16" s="26">
        <v>8</v>
      </c>
      <c r="F16" s="26">
        <v>4</v>
      </c>
      <c r="G16" s="26">
        <v>58</v>
      </c>
      <c r="H16" s="26">
        <v>1</v>
      </c>
      <c r="I16" s="26">
        <v>3</v>
      </c>
      <c r="J16" s="26">
        <v>82380</v>
      </c>
      <c r="K16" s="26">
        <v>355877</v>
      </c>
      <c r="L16" s="26">
        <v>18133</v>
      </c>
      <c r="M16" s="26">
        <v>130</v>
      </c>
      <c r="N16" s="26">
        <v>130</v>
      </c>
      <c r="O16" s="26">
        <v>124</v>
      </c>
      <c r="P16" s="28">
        <v>462683848</v>
      </c>
      <c r="Q16" s="28">
        <v>274468155</v>
      </c>
      <c r="R16" s="29">
        <v>737152003</v>
      </c>
      <c r="V16" s="31">
        <v>737152003</v>
      </c>
      <c r="W16" s="29">
        <v>758689538</v>
      </c>
      <c r="X16" s="32">
        <v>21537535</v>
      </c>
      <c r="Y16" s="33">
        <f t="shared" si="0"/>
        <v>2.8387810720015492</v>
      </c>
      <c r="Z16" s="34">
        <v>2160862476</v>
      </c>
      <c r="AA16" s="34">
        <v>2140497903</v>
      </c>
      <c r="AB16" s="34">
        <v>4301360379</v>
      </c>
      <c r="AC16" s="35">
        <v>847171640</v>
      </c>
      <c r="AD16" s="26">
        <v>4005656</v>
      </c>
      <c r="AE16" s="36">
        <v>192798877</v>
      </c>
      <c r="AF16" s="37">
        <v>94739783</v>
      </c>
      <c r="AG16" s="38">
        <v>16027859</v>
      </c>
      <c r="AH16" s="26">
        <v>120042593</v>
      </c>
      <c r="AI16" s="26">
        <v>1531662</v>
      </c>
      <c r="AJ16" s="26">
        <v>11626869</v>
      </c>
      <c r="AK16" s="26">
        <v>7563531</v>
      </c>
      <c r="AL16" s="26">
        <v>2122549</v>
      </c>
      <c r="AM16" s="26">
        <v>2625326</v>
      </c>
      <c r="AN16" s="26">
        <v>449079049</v>
      </c>
      <c r="AO16" s="26">
        <v>458096</v>
      </c>
      <c r="AP16" s="26">
        <v>448620953</v>
      </c>
      <c r="AQ16" s="26">
        <v>268857540</v>
      </c>
      <c r="AR16" s="26">
        <v>136325936</v>
      </c>
      <c r="AS16" s="26">
        <v>2518041</v>
      </c>
      <c r="AT16" s="26">
        <v>23032325</v>
      </c>
      <c r="AU16" s="26">
        <v>124486002</v>
      </c>
      <c r="AV16" s="26">
        <v>67251805</v>
      </c>
      <c r="AW16" s="26">
        <v>33545647</v>
      </c>
      <c r="AX16" s="26">
        <v>2613843</v>
      </c>
      <c r="AY16" s="26">
        <v>82526520</v>
      </c>
      <c r="AZ16" s="26">
        <v>738256695</v>
      </c>
      <c r="BA16" s="39">
        <v>0</v>
      </c>
      <c r="BB16" s="40">
        <v>0</v>
      </c>
      <c r="BD16" s="39">
        <v>0</v>
      </c>
      <c r="BE16" s="39">
        <v>0</v>
      </c>
      <c r="BG16" s="39">
        <v>112110358</v>
      </c>
      <c r="BH16" s="39">
        <v>986379</v>
      </c>
      <c r="BI16" s="42">
        <v>113096737</v>
      </c>
      <c r="BJ16" s="43">
        <v>986379</v>
      </c>
      <c r="BK16" s="44">
        <v>112110358</v>
      </c>
      <c r="BL16" s="43">
        <v>113096737</v>
      </c>
      <c r="BM16" s="45">
        <v>0</v>
      </c>
      <c r="BN16" s="45">
        <v>0</v>
      </c>
      <c r="BQ16" s="45">
        <v>110578696</v>
      </c>
      <c r="BR16" s="48">
        <v>110578696</v>
      </c>
      <c r="BS16" s="45">
        <v>1531662</v>
      </c>
      <c r="BT16" s="45">
        <v>986379</v>
      </c>
      <c r="BU16" s="48">
        <v>2518041</v>
      </c>
      <c r="BV16" s="45">
        <v>0</v>
      </c>
      <c r="BW16" s="45">
        <v>0</v>
      </c>
      <c r="BY16" s="45">
        <v>0</v>
      </c>
      <c r="BZ16" s="45">
        <v>0</v>
      </c>
      <c r="CD16" s="26">
        <v>30238699</v>
      </c>
      <c r="CE16" s="26">
        <v>9139567</v>
      </c>
      <c r="CF16" s="26">
        <v>36396035</v>
      </c>
      <c r="CI16" s="26">
        <v>14906002</v>
      </c>
      <c r="CJ16" s="26">
        <v>4434788</v>
      </c>
      <c r="CK16" s="26">
        <v>22164574</v>
      </c>
      <c r="CM16" s="26">
        <v>986379</v>
      </c>
      <c r="CP16" s="26">
        <v>3727343</v>
      </c>
      <c r="CQ16" s="26">
        <v>356257</v>
      </c>
      <c r="CR16" s="26">
        <v>2920866</v>
      </c>
      <c r="CU16" s="26">
        <v>3674130</v>
      </c>
      <c r="CV16" s="26">
        <v>100668</v>
      </c>
      <c r="CW16" s="26">
        <v>664432</v>
      </c>
      <c r="CZ16" s="26">
        <v>49469823</v>
      </c>
      <c r="DA16" s="26">
        <v>2645803</v>
      </c>
      <c r="DB16" s="26">
        <v>3509310</v>
      </c>
      <c r="DE16" s="26">
        <v>12457295</v>
      </c>
      <c r="DF16" s="26">
        <v>4303</v>
      </c>
      <c r="DG16" s="26">
        <v>391751</v>
      </c>
      <c r="DH16" s="26">
        <v>13128767</v>
      </c>
      <c r="DK16" s="26">
        <v>456194</v>
      </c>
      <c r="DM16" s="26">
        <v>21264</v>
      </c>
      <c r="DN16" s="26">
        <v>13836</v>
      </c>
      <c r="DR16" s="26">
        <v>10424846</v>
      </c>
      <c r="DS16" s="26">
        <v>28385</v>
      </c>
      <c r="DT16" s="26">
        <v>38360052</v>
      </c>
      <c r="DU16" s="26">
        <v>17025016</v>
      </c>
      <c r="DV16" s="26">
        <v>14062895</v>
      </c>
      <c r="DY16" s="26">
        <v>125354332</v>
      </c>
      <c r="DZ16" s="26">
        <v>16709771</v>
      </c>
      <c r="EA16" s="26">
        <v>105414663</v>
      </c>
      <c r="EB16" s="26">
        <v>30536949</v>
      </c>
      <c r="EC16" s="26">
        <v>14062895</v>
      </c>
      <c r="EF16" s="26">
        <v>1627981</v>
      </c>
      <c r="EG16" s="26">
        <v>397568</v>
      </c>
      <c r="EI16" s="26">
        <v>417319</v>
      </c>
      <c r="EL16" s="26">
        <v>123726351</v>
      </c>
      <c r="EM16" s="26">
        <v>16312203</v>
      </c>
      <c r="EN16" s="26">
        <v>105414663</v>
      </c>
      <c r="EO16" s="26">
        <v>30119630</v>
      </c>
      <c r="EP16" s="26">
        <v>14062895</v>
      </c>
    </row>
    <row r="17" spans="1:146" ht="28.8" x14ac:dyDescent="0.3">
      <c r="A17" s="1" t="s">
        <v>143</v>
      </c>
      <c r="B17" s="25" t="s">
        <v>174</v>
      </c>
      <c r="C17" s="25" t="s">
        <v>175</v>
      </c>
      <c r="D17" s="26">
        <v>12</v>
      </c>
      <c r="E17" s="26">
        <v>2</v>
      </c>
      <c r="G17" s="26">
        <v>6</v>
      </c>
      <c r="J17" s="26">
        <v>2928</v>
      </c>
      <c r="K17" s="26">
        <v>86708</v>
      </c>
      <c r="L17" s="26">
        <v>801</v>
      </c>
      <c r="M17" s="26">
        <v>365</v>
      </c>
      <c r="N17" s="26">
        <v>365</v>
      </c>
      <c r="O17" s="26">
        <v>272</v>
      </c>
      <c r="P17" s="28">
        <v>39329435</v>
      </c>
      <c r="Q17" s="28">
        <v>35116094</v>
      </c>
      <c r="R17" s="29">
        <v>74445529</v>
      </c>
      <c r="S17" s="29">
        <v>6972</v>
      </c>
      <c r="V17" s="31">
        <v>74452501</v>
      </c>
      <c r="W17" s="29">
        <v>72775431</v>
      </c>
      <c r="X17" s="32">
        <v>-1677070</v>
      </c>
      <c r="Y17" s="33">
        <f t="shared" si="0"/>
        <v>-2.304445301052219</v>
      </c>
      <c r="Z17" s="34">
        <v>59146122</v>
      </c>
      <c r="AA17" s="34">
        <v>146924702</v>
      </c>
      <c r="AB17" s="34">
        <v>206070824</v>
      </c>
      <c r="AC17" s="35">
        <v>76460076</v>
      </c>
      <c r="AD17" s="26">
        <v>2285951</v>
      </c>
      <c r="AE17" s="36">
        <v>15617532</v>
      </c>
      <c r="AF17" s="37">
        <v>10838089</v>
      </c>
      <c r="AG17" s="38">
        <v>2292634</v>
      </c>
      <c r="AH17" s="26">
        <v>8421860</v>
      </c>
      <c r="AJ17" s="26">
        <v>991687</v>
      </c>
      <c r="AL17" s="26">
        <v>1001790</v>
      </c>
      <c r="AM17" s="26">
        <v>165843</v>
      </c>
      <c r="AN17" s="26">
        <v>39329435</v>
      </c>
      <c r="AP17" s="26">
        <v>39329435</v>
      </c>
      <c r="AQ17" s="26">
        <v>24266705</v>
      </c>
      <c r="AR17" s="26">
        <v>16509455</v>
      </c>
      <c r="AS17" s="26">
        <v>5002413</v>
      </c>
      <c r="AT17" s="26">
        <v>3621709</v>
      </c>
      <c r="AU17" s="26">
        <v>9458026</v>
      </c>
      <c r="AV17" s="26">
        <v>9851615</v>
      </c>
      <c r="AW17" s="26">
        <v>2939496</v>
      </c>
      <c r="AX17" s="26">
        <v>2206718</v>
      </c>
      <c r="AY17" s="26">
        <v>2882315</v>
      </c>
      <c r="AZ17" s="26">
        <v>76734706</v>
      </c>
      <c r="BA17" s="39">
        <v>4328090</v>
      </c>
      <c r="BB17" s="40">
        <v>31830</v>
      </c>
      <c r="BC17" s="31">
        <v>4359920</v>
      </c>
      <c r="BD17" s="39">
        <v>574528</v>
      </c>
      <c r="BE17" s="39">
        <v>2467</v>
      </c>
      <c r="BF17" s="42">
        <v>576995</v>
      </c>
      <c r="BG17" s="39">
        <v>4444406</v>
      </c>
      <c r="BH17" s="39">
        <v>27100</v>
      </c>
      <c r="BI17" s="42">
        <v>4471506</v>
      </c>
      <c r="BJ17" s="43">
        <v>61397</v>
      </c>
      <c r="BK17" s="44">
        <v>9347024</v>
      </c>
      <c r="BL17" s="43">
        <v>9408421</v>
      </c>
      <c r="BM17" s="45">
        <v>4941016</v>
      </c>
      <c r="BN17" s="45">
        <v>61397</v>
      </c>
      <c r="BO17" s="48">
        <v>5002413</v>
      </c>
      <c r="BQ17" s="45">
        <v>4406008</v>
      </c>
      <c r="BR17" s="48">
        <v>4406008</v>
      </c>
      <c r="BS17" s="45">
        <v>0</v>
      </c>
      <c r="BT17" s="45">
        <v>0</v>
      </c>
      <c r="BV17" s="45">
        <v>0</v>
      </c>
      <c r="BW17" s="45">
        <v>0</v>
      </c>
      <c r="BY17" s="45">
        <v>0</v>
      </c>
      <c r="BZ17" s="45">
        <v>0</v>
      </c>
      <c r="CD17" s="26">
        <v>2734700</v>
      </c>
      <c r="CE17" s="26">
        <v>2148385</v>
      </c>
      <c r="CF17" s="26">
        <v>3766088</v>
      </c>
      <c r="CI17" s="26">
        <v>1845070</v>
      </c>
      <c r="CJ17" s="26">
        <v>1431682</v>
      </c>
      <c r="CK17" s="26">
        <v>2394614</v>
      </c>
      <c r="CM17" s="26">
        <v>5002413</v>
      </c>
      <c r="CP17" s="26">
        <v>80333</v>
      </c>
      <c r="CQ17" s="26">
        <v>26323</v>
      </c>
      <c r="CR17" s="26">
        <v>1222419</v>
      </c>
      <c r="CU17" s="26">
        <v>923421</v>
      </c>
      <c r="CV17" s="26">
        <v>9421</v>
      </c>
      <c r="CW17" s="26">
        <v>103324</v>
      </c>
      <c r="CZ17" s="26">
        <v>4111459</v>
      </c>
      <c r="DA17" s="26">
        <v>664010</v>
      </c>
      <c r="DB17" s="26">
        <v>4084459</v>
      </c>
      <c r="DC17" s="26">
        <v>5769</v>
      </c>
      <c r="DE17" s="26">
        <v>465960</v>
      </c>
      <c r="DF17" s="26">
        <v>19544</v>
      </c>
      <c r="DG17" s="26">
        <v>58031</v>
      </c>
      <c r="DH17" s="26">
        <v>2390192</v>
      </c>
      <c r="DK17" s="26">
        <v>550</v>
      </c>
      <c r="DM17" s="26">
        <v>1204378</v>
      </c>
      <c r="DR17" s="26">
        <v>780042</v>
      </c>
      <c r="DS17" s="26">
        <v>87641</v>
      </c>
      <c r="DT17" s="26">
        <v>1428407</v>
      </c>
      <c r="DU17" s="26">
        <v>420382</v>
      </c>
      <c r="DW17" s="26">
        <v>5769</v>
      </c>
      <c r="DY17" s="26">
        <v>10941535</v>
      </c>
      <c r="DZ17" s="26">
        <v>4387006</v>
      </c>
      <c r="EA17" s="26">
        <v>19264133</v>
      </c>
      <c r="EB17" s="26">
        <v>2810574</v>
      </c>
      <c r="EF17" s="26">
        <v>314</v>
      </c>
      <c r="EH17" s="26">
        <v>3432</v>
      </c>
      <c r="EJ17" s="26">
        <v>5769</v>
      </c>
      <c r="EL17" s="26">
        <v>10941221</v>
      </c>
      <c r="EM17" s="26">
        <v>4387006</v>
      </c>
      <c r="EN17" s="26">
        <v>19260701</v>
      </c>
      <c r="EO17" s="26">
        <v>2810574</v>
      </c>
    </row>
    <row r="18" spans="1:146" ht="28.8" x14ac:dyDescent="0.3">
      <c r="A18" s="1" t="s">
        <v>146</v>
      </c>
      <c r="B18" s="25" t="s">
        <v>176</v>
      </c>
      <c r="C18" s="25" t="s">
        <v>177</v>
      </c>
      <c r="D18" s="26">
        <v>3</v>
      </c>
      <c r="G18" s="26">
        <v>12</v>
      </c>
      <c r="J18" s="26">
        <v>6152</v>
      </c>
      <c r="K18" s="26">
        <v>67541</v>
      </c>
      <c r="L18" s="26">
        <v>724</v>
      </c>
      <c r="M18" s="26">
        <v>216</v>
      </c>
      <c r="N18" s="26">
        <v>216</v>
      </c>
      <c r="O18" s="26">
        <v>127</v>
      </c>
      <c r="P18" s="28">
        <v>19556204</v>
      </c>
      <c r="Q18" s="28">
        <v>9096573</v>
      </c>
      <c r="R18" s="29">
        <v>28652777</v>
      </c>
      <c r="V18" s="31">
        <v>28652777</v>
      </c>
      <c r="W18" s="29">
        <v>32126012</v>
      </c>
      <c r="X18" s="32">
        <v>3473235</v>
      </c>
      <c r="Y18" s="33">
        <f t="shared" si="0"/>
        <v>10.811285882605038</v>
      </c>
      <c r="Z18" s="34">
        <v>26759812</v>
      </c>
      <c r="AA18" s="34">
        <v>60777872</v>
      </c>
      <c r="AB18" s="34">
        <v>87537684</v>
      </c>
      <c r="AC18" s="35">
        <v>32717530</v>
      </c>
      <c r="AD18" s="26">
        <v>203656</v>
      </c>
      <c r="AE18" s="36">
        <v>10723389</v>
      </c>
      <c r="AF18" s="37">
        <v>1944459</v>
      </c>
      <c r="AG18" s="38">
        <v>3141389</v>
      </c>
      <c r="AH18" s="26">
        <v>1495130</v>
      </c>
      <c r="AJ18" s="26">
        <v>947654</v>
      </c>
      <c r="AK18" s="26">
        <v>247521</v>
      </c>
      <c r="AL18" s="26">
        <v>389639</v>
      </c>
      <c r="AM18" s="26">
        <v>667023</v>
      </c>
      <c r="AN18" s="26">
        <v>19556204</v>
      </c>
      <c r="AP18" s="26">
        <v>19556204</v>
      </c>
      <c r="AQ18" s="26">
        <v>13076955</v>
      </c>
      <c r="AR18" s="26">
        <v>2518272</v>
      </c>
      <c r="AS18" s="26">
        <v>33000</v>
      </c>
      <c r="AT18" s="26">
        <v>3547521</v>
      </c>
      <c r="AU18" s="26">
        <v>1961798</v>
      </c>
      <c r="AV18" s="26">
        <v>3479130</v>
      </c>
      <c r="AW18" s="26">
        <v>466571</v>
      </c>
      <c r="AX18" s="26">
        <v>491480</v>
      </c>
      <c r="AY18" s="26">
        <v>3281706</v>
      </c>
      <c r="AZ18" s="26">
        <v>28833827</v>
      </c>
      <c r="BA18" s="39">
        <v>0</v>
      </c>
      <c r="BB18" s="40">
        <v>0</v>
      </c>
      <c r="BD18" s="39">
        <v>0</v>
      </c>
      <c r="BE18" s="39">
        <v>0</v>
      </c>
      <c r="BG18" s="39">
        <v>1270000</v>
      </c>
      <c r="BH18" s="39">
        <v>33000</v>
      </c>
      <c r="BI18" s="42">
        <v>1303000</v>
      </c>
      <c r="BJ18" s="43">
        <v>33000</v>
      </c>
      <c r="BK18" s="44">
        <v>1270000</v>
      </c>
      <c r="BL18" s="43">
        <v>1303000</v>
      </c>
      <c r="BM18" s="45">
        <v>0</v>
      </c>
      <c r="BN18" s="45">
        <v>0</v>
      </c>
      <c r="BQ18" s="45">
        <v>1270000</v>
      </c>
      <c r="BR18" s="48">
        <v>1270000</v>
      </c>
      <c r="BS18" s="45">
        <v>0</v>
      </c>
      <c r="BT18" s="45">
        <v>33000</v>
      </c>
      <c r="BU18" s="48">
        <v>33000</v>
      </c>
      <c r="BV18" s="45">
        <v>0</v>
      </c>
      <c r="BW18" s="45">
        <v>0</v>
      </c>
      <c r="BY18" s="45">
        <v>0</v>
      </c>
      <c r="BZ18" s="45">
        <v>0</v>
      </c>
      <c r="CD18" s="26">
        <v>1028971</v>
      </c>
      <c r="CE18" s="26">
        <v>219607</v>
      </c>
      <c r="CF18" s="26">
        <v>1104988</v>
      </c>
      <c r="CI18" s="26">
        <v>157668</v>
      </c>
      <c r="CJ18" s="26">
        <v>35621</v>
      </c>
      <c r="CK18" s="26">
        <v>380524</v>
      </c>
      <c r="CM18" s="26">
        <v>33000</v>
      </c>
      <c r="CQ18" s="26">
        <v>93789</v>
      </c>
      <c r="CR18" s="26">
        <v>312343</v>
      </c>
      <c r="CU18" s="26">
        <v>392397</v>
      </c>
      <c r="CW18" s="26">
        <v>74271</v>
      </c>
      <c r="CZ18" s="26">
        <v>305294</v>
      </c>
      <c r="DB18" s="26">
        <v>2226182</v>
      </c>
      <c r="DE18" s="26">
        <v>69995</v>
      </c>
      <c r="DG18" s="26">
        <v>79877</v>
      </c>
      <c r="DH18" s="26">
        <v>69178</v>
      </c>
      <c r="DM18" s="26">
        <v>80130</v>
      </c>
      <c r="DN18" s="26">
        <v>21711</v>
      </c>
      <c r="DR18" s="26">
        <v>971691</v>
      </c>
      <c r="DS18" s="26">
        <v>192226</v>
      </c>
      <c r="DT18" s="26">
        <v>444813</v>
      </c>
      <c r="DU18" s="26">
        <v>1005953</v>
      </c>
      <c r="DY18" s="26">
        <v>2926016</v>
      </c>
      <c r="DZ18" s="26">
        <v>541243</v>
      </c>
      <c r="EA18" s="26">
        <v>4736128</v>
      </c>
      <c r="EB18" s="26">
        <v>1096842</v>
      </c>
      <c r="EF18" s="26">
        <v>22606</v>
      </c>
      <c r="EL18" s="26">
        <v>2903410</v>
      </c>
      <c r="EM18" s="26">
        <v>541243</v>
      </c>
      <c r="EN18" s="26">
        <v>4736128</v>
      </c>
      <c r="EO18" s="26">
        <v>1096842</v>
      </c>
    </row>
    <row r="19" spans="1:146" ht="43.2" x14ac:dyDescent="0.3">
      <c r="A19" s="1" t="s">
        <v>143</v>
      </c>
      <c r="B19" s="25" t="s">
        <v>178</v>
      </c>
      <c r="C19" s="25" t="s">
        <v>179</v>
      </c>
      <c r="D19" s="26">
        <v>143</v>
      </c>
      <c r="F19" s="26">
        <v>168</v>
      </c>
      <c r="G19" s="26">
        <v>86</v>
      </c>
      <c r="I19" s="26">
        <v>7</v>
      </c>
      <c r="J19" s="26">
        <v>44450</v>
      </c>
      <c r="K19" s="26">
        <v>557104</v>
      </c>
      <c r="L19" s="26">
        <v>6827</v>
      </c>
      <c r="P19" s="28">
        <v>340932988</v>
      </c>
      <c r="Q19" s="28">
        <v>290358566</v>
      </c>
      <c r="R19" s="29">
        <v>631291554</v>
      </c>
      <c r="T19" s="29">
        <v>2225919</v>
      </c>
      <c r="V19" s="31">
        <v>633517473</v>
      </c>
      <c r="W19" s="29">
        <v>752706842</v>
      </c>
      <c r="X19" s="32">
        <v>119189369</v>
      </c>
      <c r="Y19" s="33">
        <f t="shared" si="0"/>
        <v>15.834766252862092</v>
      </c>
      <c r="Z19" s="34">
        <v>332420161</v>
      </c>
      <c r="AA19" s="34">
        <v>435554851</v>
      </c>
      <c r="AB19" s="34">
        <v>767975012</v>
      </c>
      <c r="AC19" s="35">
        <v>716817029</v>
      </c>
      <c r="AD19" s="26">
        <v>8086503</v>
      </c>
      <c r="AE19" s="36">
        <v>153444683</v>
      </c>
      <c r="AF19" s="37">
        <v>83488154</v>
      </c>
      <c r="AG19" s="38">
        <v>8570217</v>
      </c>
      <c r="AH19" s="26">
        <v>43082084</v>
      </c>
      <c r="AI19" s="26">
        <v>8272630</v>
      </c>
      <c r="AJ19" s="26">
        <v>35213001</v>
      </c>
      <c r="AK19" s="26">
        <v>1466562</v>
      </c>
      <c r="AL19" s="26">
        <v>4230449</v>
      </c>
      <c r="AM19" s="26">
        <v>3165208</v>
      </c>
      <c r="AN19" s="26">
        <v>340932988</v>
      </c>
      <c r="AP19" s="26">
        <v>340932988</v>
      </c>
      <c r="AQ19" s="26">
        <v>218378092</v>
      </c>
      <c r="AR19" s="26">
        <v>141418300</v>
      </c>
      <c r="AS19" s="26">
        <v>12349603</v>
      </c>
      <c r="AT19" s="26">
        <v>40891740</v>
      </c>
      <c r="AU19" s="26">
        <v>70462148</v>
      </c>
      <c r="AV19" s="26">
        <v>74866997</v>
      </c>
      <c r="AW19" s="26">
        <v>11760638</v>
      </c>
      <c r="AX19" s="26">
        <v>9513422</v>
      </c>
      <c r="AY19" s="26">
        <v>61963036</v>
      </c>
      <c r="AZ19" s="26">
        <v>634146605</v>
      </c>
      <c r="BA19" s="39">
        <v>39940904</v>
      </c>
      <c r="BB19" s="40">
        <v>2991671</v>
      </c>
      <c r="BC19" s="31">
        <v>42932575</v>
      </c>
      <c r="BD19" s="39">
        <v>70095205</v>
      </c>
      <c r="BE19" s="39">
        <v>4736953</v>
      </c>
      <c r="BF19" s="42">
        <v>74832158</v>
      </c>
      <c r="BG19" s="39">
        <v>21630902</v>
      </c>
      <c r="BH19" s="39">
        <v>0</v>
      </c>
      <c r="BI19" s="42">
        <v>21630902</v>
      </c>
      <c r="BJ19" s="43">
        <v>7728624</v>
      </c>
      <c r="BK19" s="44">
        <v>131667011</v>
      </c>
      <c r="BL19" s="43">
        <v>139395635</v>
      </c>
      <c r="BM19" s="45">
        <v>2531249</v>
      </c>
      <c r="BN19" s="45">
        <v>0</v>
      </c>
      <c r="BO19" s="48">
        <v>2531249</v>
      </c>
      <c r="BP19" s="48">
        <v>6182900</v>
      </c>
      <c r="BQ19" s="45">
        <v>120863132</v>
      </c>
      <c r="BR19" s="48">
        <v>127046032</v>
      </c>
      <c r="BS19" s="45">
        <v>8272630</v>
      </c>
      <c r="BT19" s="45">
        <v>1545724</v>
      </c>
      <c r="BU19" s="48">
        <v>9818354</v>
      </c>
      <c r="BV19" s="45">
        <v>0</v>
      </c>
      <c r="BW19" s="45">
        <v>0</v>
      </c>
      <c r="BY19" s="45">
        <v>0</v>
      </c>
      <c r="BZ19" s="45">
        <v>0</v>
      </c>
      <c r="CC19" s="26">
        <v>85041</v>
      </c>
      <c r="CD19" s="26">
        <v>34555455</v>
      </c>
      <c r="CE19" s="26">
        <v>12290307</v>
      </c>
      <c r="CF19" s="26">
        <v>18002606</v>
      </c>
      <c r="CH19" s="26">
        <v>20000</v>
      </c>
      <c r="CI19" s="26">
        <v>28997582</v>
      </c>
      <c r="CJ19" s="26">
        <v>12465845</v>
      </c>
      <c r="CK19" s="26">
        <v>16446719</v>
      </c>
      <c r="CM19" s="26">
        <v>2531249</v>
      </c>
      <c r="CO19" s="26">
        <v>65800</v>
      </c>
      <c r="CP19" s="26">
        <v>31027936</v>
      </c>
      <c r="CQ19" s="26">
        <v>434806</v>
      </c>
      <c r="CR19" s="26">
        <v>792981</v>
      </c>
      <c r="CU19" s="26">
        <v>25890182</v>
      </c>
      <c r="CV19" s="26">
        <v>643742</v>
      </c>
      <c r="CW19" s="26">
        <v>846140</v>
      </c>
      <c r="CY19" s="26">
        <v>10014</v>
      </c>
      <c r="CZ19" s="26">
        <v>35100460</v>
      </c>
      <c r="DA19" s="26">
        <v>1815630</v>
      </c>
      <c r="DB19" s="26">
        <v>2727892</v>
      </c>
      <c r="DE19" s="26">
        <v>1960606</v>
      </c>
      <c r="DF19" s="26">
        <v>89252</v>
      </c>
      <c r="DG19" s="26">
        <v>77509</v>
      </c>
      <c r="DH19" s="26">
        <v>8166709</v>
      </c>
      <c r="DK19" s="26">
        <v>4379208</v>
      </c>
      <c r="DL19" s="26">
        <v>118911</v>
      </c>
      <c r="DM19" s="26">
        <v>305361</v>
      </c>
      <c r="DN19" s="26">
        <v>479493</v>
      </c>
      <c r="DQ19" s="26">
        <v>145062</v>
      </c>
      <c r="DR19" s="26">
        <v>18698773</v>
      </c>
      <c r="DS19" s="26">
        <v>131084</v>
      </c>
      <c r="DT19" s="26">
        <v>465566</v>
      </c>
      <c r="DU19" s="26">
        <v>39357343</v>
      </c>
      <c r="DX19" s="26">
        <v>1871641</v>
      </c>
      <c r="DY19" s="26">
        <v>180610202</v>
      </c>
      <c r="DZ19" s="26">
        <v>27989577</v>
      </c>
      <c r="EA19" s="26">
        <v>42196023</v>
      </c>
      <c r="EB19" s="26">
        <v>48003545</v>
      </c>
      <c r="EF19" s="26">
        <v>1038143</v>
      </c>
      <c r="EH19" s="26">
        <v>6419228</v>
      </c>
      <c r="EK19" s="26">
        <v>1871641</v>
      </c>
      <c r="EL19" s="26">
        <v>179572059</v>
      </c>
      <c r="EM19" s="26">
        <v>27989577</v>
      </c>
      <c r="EN19" s="26">
        <v>35776795</v>
      </c>
      <c r="EO19" s="26">
        <v>48003545</v>
      </c>
    </row>
    <row r="20" spans="1:146" ht="28.8" x14ac:dyDescent="0.3">
      <c r="A20" s="1" t="s">
        <v>146</v>
      </c>
      <c r="B20" s="25" t="s">
        <v>180</v>
      </c>
      <c r="C20" s="25" t="s">
        <v>181</v>
      </c>
      <c r="D20" s="26">
        <v>63</v>
      </c>
      <c r="G20" s="26">
        <v>322</v>
      </c>
      <c r="J20" s="26">
        <v>22724</v>
      </c>
      <c r="K20" s="26">
        <v>54582</v>
      </c>
      <c r="L20" s="26">
        <v>5412</v>
      </c>
      <c r="M20" s="26">
        <v>52</v>
      </c>
      <c r="N20" s="26">
        <v>52</v>
      </c>
      <c r="O20" s="26">
        <v>28</v>
      </c>
      <c r="P20" s="28">
        <v>128088838</v>
      </c>
      <c r="Q20" s="28">
        <v>87250320</v>
      </c>
      <c r="R20" s="29">
        <v>215339158</v>
      </c>
      <c r="S20" s="29">
        <v>286656</v>
      </c>
      <c r="V20" s="31">
        <v>215625814</v>
      </c>
      <c r="W20" s="29">
        <v>215925169</v>
      </c>
      <c r="X20" s="32">
        <v>299355</v>
      </c>
      <c r="Y20" s="33">
        <f t="shared" si="0"/>
        <v>0.13863830760739154</v>
      </c>
      <c r="Z20" s="34">
        <v>476393222</v>
      </c>
      <c r="AA20" s="34">
        <v>497983584</v>
      </c>
      <c r="AB20" s="34">
        <v>974376806</v>
      </c>
      <c r="AC20" s="35">
        <v>216225940</v>
      </c>
      <c r="AD20" s="26">
        <v>536799</v>
      </c>
      <c r="AE20" s="36">
        <v>64657825</v>
      </c>
      <c r="AF20" s="37">
        <v>31175218</v>
      </c>
      <c r="AG20" s="38">
        <v>6630486</v>
      </c>
      <c r="AH20" s="26">
        <v>15552101</v>
      </c>
      <c r="AI20" s="26">
        <v>2597</v>
      </c>
      <c r="AJ20" s="26">
        <v>9537043</v>
      </c>
      <c r="AL20" s="26">
        <v>168216</v>
      </c>
      <c r="AM20" s="26">
        <v>64468</v>
      </c>
      <c r="AN20" s="26">
        <v>127787954</v>
      </c>
      <c r="AP20" s="26">
        <v>127787954</v>
      </c>
      <c r="AQ20" s="26">
        <v>80175338</v>
      </c>
      <c r="AR20" s="26">
        <v>40473213</v>
      </c>
      <c r="AS20" s="26">
        <v>783737</v>
      </c>
      <c r="AT20" s="26">
        <v>7917699</v>
      </c>
      <c r="AU20" s="26">
        <v>17630084</v>
      </c>
      <c r="AV20" s="26">
        <v>41698996</v>
      </c>
      <c r="AW20" s="26">
        <v>8350842</v>
      </c>
      <c r="AX20" s="26">
        <v>567215</v>
      </c>
      <c r="AY20" s="26">
        <v>18565489</v>
      </c>
      <c r="AZ20" s="26">
        <v>215938960</v>
      </c>
      <c r="BA20" s="39">
        <v>0</v>
      </c>
      <c r="BB20" s="40">
        <v>0</v>
      </c>
      <c r="BD20" s="39">
        <v>0</v>
      </c>
      <c r="BE20" s="39">
        <v>0</v>
      </c>
      <c r="BG20" s="39">
        <v>13091640</v>
      </c>
      <c r="BH20" s="39">
        <v>304513</v>
      </c>
      <c r="BI20" s="42">
        <v>13396153</v>
      </c>
      <c r="BJ20" s="43">
        <v>304513</v>
      </c>
      <c r="BK20" s="44">
        <v>13091640</v>
      </c>
      <c r="BL20" s="43">
        <v>13396153</v>
      </c>
      <c r="BM20" s="45">
        <v>476627</v>
      </c>
      <c r="BN20" s="45">
        <v>31500</v>
      </c>
      <c r="BO20" s="48">
        <v>508127</v>
      </c>
      <c r="BQ20" s="45">
        <v>12612416</v>
      </c>
      <c r="BR20" s="48">
        <v>12612416</v>
      </c>
      <c r="BS20" s="45">
        <v>2597</v>
      </c>
      <c r="BT20" s="45">
        <v>273013</v>
      </c>
      <c r="BU20" s="48">
        <v>275610</v>
      </c>
      <c r="BV20" s="45">
        <v>0</v>
      </c>
      <c r="BW20" s="45">
        <v>0</v>
      </c>
      <c r="BY20" s="45">
        <v>0</v>
      </c>
      <c r="BZ20" s="45">
        <v>0</v>
      </c>
      <c r="CD20" s="26">
        <v>8258452</v>
      </c>
      <c r="CE20" s="26">
        <v>1598145</v>
      </c>
      <c r="CF20" s="26">
        <v>5660916</v>
      </c>
      <c r="CI20" s="26">
        <v>4999677</v>
      </c>
      <c r="CJ20" s="26">
        <v>1190695</v>
      </c>
      <c r="CK20" s="26">
        <v>3107623</v>
      </c>
      <c r="CM20" s="26">
        <v>781140</v>
      </c>
      <c r="CN20" s="26">
        <v>485</v>
      </c>
      <c r="CP20" s="26">
        <v>196774</v>
      </c>
      <c r="CQ20" s="26">
        <v>52417</v>
      </c>
      <c r="CR20" s="26">
        <v>1037537</v>
      </c>
      <c r="CS20" s="26">
        <v>461</v>
      </c>
      <c r="CU20" s="26">
        <v>1863757</v>
      </c>
      <c r="CV20" s="26">
        <v>13470</v>
      </c>
      <c r="CW20" s="26">
        <v>170909</v>
      </c>
      <c r="CX20" s="26">
        <v>245785</v>
      </c>
      <c r="CZ20" s="26">
        <v>14743601</v>
      </c>
      <c r="DA20" s="26">
        <v>3847967</v>
      </c>
      <c r="DB20" s="26">
        <v>13204266</v>
      </c>
      <c r="DE20" s="26">
        <v>14488</v>
      </c>
      <c r="DF20" s="26">
        <v>2412561</v>
      </c>
      <c r="DG20" s="26">
        <v>1896720</v>
      </c>
      <c r="DH20" s="26">
        <v>4027073</v>
      </c>
      <c r="DK20" s="26">
        <v>226717</v>
      </c>
      <c r="DM20" s="26">
        <v>28915</v>
      </c>
      <c r="DN20" s="26">
        <v>143367</v>
      </c>
      <c r="DR20" s="26">
        <v>2457819</v>
      </c>
      <c r="DS20" s="26">
        <v>35560</v>
      </c>
      <c r="DT20" s="26">
        <v>13276397</v>
      </c>
      <c r="DU20" s="26">
        <v>2580081</v>
      </c>
      <c r="DV20" s="26">
        <v>151164</v>
      </c>
      <c r="DW20" s="26">
        <v>246731</v>
      </c>
      <c r="DY20" s="26">
        <v>32761285</v>
      </c>
      <c r="DZ20" s="26">
        <v>9150815</v>
      </c>
      <c r="EA20" s="26">
        <v>39164423</v>
      </c>
      <c r="EB20" s="26">
        <v>6750521</v>
      </c>
      <c r="EC20" s="26">
        <v>300884</v>
      </c>
      <c r="EF20" s="26">
        <v>93700</v>
      </c>
      <c r="EG20" s="26">
        <v>129953</v>
      </c>
      <c r="EJ20" s="26">
        <v>246731</v>
      </c>
      <c r="EL20" s="26">
        <v>32667585</v>
      </c>
      <c r="EM20" s="26">
        <v>9020862</v>
      </c>
      <c r="EN20" s="26">
        <v>39164423</v>
      </c>
      <c r="EO20" s="26">
        <v>6750521</v>
      </c>
      <c r="EP20" s="26">
        <v>300884</v>
      </c>
    </row>
    <row r="21" spans="1:146" ht="43.2" x14ac:dyDescent="0.3">
      <c r="A21" s="1" t="s">
        <v>146</v>
      </c>
      <c r="B21" s="25" t="s">
        <v>182</v>
      </c>
      <c r="C21" s="25" t="s">
        <v>183</v>
      </c>
      <c r="D21" s="26">
        <v>302</v>
      </c>
      <c r="F21" s="26">
        <v>4</v>
      </c>
      <c r="G21" s="26">
        <v>430</v>
      </c>
      <c r="I21" s="26">
        <v>12</v>
      </c>
      <c r="J21" s="26">
        <v>112014</v>
      </c>
      <c r="K21" s="26">
        <v>509790</v>
      </c>
      <c r="L21" s="26">
        <v>19552</v>
      </c>
      <c r="M21" s="26">
        <v>24</v>
      </c>
      <c r="N21" s="26">
        <v>24</v>
      </c>
      <c r="O21" s="26">
        <v>11</v>
      </c>
      <c r="P21" s="28">
        <v>642554212</v>
      </c>
      <c r="Q21" s="28">
        <v>431467170</v>
      </c>
      <c r="R21" s="29">
        <v>1074021382</v>
      </c>
      <c r="T21" s="29">
        <v>524897</v>
      </c>
      <c r="V21" s="31">
        <v>1074546279</v>
      </c>
      <c r="W21" s="29">
        <v>1138055070</v>
      </c>
      <c r="X21" s="32">
        <v>63508791</v>
      </c>
      <c r="Y21" s="33">
        <f t="shared" si="0"/>
        <v>5.5804672967187781</v>
      </c>
      <c r="Z21" s="34">
        <v>4016612070</v>
      </c>
      <c r="AA21" s="34">
        <v>1627226355</v>
      </c>
      <c r="AB21" s="34">
        <v>5643838425</v>
      </c>
      <c r="AC21" s="35">
        <v>1120141680</v>
      </c>
      <c r="AD21" s="26">
        <v>11443459</v>
      </c>
      <c r="AE21" s="36">
        <v>285767467</v>
      </c>
      <c r="AF21" s="37">
        <v>146519513</v>
      </c>
      <c r="AG21" s="38">
        <v>62326333</v>
      </c>
      <c r="AH21" s="26">
        <v>104070160</v>
      </c>
      <c r="AI21" s="26">
        <v>11058353</v>
      </c>
      <c r="AJ21" s="26">
        <v>17412453</v>
      </c>
      <c r="AK21" s="26">
        <v>10275164</v>
      </c>
      <c r="AL21" s="26">
        <v>3798681</v>
      </c>
      <c r="AM21" s="26">
        <v>3570598</v>
      </c>
      <c r="AN21" s="26">
        <v>644798722</v>
      </c>
      <c r="AO21" s="26">
        <v>2244510</v>
      </c>
      <c r="AP21" s="26">
        <v>642554212</v>
      </c>
      <c r="AQ21" s="26">
        <v>335444619</v>
      </c>
      <c r="AR21" s="26">
        <v>170458852</v>
      </c>
      <c r="AS21" s="26">
        <v>11058353</v>
      </c>
      <c r="AT21" s="26">
        <v>63715646</v>
      </c>
      <c r="AU21" s="26">
        <v>112697874</v>
      </c>
      <c r="AV21" s="26">
        <v>42770494</v>
      </c>
      <c r="AW21" s="26">
        <v>38411755</v>
      </c>
      <c r="AX21" s="26">
        <v>5661440</v>
      </c>
      <c r="AY21" s="26">
        <v>305770705</v>
      </c>
      <c r="AZ21" s="26">
        <v>1077203224</v>
      </c>
      <c r="BA21" s="39">
        <v>0</v>
      </c>
      <c r="BB21" s="40">
        <v>0</v>
      </c>
      <c r="BD21" s="39">
        <v>0</v>
      </c>
      <c r="BE21" s="39">
        <v>0</v>
      </c>
      <c r="BG21" s="39">
        <v>11058356</v>
      </c>
      <c r="BH21" s="39">
        <v>0</v>
      </c>
      <c r="BI21" s="42">
        <v>11058356</v>
      </c>
      <c r="BJ21" s="43">
        <v>0</v>
      </c>
      <c r="BK21" s="44">
        <v>11058356</v>
      </c>
      <c r="BL21" s="43">
        <v>11058356</v>
      </c>
      <c r="BM21" s="45">
        <v>0</v>
      </c>
      <c r="BN21" s="45">
        <v>0</v>
      </c>
      <c r="BQ21" s="45">
        <v>3</v>
      </c>
      <c r="BR21" s="48">
        <v>3</v>
      </c>
      <c r="BS21" s="45">
        <v>11058353</v>
      </c>
      <c r="BT21" s="45">
        <v>0</v>
      </c>
      <c r="BU21" s="48">
        <v>11058353</v>
      </c>
      <c r="BV21" s="45">
        <v>0</v>
      </c>
      <c r="BW21" s="45">
        <v>0</v>
      </c>
      <c r="BY21" s="45">
        <v>0</v>
      </c>
      <c r="BZ21" s="45">
        <v>0</v>
      </c>
      <c r="CC21" s="26">
        <v>102937</v>
      </c>
      <c r="CD21" s="26">
        <v>36042341</v>
      </c>
      <c r="CF21" s="26">
        <v>13531874</v>
      </c>
      <c r="CH21" s="26">
        <v>49854</v>
      </c>
      <c r="CI21" s="26">
        <v>17871083</v>
      </c>
      <c r="CK21" s="26">
        <v>6018402</v>
      </c>
      <c r="CO21" s="26">
        <v>91960</v>
      </c>
      <c r="CP21" s="26">
        <v>784640</v>
      </c>
      <c r="CR21" s="26">
        <v>512713</v>
      </c>
      <c r="CT21" s="26">
        <v>38996</v>
      </c>
      <c r="CU21" s="26">
        <v>7905800</v>
      </c>
      <c r="CW21" s="26">
        <v>682918</v>
      </c>
      <c r="CY21" s="26">
        <v>2748</v>
      </c>
      <c r="CZ21" s="26">
        <v>24748632</v>
      </c>
      <c r="DB21" s="26">
        <v>606661</v>
      </c>
      <c r="DE21" s="26">
        <v>9780354</v>
      </c>
      <c r="DG21" s="26">
        <v>1653536</v>
      </c>
      <c r="DH21" s="26">
        <v>16702701</v>
      </c>
      <c r="DK21" s="26">
        <v>1577057</v>
      </c>
      <c r="DM21" s="26">
        <v>208738</v>
      </c>
      <c r="DQ21" s="26">
        <v>753</v>
      </c>
      <c r="DR21" s="26">
        <v>163658093</v>
      </c>
      <c r="DS21" s="26">
        <v>39857010</v>
      </c>
      <c r="DT21" s="26">
        <v>74375193</v>
      </c>
      <c r="DU21" s="26">
        <v>24309058</v>
      </c>
      <c r="DX21" s="26">
        <v>364212</v>
      </c>
      <c r="DY21" s="26">
        <v>262368000</v>
      </c>
      <c r="DZ21" s="26">
        <v>39857010</v>
      </c>
      <c r="EA21" s="26">
        <v>97590035</v>
      </c>
      <c r="EB21" s="26">
        <v>41011759</v>
      </c>
      <c r="EH21" s="26">
        <v>6542004</v>
      </c>
      <c r="EK21" s="26">
        <v>364212</v>
      </c>
      <c r="EL21" s="26">
        <v>262368000</v>
      </c>
      <c r="EM21" s="26">
        <v>39857010</v>
      </c>
      <c r="EN21" s="26">
        <v>91048031</v>
      </c>
      <c r="EO21" s="26">
        <v>41011759</v>
      </c>
    </row>
    <row r="22" spans="1:146" ht="43.2" x14ac:dyDescent="0.3">
      <c r="A22" s="1" t="s">
        <v>146</v>
      </c>
      <c r="B22" s="25" t="s">
        <v>184</v>
      </c>
      <c r="C22" s="25" t="s">
        <v>185</v>
      </c>
      <c r="D22" s="26">
        <v>332</v>
      </c>
      <c r="F22" s="26">
        <v>6</v>
      </c>
      <c r="G22" s="26">
        <v>396</v>
      </c>
      <c r="I22" s="26">
        <v>24</v>
      </c>
      <c r="J22" s="26">
        <v>58403</v>
      </c>
      <c r="K22" s="26">
        <v>121296</v>
      </c>
      <c r="L22" s="26">
        <v>11522</v>
      </c>
      <c r="M22" s="26">
        <v>279</v>
      </c>
      <c r="N22" s="26">
        <v>279</v>
      </c>
      <c r="O22" s="26">
        <v>221</v>
      </c>
      <c r="P22" s="28">
        <v>359666406</v>
      </c>
      <c r="Q22" s="28">
        <v>235158971</v>
      </c>
      <c r="R22" s="29">
        <v>594825377</v>
      </c>
      <c r="T22" s="29">
        <v>12475745</v>
      </c>
      <c r="V22" s="31">
        <v>607301122</v>
      </c>
      <c r="W22" s="29">
        <v>575435924</v>
      </c>
      <c r="X22" s="32">
        <v>-31865198</v>
      </c>
      <c r="Y22" s="33">
        <f t="shared" si="0"/>
        <v>-5.5375753704247357</v>
      </c>
      <c r="Z22" s="34">
        <v>2618647520</v>
      </c>
      <c r="AA22" s="34">
        <v>1302375600</v>
      </c>
      <c r="AB22" s="34">
        <v>3921023120</v>
      </c>
      <c r="AC22" s="35">
        <v>564192757</v>
      </c>
      <c r="AD22" s="26">
        <v>4539345</v>
      </c>
      <c r="AE22" s="36">
        <v>176755510</v>
      </c>
      <c r="AF22" s="37">
        <v>45233048</v>
      </c>
      <c r="AG22" s="38">
        <v>35955106</v>
      </c>
      <c r="AH22" s="26">
        <v>80376605</v>
      </c>
      <c r="AJ22" s="26">
        <v>11968765</v>
      </c>
      <c r="AK22" s="26">
        <v>7823367</v>
      </c>
      <c r="AL22" s="26">
        <v>71320</v>
      </c>
      <c r="AM22" s="26">
        <v>222920</v>
      </c>
      <c r="AN22" s="26">
        <v>358406641</v>
      </c>
      <c r="AO22" s="26">
        <v>65541</v>
      </c>
      <c r="AP22" s="26">
        <v>358341100</v>
      </c>
      <c r="AQ22" s="26">
        <v>215176164</v>
      </c>
      <c r="AR22" s="26">
        <v>56173003</v>
      </c>
      <c r="AT22" s="26">
        <v>40520367</v>
      </c>
      <c r="AU22" s="26">
        <v>91265746</v>
      </c>
      <c r="AV22" s="26">
        <v>26582346</v>
      </c>
      <c r="AW22" s="26">
        <v>22593139</v>
      </c>
      <c r="AX22" s="26">
        <v>6166531</v>
      </c>
      <c r="AY22" s="26">
        <v>153363171</v>
      </c>
      <c r="AZ22" s="26">
        <v>608114383</v>
      </c>
      <c r="BA22" s="39">
        <v>0</v>
      </c>
      <c r="BB22" s="40">
        <v>0</v>
      </c>
      <c r="BD22" s="39">
        <v>0</v>
      </c>
      <c r="BE22" s="39">
        <v>0</v>
      </c>
      <c r="BG22" s="39">
        <v>0</v>
      </c>
      <c r="BH22" s="39">
        <v>0</v>
      </c>
      <c r="BJ22" s="50">
        <v>0</v>
      </c>
      <c r="BK22" s="44">
        <v>0</v>
      </c>
      <c r="BM22" s="45">
        <v>0</v>
      </c>
      <c r="BN22" s="45">
        <v>0</v>
      </c>
      <c r="BQ22" s="45">
        <v>0</v>
      </c>
      <c r="BS22" s="45">
        <v>0</v>
      </c>
      <c r="BT22" s="45">
        <v>0</v>
      </c>
      <c r="BV22" s="45">
        <v>0</v>
      </c>
      <c r="BW22" s="45">
        <v>0</v>
      </c>
      <c r="BY22" s="45">
        <v>0</v>
      </c>
      <c r="BZ22" s="45">
        <v>0</v>
      </c>
      <c r="CC22" s="26">
        <v>4162807</v>
      </c>
      <c r="CD22" s="26">
        <v>24629177</v>
      </c>
      <c r="CF22" s="26">
        <v>9628670</v>
      </c>
      <c r="CH22" s="26">
        <v>1216064</v>
      </c>
      <c r="CI22" s="26">
        <v>6955562</v>
      </c>
      <c r="CK22" s="26">
        <v>2768329</v>
      </c>
      <c r="CO22" s="26">
        <v>3748710</v>
      </c>
      <c r="CP22" s="26">
        <v>231477</v>
      </c>
      <c r="CR22" s="26">
        <v>585074</v>
      </c>
      <c r="CT22" s="26">
        <v>510449</v>
      </c>
      <c r="CU22" s="26">
        <v>5276853</v>
      </c>
      <c r="CW22" s="26">
        <v>5101839</v>
      </c>
      <c r="CY22" s="26">
        <v>49390</v>
      </c>
      <c r="CZ22" s="26">
        <v>3706798</v>
      </c>
      <c r="DB22" s="26">
        <v>10857393</v>
      </c>
      <c r="DD22" s="26">
        <v>321398</v>
      </c>
      <c r="DE22" s="26">
        <v>3777030</v>
      </c>
      <c r="DG22" s="26">
        <v>2451574</v>
      </c>
      <c r="DH22" s="26">
        <v>8219770</v>
      </c>
      <c r="DK22" s="26">
        <v>583262</v>
      </c>
      <c r="DM22" s="26">
        <v>2038448</v>
      </c>
      <c r="DN22" s="26">
        <v>1772387</v>
      </c>
      <c r="DO22" s="26">
        <v>834091</v>
      </c>
      <c r="DQ22" s="26">
        <v>337199</v>
      </c>
      <c r="DR22" s="26">
        <v>86324121</v>
      </c>
      <c r="DS22" s="26">
        <v>29046916</v>
      </c>
      <c r="DT22" s="26">
        <v>31273491</v>
      </c>
      <c r="DU22" s="26">
        <v>5667309</v>
      </c>
      <c r="DV22" s="26">
        <v>491215</v>
      </c>
      <c r="DX22" s="26">
        <v>11213040</v>
      </c>
      <c r="DY22" s="26">
        <v>131484280</v>
      </c>
      <c r="DZ22" s="26">
        <v>29046916</v>
      </c>
      <c r="EA22" s="26">
        <v>64704818</v>
      </c>
      <c r="EB22" s="26">
        <v>15659466</v>
      </c>
      <c r="EC22" s="26">
        <v>1325306</v>
      </c>
      <c r="EF22" s="26">
        <v>181</v>
      </c>
      <c r="EH22" s="26">
        <v>3660362</v>
      </c>
      <c r="EK22" s="26">
        <v>11213040</v>
      </c>
      <c r="EL22" s="26">
        <v>131484099</v>
      </c>
      <c r="EM22" s="26">
        <v>29046916</v>
      </c>
      <c r="EN22" s="26">
        <v>61044456</v>
      </c>
      <c r="EO22" s="26">
        <v>15659466</v>
      </c>
      <c r="EP22" s="26">
        <v>1325306</v>
      </c>
    </row>
    <row r="23" spans="1:146" ht="43.2" x14ac:dyDescent="0.3">
      <c r="A23" s="1" t="s">
        <v>146</v>
      </c>
      <c r="B23" s="25" t="s">
        <v>186</v>
      </c>
      <c r="C23" s="25" t="s">
        <v>187</v>
      </c>
      <c r="D23" s="26">
        <v>163</v>
      </c>
      <c r="E23" s="26">
        <v>19</v>
      </c>
      <c r="G23" s="26">
        <v>288</v>
      </c>
      <c r="H23" s="26">
        <v>22</v>
      </c>
      <c r="J23" s="26">
        <v>14257</v>
      </c>
      <c r="K23" s="26">
        <v>45671</v>
      </c>
      <c r="L23" s="26">
        <v>3412</v>
      </c>
      <c r="M23" s="26">
        <v>298</v>
      </c>
      <c r="N23" s="26">
        <v>298</v>
      </c>
      <c r="O23" s="26">
        <v>226</v>
      </c>
      <c r="P23" s="28">
        <v>99567926</v>
      </c>
      <c r="Q23" s="28">
        <v>64720050</v>
      </c>
      <c r="R23" s="29">
        <v>164287976</v>
      </c>
      <c r="V23" s="31">
        <v>164287976</v>
      </c>
      <c r="W23" s="29">
        <v>169576879</v>
      </c>
      <c r="X23" s="32">
        <v>5288903</v>
      </c>
      <c r="Y23" s="33">
        <f t="shared" si="0"/>
        <v>3.1188821443045902</v>
      </c>
      <c r="Z23" s="34">
        <v>743795303</v>
      </c>
      <c r="AA23" s="34">
        <v>666831039</v>
      </c>
      <c r="AB23" s="34">
        <v>1410626342</v>
      </c>
      <c r="AC23" s="35">
        <v>181190655</v>
      </c>
      <c r="AD23" s="26">
        <v>775343</v>
      </c>
      <c r="AE23" s="36">
        <v>45360027</v>
      </c>
      <c r="AF23" s="37">
        <v>16413586</v>
      </c>
      <c r="AG23" s="38">
        <v>4399645</v>
      </c>
      <c r="AH23" s="26">
        <v>19249261</v>
      </c>
      <c r="AI23" s="26">
        <v>898436</v>
      </c>
      <c r="AJ23" s="26">
        <v>4475468</v>
      </c>
      <c r="AK23" s="26">
        <v>2538832</v>
      </c>
      <c r="AL23" s="26">
        <v>574685</v>
      </c>
      <c r="AM23" s="26">
        <v>141888</v>
      </c>
      <c r="AN23" s="26">
        <v>94051828</v>
      </c>
      <c r="AO23" s="26">
        <v>328790</v>
      </c>
      <c r="AP23" s="26">
        <v>93723038</v>
      </c>
      <c r="AQ23" s="26">
        <v>58929177</v>
      </c>
      <c r="AR23" s="26">
        <v>21759220</v>
      </c>
      <c r="AS23" s="26">
        <v>1111424</v>
      </c>
      <c r="AT23" s="26">
        <v>6845936</v>
      </c>
      <c r="AU23" s="26">
        <v>22291764</v>
      </c>
      <c r="AV23" s="26">
        <v>27807331</v>
      </c>
      <c r="AW23" s="26">
        <v>6963979</v>
      </c>
      <c r="AX23" s="26">
        <v>857145</v>
      </c>
      <c r="AY23" s="26">
        <v>18497343</v>
      </c>
      <c r="AZ23" s="26">
        <v>164446176</v>
      </c>
      <c r="BA23" s="39">
        <v>0</v>
      </c>
      <c r="BB23" s="40">
        <v>0</v>
      </c>
      <c r="BD23" s="39">
        <v>0</v>
      </c>
      <c r="BE23" s="39">
        <v>0</v>
      </c>
      <c r="BG23" s="39">
        <v>13174177</v>
      </c>
      <c r="BH23" s="39">
        <v>212988</v>
      </c>
      <c r="BI23" s="42">
        <v>13387165</v>
      </c>
      <c r="BJ23" s="43">
        <v>212988</v>
      </c>
      <c r="BK23" s="44">
        <v>13174177</v>
      </c>
      <c r="BL23" s="43">
        <v>13387165</v>
      </c>
      <c r="BM23" s="45">
        <v>0</v>
      </c>
      <c r="BN23" s="45">
        <v>0</v>
      </c>
      <c r="BQ23" s="45">
        <v>12275741</v>
      </c>
      <c r="BR23" s="48">
        <v>12275741</v>
      </c>
      <c r="BS23" s="45">
        <v>898436</v>
      </c>
      <c r="BT23" s="45">
        <v>212988</v>
      </c>
      <c r="BU23" s="48">
        <v>1111424</v>
      </c>
      <c r="BV23" s="45">
        <v>0</v>
      </c>
      <c r="BW23" s="45">
        <v>0</v>
      </c>
      <c r="BY23" s="45">
        <v>0</v>
      </c>
      <c r="BZ23" s="45">
        <v>0</v>
      </c>
      <c r="CD23" s="26">
        <v>8287749</v>
      </c>
      <c r="CE23" s="26">
        <v>945858</v>
      </c>
      <c r="CF23" s="26">
        <v>4335543</v>
      </c>
      <c r="CI23" s="26">
        <v>3377093</v>
      </c>
      <c r="CJ23" s="26">
        <v>348854</v>
      </c>
      <c r="CK23" s="26">
        <v>1619687</v>
      </c>
      <c r="CM23" s="26">
        <v>212988</v>
      </c>
      <c r="CP23" s="26">
        <v>112094</v>
      </c>
      <c r="CR23" s="26">
        <v>2334197</v>
      </c>
      <c r="CU23" s="26">
        <v>1925807</v>
      </c>
      <c r="CV23" s="26">
        <v>34105</v>
      </c>
      <c r="CW23" s="26">
        <v>1082591</v>
      </c>
      <c r="CZ23" s="26">
        <v>9132441</v>
      </c>
      <c r="DA23" s="26">
        <v>10912748</v>
      </c>
      <c r="DB23" s="26">
        <v>3286674</v>
      </c>
      <c r="DE23" s="26">
        <v>1830203</v>
      </c>
      <c r="DF23" s="26">
        <v>399</v>
      </c>
      <c r="DG23" s="26">
        <v>131953</v>
      </c>
      <c r="DH23" s="26">
        <v>2462592</v>
      </c>
      <c r="DK23" s="26">
        <v>232585</v>
      </c>
      <c r="DM23" s="26">
        <v>49875</v>
      </c>
      <c r="DR23" s="26">
        <v>2955201</v>
      </c>
      <c r="DS23" s="26">
        <v>301029</v>
      </c>
      <c r="DT23" s="26">
        <v>5792940</v>
      </c>
      <c r="DU23" s="26">
        <v>3461397</v>
      </c>
      <c r="DV23" s="26">
        <v>5844888</v>
      </c>
      <c r="DY23" s="26">
        <v>27853173</v>
      </c>
      <c r="DZ23" s="26">
        <v>12542993</v>
      </c>
      <c r="EA23" s="26">
        <v>18846448</v>
      </c>
      <c r="EB23" s="26">
        <v>5923989</v>
      </c>
      <c r="EC23" s="26">
        <v>5844888</v>
      </c>
      <c r="EF23" s="26">
        <v>148007</v>
      </c>
      <c r="EH23" s="26">
        <v>140346</v>
      </c>
      <c r="EL23" s="26">
        <v>27705166</v>
      </c>
      <c r="EM23" s="26">
        <v>12542993</v>
      </c>
      <c r="EN23" s="26">
        <v>18706102</v>
      </c>
      <c r="EO23" s="26">
        <v>5923989</v>
      </c>
      <c r="EP23" s="26">
        <v>5844888</v>
      </c>
    </row>
    <row r="24" spans="1:146" ht="43.2" x14ac:dyDescent="0.3">
      <c r="A24" s="1" t="s">
        <v>146</v>
      </c>
      <c r="B24" s="25" t="s">
        <v>188</v>
      </c>
      <c r="C24" s="25" t="s">
        <v>185</v>
      </c>
      <c r="D24" s="26">
        <v>1</v>
      </c>
      <c r="G24" s="26">
        <v>13</v>
      </c>
      <c r="I24" s="26">
        <v>1</v>
      </c>
      <c r="J24" s="26">
        <v>19733</v>
      </c>
      <c r="K24" s="26">
        <v>17093</v>
      </c>
      <c r="L24" s="26">
        <v>3132</v>
      </c>
      <c r="M24" s="26">
        <v>16</v>
      </c>
      <c r="N24" s="26">
        <v>16</v>
      </c>
      <c r="O24" s="26">
        <v>16</v>
      </c>
      <c r="P24" s="28">
        <v>25243016</v>
      </c>
      <c r="Q24" s="28">
        <v>21958943</v>
      </c>
      <c r="R24" s="29">
        <v>47201959</v>
      </c>
      <c r="V24" s="31">
        <v>47201959</v>
      </c>
      <c r="W24" s="29">
        <v>44534175</v>
      </c>
      <c r="X24" s="32">
        <v>-2667784</v>
      </c>
      <c r="Y24" s="33">
        <f t="shared" si="0"/>
        <v>-5.9904197169926237</v>
      </c>
      <c r="Z24" s="34">
        <v>83328967</v>
      </c>
      <c r="AA24" s="34">
        <v>18434579</v>
      </c>
      <c r="AB24" s="34">
        <v>101763546</v>
      </c>
      <c r="AC24" s="35">
        <v>44534175</v>
      </c>
      <c r="AD24" s="26">
        <v>1045208</v>
      </c>
      <c r="AE24" s="36">
        <v>18486473</v>
      </c>
      <c r="AF24" s="37">
        <v>3528196</v>
      </c>
      <c r="AG24" s="38">
        <v>1819587</v>
      </c>
      <c r="AH24" s="26">
        <v>572969</v>
      </c>
      <c r="AJ24" s="26">
        <v>260656</v>
      </c>
      <c r="AK24" s="26">
        <v>553557</v>
      </c>
      <c r="AM24" s="26">
        <v>27018</v>
      </c>
      <c r="AN24" s="26">
        <v>25248456</v>
      </c>
      <c r="AO24" s="26">
        <v>5440</v>
      </c>
      <c r="AP24" s="26">
        <v>25243016</v>
      </c>
      <c r="AQ24" s="26">
        <v>25883503</v>
      </c>
      <c r="AR24" s="26">
        <v>5563244</v>
      </c>
      <c r="AT24" s="26">
        <v>1949638</v>
      </c>
      <c r="AU24" s="26">
        <v>1190565</v>
      </c>
      <c r="AV24" s="26">
        <v>5178102</v>
      </c>
      <c r="AW24" s="26">
        <v>977752</v>
      </c>
      <c r="AX24" s="26">
        <v>3169777</v>
      </c>
      <c r="AY24" s="26">
        <v>4334586</v>
      </c>
      <c r="AZ24" s="26">
        <v>47317165</v>
      </c>
      <c r="BA24" s="39">
        <v>0</v>
      </c>
      <c r="BB24" s="40">
        <v>0</v>
      </c>
      <c r="BD24" s="39">
        <v>0</v>
      </c>
      <c r="BE24" s="39">
        <v>0</v>
      </c>
      <c r="BG24" s="39">
        <v>0</v>
      </c>
      <c r="BH24" s="39">
        <v>0</v>
      </c>
      <c r="BJ24" s="50">
        <v>0</v>
      </c>
      <c r="BK24" s="44">
        <v>0</v>
      </c>
      <c r="BM24" s="45">
        <v>0</v>
      </c>
      <c r="BN24" s="45">
        <v>0</v>
      </c>
      <c r="BQ24" s="45">
        <v>0</v>
      </c>
      <c r="BS24" s="45">
        <v>0</v>
      </c>
      <c r="BT24" s="45">
        <v>0</v>
      </c>
      <c r="BV24" s="45">
        <v>0</v>
      </c>
      <c r="BW24" s="45">
        <v>0</v>
      </c>
      <c r="BY24" s="45">
        <v>0</v>
      </c>
      <c r="BZ24" s="45">
        <v>0</v>
      </c>
      <c r="CD24" s="26">
        <v>3098952</v>
      </c>
      <c r="CE24" s="26">
        <v>243818</v>
      </c>
      <c r="CF24" s="26">
        <v>4054260</v>
      </c>
      <c r="CI24" s="26">
        <v>1035749</v>
      </c>
      <c r="CJ24" s="26">
        <v>68854</v>
      </c>
      <c r="CK24" s="26">
        <v>930445</v>
      </c>
      <c r="CP24" s="26">
        <v>115801</v>
      </c>
      <c r="CR24" s="26">
        <v>14250</v>
      </c>
      <c r="CU24" s="26">
        <v>567403</v>
      </c>
      <c r="CV24" s="26">
        <v>377</v>
      </c>
      <c r="CW24" s="26">
        <v>49816</v>
      </c>
      <c r="CZ24" s="26">
        <v>3719130</v>
      </c>
      <c r="DA24" s="26">
        <v>2075</v>
      </c>
      <c r="DB24" s="26">
        <v>1196241</v>
      </c>
      <c r="DE24" s="26">
        <v>130866</v>
      </c>
      <c r="DG24" s="26">
        <v>70763</v>
      </c>
      <c r="DH24" s="26">
        <v>222566</v>
      </c>
      <c r="DK24" s="26">
        <v>59589</v>
      </c>
      <c r="DM24" s="26">
        <v>4213</v>
      </c>
      <c r="DN24" s="26">
        <v>3105975</v>
      </c>
      <c r="DR24" s="26">
        <v>2670791</v>
      </c>
      <c r="DS24" s="26">
        <v>860561</v>
      </c>
      <c r="DT24" s="26">
        <v>685427</v>
      </c>
      <c r="DU24" s="26">
        <v>90789</v>
      </c>
      <c r="DY24" s="26">
        <v>11398281</v>
      </c>
      <c r="DZ24" s="26">
        <v>1175685</v>
      </c>
      <c r="EA24" s="26">
        <v>7005415</v>
      </c>
      <c r="EB24" s="26">
        <v>3419330</v>
      </c>
      <c r="EF24" s="26">
        <v>924562</v>
      </c>
      <c r="EL24" s="26">
        <v>10473719</v>
      </c>
      <c r="EM24" s="26">
        <v>1175685</v>
      </c>
      <c r="EN24" s="26">
        <v>7005415</v>
      </c>
      <c r="EO24" s="26">
        <v>3419330</v>
      </c>
    </row>
    <row r="25" spans="1:146" ht="28.8" x14ac:dyDescent="0.3">
      <c r="A25" s="1" t="s">
        <v>146</v>
      </c>
      <c r="B25" s="25" t="s">
        <v>189</v>
      </c>
      <c r="C25" s="25" t="s">
        <v>190</v>
      </c>
      <c r="D25" s="26">
        <v>37</v>
      </c>
      <c r="F25" s="26">
        <v>1</v>
      </c>
      <c r="G25" s="26">
        <v>2</v>
      </c>
      <c r="J25" s="26">
        <v>8896</v>
      </c>
      <c r="K25" s="26">
        <v>72031</v>
      </c>
      <c r="L25" s="26">
        <v>2023</v>
      </c>
      <c r="M25" s="26">
        <v>25</v>
      </c>
      <c r="N25" s="26">
        <v>25</v>
      </c>
      <c r="O25" s="26">
        <v>9</v>
      </c>
      <c r="P25" s="28">
        <v>60988043</v>
      </c>
      <c r="Q25" s="28">
        <v>39273549</v>
      </c>
      <c r="R25" s="29">
        <v>100261592</v>
      </c>
      <c r="S25" s="29">
        <v>133636</v>
      </c>
      <c r="V25" s="31">
        <v>100395228</v>
      </c>
      <c r="W25" s="29">
        <v>108625284</v>
      </c>
      <c r="X25" s="32">
        <v>8230056</v>
      </c>
      <c r="Y25" s="33">
        <f t="shared" si="0"/>
        <v>7.5765564856889123</v>
      </c>
      <c r="Z25" s="34">
        <v>121558934</v>
      </c>
      <c r="AA25" s="34">
        <v>233854205</v>
      </c>
      <c r="AB25" s="34">
        <v>355413139</v>
      </c>
      <c r="AC25" s="35">
        <v>107954424</v>
      </c>
      <c r="AD25" s="26">
        <v>353711</v>
      </c>
      <c r="AE25" s="36">
        <v>19887551</v>
      </c>
      <c r="AF25" s="37">
        <v>9772794</v>
      </c>
      <c r="AG25" s="38">
        <v>8569403</v>
      </c>
      <c r="AH25" s="26">
        <v>15064720</v>
      </c>
      <c r="AJ25" s="26">
        <v>7306944</v>
      </c>
      <c r="AL25" s="26">
        <v>29712</v>
      </c>
      <c r="AM25" s="26">
        <v>482608</v>
      </c>
      <c r="AN25" s="26">
        <v>61113732</v>
      </c>
      <c r="AO25" s="26">
        <v>150931</v>
      </c>
      <c r="AP25" s="26">
        <v>60962801</v>
      </c>
      <c r="AQ25" s="26">
        <v>27617277</v>
      </c>
      <c r="AR25" s="26">
        <v>14321938</v>
      </c>
      <c r="AS25" s="26">
        <v>6156415</v>
      </c>
      <c r="AT25" s="26">
        <v>9392419</v>
      </c>
      <c r="AU25" s="26">
        <v>16167206</v>
      </c>
      <c r="AV25" s="26">
        <v>18358490</v>
      </c>
      <c r="AW25" s="26">
        <v>4491241</v>
      </c>
      <c r="AX25" s="26">
        <v>237074</v>
      </c>
      <c r="AY25" s="26">
        <v>4006879</v>
      </c>
      <c r="AZ25" s="26">
        <v>100504514</v>
      </c>
      <c r="BA25" s="39">
        <v>4484162</v>
      </c>
      <c r="BB25" s="40">
        <v>0</v>
      </c>
      <c r="BC25" s="31">
        <v>4484162</v>
      </c>
      <c r="BD25" s="39">
        <v>1556692</v>
      </c>
      <c r="BE25" s="39">
        <v>0</v>
      </c>
      <c r="BF25" s="42">
        <v>1556692</v>
      </c>
      <c r="BG25" s="39">
        <v>5437726</v>
      </c>
      <c r="BH25" s="39">
        <v>44724</v>
      </c>
      <c r="BI25" s="42">
        <v>5482450</v>
      </c>
      <c r="BJ25" s="43">
        <v>44724</v>
      </c>
      <c r="BK25" s="44">
        <v>11478580</v>
      </c>
      <c r="BL25" s="43">
        <v>11523304</v>
      </c>
      <c r="BM25" s="45">
        <v>6111691</v>
      </c>
      <c r="BN25" s="45">
        <v>6510</v>
      </c>
      <c r="BO25" s="48">
        <v>6118201</v>
      </c>
      <c r="BQ25" s="45">
        <v>5366889</v>
      </c>
      <c r="BR25" s="48">
        <v>5366889</v>
      </c>
      <c r="BS25" s="45">
        <v>0</v>
      </c>
      <c r="BT25" s="45">
        <v>38214</v>
      </c>
      <c r="BU25" s="48">
        <v>38214</v>
      </c>
      <c r="BV25" s="45">
        <v>0</v>
      </c>
      <c r="BW25" s="45">
        <v>0</v>
      </c>
      <c r="BY25" s="45">
        <v>0</v>
      </c>
      <c r="BZ25" s="45">
        <v>0</v>
      </c>
      <c r="CD25" s="26">
        <v>4136992</v>
      </c>
      <c r="CE25" s="26">
        <v>1053116</v>
      </c>
      <c r="CF25" s="26">
        <v>2539618</v>
      </c>
      <c r="CI25" s="26">
        <v>2346186</v>
      </c>
      <c r="CJ25" s="26">
        <v>590743</v>
      </c>
      <c r="CK25" s="26">
        <v>1612215</v>
      </c>
      <c r="CM25" s="26">
        <v>6156415</v>
      </c>
      <c r="CN25" s="26">
        <v>225</v>
      </c>
      <c r="CP25" s="26">
        <v>193998</v>
      </c>
      <c r="CQ25" s="26">
        <v>24333</v>
      </c>
      <c r="CR25" s="26">
        <v>604460</v>
      </c>
      <c r="CS25" s="26">
        <v>214</v>
      </c>
      <c r="CU25" s="26">
        <v>985370</v>
      </c>
      <c r="CV25" s="26">
        <v>28368</v>
      </c>
      <c r="CW25" s="26">
        <v>87652</v>
      </c>
      <c r="CX25" s="26">
        <v>114098</v>
      </c>
      <c r="CZ25" s="26">
        <v>5229610</v>
      </c>
      <c r="DA25" s="26">
        <v>1598886</v>
      </c>
      <c r="DB25" s="26">
        <v>4107400</v>
      </c>
      <c r="DE25" s="26">
        <v>3108</v>
      </c>
      <c r="DF25" s="26">
        <v>1207750</v>
      </c>
      <c r="DG25" s="26">
        <v>1177152</v>
      </c>
      <c r="DH25" s="26">
        <v>2103231</v>
      </c>
      <c r="DK25" s="26">
        <v>73977</v>
      </c>
      <c r="DL25" s="26">
        <v>11763</v>
      </c>
      <c r="DM25" s="26">
        <v>15312</v>
      </c>
      <c r="DN25" s="26">
        <v>106310</v>
      </c>
      <c r="DR25" s="26">
        <v>1043151</v>
      </c>
      <c r="DS25" s="26">
        <v>32153</v>
      </c>
      <c r="DT25" s="26">
        <v>904190</v>
      </c>
      <c r="DU25" s="26">
        <v>1521969</v>
      </c>
      <c r="DV25" s="26">
        <v>22808</v>
      </c>
      <c r="DW25" s="26">
        <v>114537</v>
      </c>
      <c r="DY25" s="26">
        <v>14012392</v>
      </c>
      <c r="DZ25" s="26">
        <v>4547112</v>
      </c>
      <c r="EA25" s="26">
        <v>17204414</v>
      </c>
      <c r="EB25" s="26">
        <v>3731510</v>
      </c>
      <c r="EC25" s="26">
        <v>25242</v>
      </c>
      <c r="EF25" s="26">
        <v>36</v>
      </c>
      <c r="EG25" s="26">
        <v>93456</v>
      </c>
      <c r="EH25" s="26">
        <v>2</v>
      </c>
      <c r="EJ25" s="26">
        <v>114537</v>
      </c>
      <c r="EL25" s="26">
        <v>14012356</v>
      </c>
      <c r="EM25" s="26">
        <v>4453656</v>
      </c>
      <c r="EN25" s="26">
        <v>17204412</v>
      </c>
      <c r="EO25" s="26">
        <v>3731510</v>
      </c>
      <c r="EP25" s="26">
        <v>25242</v>
      </c>
    </row>
    <row r="26" spans="1:146" ht="43.2" x14ac:dyDescent="0.3">
      <c r="A26" s="1" t="s">
        <v>146</v>
      </c>
      <c r="B26" s="25" t="s">
        <v>191</v>
      </c>
      <c r="C26" s="25" t="s">
        <v>192</v>
      </c>
      <c r="D26" s="26">
        <v>60</v>
      </c>
      <c r="E26" s="26">
        <v>1</v>
      </c>
      <c r="G26" s="26">
        <v>223</v>
      </c>
      <c r="I26" s="26">
        <v>2</v>
      </c>
      <c r="J26" s="26">
        <v>21278</v>
      </c>
      <c r="K26" s="26">
        <v>111270</v>
      </c>
      <c r="L26" s="26">
        <v>1621</v>
      </c>
      <c r="M26" s="26">
        <v>48</v>
      </c>
      <c r="N26" s="26">
        <v>48</v>
      </c>
      <c r="O26" s="26">
        <v>18</v>
      </c>
      <c r="P26" s="28">
        <v>140900764</v>
      </c>
      <c r="Q26" s="28">
        <v>72960783</v>
      </c>
      <c r="R26" s="29">
        <v>213861547</v>
      </c>
      <c r="V26" s="31">
        <v>213861547</v>
      </c>
      <c r="W26" s="29">
        <v>213918041</v>
      </c>
      <c r="X26" s="32">
        <v>56494</v>
      </c>
      <c r="Y26" s="33">
        <f t="shared" si="0"/>
        <v>2.6409179766189051E-2</v>
      </c>
      <c r="Z26" s="34">
        <v>182921214</v>
      </c>
      <c r="AA26" s="34">
        <v>521016404</v>
      </c>
      <c r="AB26" s="34">
        <v>703937618</v>
      </c>
      <c r="AC26" s="35">
        <v>172688826</v>
      </c>
      <c r="AD26" s="26">
        <v>1539712</v>
      </c>
      <c r="AE26" s="36">
        <v>47469602</v>
      </c>
      <c r="AF26" s="37">
        <v>12280848</v>
      </c>
      <c r="AG26" s="38">
        <v>3761372</v>
      </c>
      <c r="AH26" s="26">
        <v>22285852</v>
      </c>
      <c r="AI26" s="26">
        <v>448787</v>
      </c>
      <c r="AJ26" s="26">
        <v>5433115</v>
      </c>
      <c r="AK26" s="26">
        <v>200945</v>
      </c>
      <c r="AL26" s="26">
        <v>712712</v>
      </c>
      <c r="AM26" s="26">
        <v>360550</v>
      </c>
      <c r="AN26" s="26">
        <v>92953783</v>
      </c>
      <c r="AO26" s="26">
        <v>396184</v>
      </c>
      <c r="AP26" s="26">
        <v>92557599</v>
      </c>
      <c r="AQ26" s="26">
        <v>81507995</v>
      </c>
      <c r="AR26" s="26">
        <v>23065974</v>
      </c>
      <c r="AS26" s="26">
        <v>687938</v>
      </c>
      <c r="AT26" s="26">
        <v>26117513</v>
      </c>
      <c r="AU26" s="26">
        <v>27797569</v>
      </c>
      <c r="AV26" s="26">
        <v>36236670</v>
      </c>
      <c r="AW26" s="26">
        <v>10443477</v>
      </c>
      <c r="AX26" s="26">
        <v>1625639</v>
      </c>
      <c r="AY26" s="26">
        <v>7918484</v>
      </c>
      <c r="AZ26" s="26">
        <v>214786002</v>
      </c>
      <c r="BA26" s="39">
        <v>0</v>
      </c>
      <c r="BB26" s="40">
        <v>0</v>
      </c>
      <c r="BD26" s="39">
        <v>0</v>
      </c>
      <c r="BE26" s="39">
        <v>0</v>
      </c>
      <c r="BG26" s="39">
        <v>12099548</v>
      </c>
      <c r="BH26" s="39">
        <v>239151</v>
      </c>
      <c r="BI26" s="42">
        <v>12338699</v>
      </c>
      <c r="BJ26" s="43">
        <v>239151</v>
      </c>
      <c r="BK26" s="44">
        <v>12099548</v>
      </c>
      <c r="BL26" s="43">
        <v>12338699</v>
      </c>
      <c r="BM26" s="45">
        <v>0</v>
      </c>
      <c r="BN26" s="45">
        <v>0</v>
      </c>
      <c r="BQ26" s="45">
        <v>11650761</v>
      </c>
      <c r="BR26" s="48">
        <v>11650761</v>
      </c>
      <c r="BS26" s="45">
        <v>448787</v>
      </c>
      <c r="BT26" s="45">
        <v>239151</v>
      </c>
      <c r="BU26" s="48">
        <v>687938</v>
      </c>
      <c r="BV26" s="45">
        <v>0</v>
      </c>
      <c r="BW26" s="45">
        <v>0</v>
      </c>
      <c r="BY26" s="45">
        <v>0</v>
      </c>
      <c r="BZ26" s="45">
        <v>0</v>
      </c>
      <c r="CD26" s="26">
        <v>9439422</v>
      </c>
      <c r="CE26" s="26">
        <v>2342469</v>
      </c>
      <c r="CF26" s="26">
        <v>7607216</v>
      </c>
      <c r="CI26" s="26">
        <v>3019214</v>
      </c>
      <c r="CJ26" s="26">
        <v>926157</v>
      </c>
      <c r="CK26" s="26">
        <v>2170032</v>
      </c>
      <c r="CM26" s="26">
        <v>239151</v>
      </c>
      <c r="CP26" s="26">
        <v>814860</v>
      </c>
      <c r="CQ26" s="26">
        <v>30000</v>
      </c>
      <c r="CR26" s="26">
        <v>596083</v>
      </c>
      <c r="CU26" s="26">
        <v>4413590</v>
      </c>
      <c r="CV26" s="26">
        <v>7615</v>
      </c>
      <c r="CW26" s="26">
        <v>45364</v>
      </c>
      <c r="CZ26" s="26">
        <v>11619792</v>
      </c>
      <c r="DA26" s="26">
        <v>5607223</v>
      </c>
      <c r="DB26" s="26">
        <v>8906819</v>
      </c>
      <c r="DH26" s="26">
        <v>9813530</v>
      </c>
      <c r="DI26" s="26">
        <v>429002</v>
      </c>
      <c r="DK26" s="26">
        <v>21064</v>
      </c>
      <c r="DN26" s="26">
        <v>891513</v>
      </c>
      <c r="DO26" s="26">
        <v>350</v>
      </c>
      <c r="DR26" s="26">
        <v>2679679</v>
      </c>
      <c r="DS26" s="26">
        <v>240039</v>
      </c>
      <c r="DT26" s="26">
        <v>918169</v>
      </c>
      <c r="DU26" s="26">
        <v>1755310</v>
      </c>
      <c r="DV26" s="26">
        <v>1964737</v>
      </c>
      <c r="DY26" s="26">
        <v>32007621</v>
      </c>
      <c r="DZ26" s="26">
        <v>9153503</v>
      </c>
      <c r="EA26" s="26">
        <v>20482834</v>
      </c>
      <c r="EB26" s="26">
        <v>12460353</v>
      </c>
      <c r="EC26" s="26">
        <v>48343165</v>
      </c>
      <c r="EF26" s="26">
        <v>218873</v>
      </c>
      <c r="EH26" s="26">
        <v>200</v>
      </c>
      <c r="EL26" s="26">
        <v>31788748</v>
      </c>
      <c r="EM26" s="26">
        <v>9153503</v>
      </c>
      <c r="EN26" s="26">
        <v>20482634</v>
      </c>
      <c r="EO26" s="26">
        <v>12460353</v>
      </c>
      <c r="EP26" s="26">
        <v>48343165</v>
      </c>
    </row>
    <row r="27" spans="1:146" ht="28.8" x14ac:dyDescent="0.3">
      <c r="A27" s="1" t="s">
        <v>193</v>
      </c>
      <c r="B27" s="25" t="s">
        <v>194</v>
      </c>
      <c r="C27" s="25" t="s">
        <v>195</v>
      </c>
      <c r="D27" s="26">
        <v>54</v>
      </c>
      <c r="E27" s="26">
        <v>1</v>
      </c>
      <c r="G27" s="26">
        <v>52</v>
      </c>
      <c r="H27" s="26">
        <v>3</v>
      </c>
      <c r="J27" s="26">
        <v>16683</v>
      </c>
      <c r="K27" s="26">
        <v>346941</v>
      </c>
      <c r="L27" s="26">
        <v>4327</v>
      </c>
      <c r="M27" s="26">
        <v>167</v>
      </c>
      <c r="N27" s="26">
        <v>167</v>
      </c>
      <c r="O27" s="26">
        <v>122</v>
      </c>
      <c r="P27" s="28">
        <v>154257376</v>
      </c>
      <c r="Q27" s="28">
        <v>106350194</v>
      </c>
      <c r="R27" s="29">
        <v>260607570</v>
      </c>
      <c r="V27" s="31">
        <v>260607570</v>
      </c>
      <c r="W27" s="29">
        <v>279497382</v>
      </c>
      <c r="X27" s="32">
        <v>18889812</v>
      </c>
      <c r="Y27" s="33">
        <f t="shared" si="0"/>
        <v>6.7584933586247331</v>
      </c>
      <c r="Z27" s="34">
        <v>483493171</v>
      </c>
      <c r="AA27" s="34">
        <v>867260761</v>
      </c>
      <c r="AB27" s="34">
        <v>1350753932</v>
      </c>
      <c r="AC27" s="35">
        <v>314810633</v>
      </c>
      <c r="AD27" s="26">
        <v>3483755</v>
      </c>
      <c r="AE27" s="36">
        <v>64297971</v>
      </c>
      <c r="AF27" s="37">
        <v>30152992</v>
      </c>
      <c r="AG27" s="38">
        <v>2856658</v>
      </c>
      <c r="AH27" s="26">
        <v>43132281</v>
      </c>
      <c r="AJ27" s="26">
        <v>4277533</v>
      </c>
      <c r="AK27" s="26">
        <v>3685750</v>
      </c>
      <c r="AL27" s="26">
        <v>1677515</v>
      </c>
      <c r="AM27" s="26">
        <v>1402219</v>
      </c>
      <c r="AN27" s="26">
        <v>151482919</v>
      </c>
      <c r="AO27" s="26">
        <v>3137</v>
      </c>
      <c r="AP27" s="26">
        <v>151479782</v>
      </c>
      <c r="AQ27" s="26">
        <v>103893300</v>
      </c>
      <c r="AR27" s="26">
        <v>52182138</v>
      </c>
      <c r="AS27" s="26">
        <v>1358224</v>
      </c>
      <c r="AT27" s="26">
        <v>4842630</v>
      </c>
      <c r="AU27" s="26">
        <v>45377355</v>
      </c>
      <c r="AV27" s="26">
        <v>23300038</v>
      </c>
      <c r="AW27" s="26">
        <v>13206981</v>
      </c>
      <c r="AX27" s="26">
        <v>3654780</v>
      </c>
      <c r="AY27" s="26">
        <v>16275879</v>
      </c>
      <c r="AZ27" s="26">
        <v>263729263</v>
      </c>
      <c r="BA27" s="39">
        <v>0</v>
      </c>
      <c r="BB27" s="40">
        <v>0</v>
      </c>
      <c r="BD27" s="39">
        <v>0</v>
      </c>
      <c r="BE27" s="39">
        <v>0</v>
      </c>
      <c r="BG27" s="39">
        <v>52590212</v>
      </c>
      <c r="BH27" s="39">
        <v>1358224</v>
      </c>
      <c r="BI27" s="42">
        <v>53948436</v>
      </c>
      <c r="BJ27" s="43">
        <v>1358224</v>
      </c>
      <c r="BK27" s="44">
        <v>52590212</v>
      </c>
      <c r="BL27" s="43">
        <v>53948436</v>
      </c>
      <c r="BM27" s="45">
        <v>0</v>
      </c>
      <c r="BN27" s="45">
        <v>0</v>
      </c>
      <c r="BQ27" s="45">
        <v>52590212</v>
      </c>
      <c r="BR27" s="48">
        <v>52590212</v>
      </c>
      <c r="BS27" s="45">
        <v>0</v>
      </c>
      <c r="BT27" s="45">
        <v>1358224</v>
      </c>
      <c r="BU27" s="48">
        <v>1358224</v>
      </c>
      <c r="BV27" s="45">
        <v>0</v>
      </c>
      <c r="BW27" s="45">
        <v>0</v>
      </c>
      <c r="BY27" s="45">
        <v>0</v>
      </c>
      <c r="BZ27" s="45">
        <v>0</v>
      </c>
      <c r="CD27" s="26">
        <v>14898997</v>
      </c>
      <c r="CE27" s="26">
        <v>7993075</v>
      </c>
      <c r="CF27" s="26">
        <v>16703257</v>
      </c>
      <c r="CI27" s="26">
        <v>8245005</v>
      </c>
      <c r="CJ27" s="26">
        <v>5090584</v>
      </c>
      <c r="CK27" s="26">
        <v>8693557</v>
      </c>
      <c r="CM27" s="26">
        <v>1358224</v>
      </c>
      <c r="CP27" s="26">
        <v>220666</v>
      </c>
      <c r="CQ27" s="26">
        <v>746370</v>
      </c>
      <c r="CR27" s="26">
        <v>1018936</v>
      </c>
      <c r="CU27" s="26">
        <v>1850739</v>
      </c>
      <c r="CV27" s="26">
        <v>71497</v>
      </c>
      <c r="CW27" s="26">
        <v>322838</v>
      </c>
      <c r="CZ27" s="26">
        <v>15577583</v>
      </c>
      <c r="DA27" s="26">
        <v>1793523</v>
      </c>
      <c r="DB27" s="26">
        <v>1651399</v>
      </c>
      <c r="DE27" s="26">
        <v>1818797</v>
      </c>
      <c r="DF27" s="26">
        <v>453221</v>
      </c>
      <c r="DG27" s="26">
        <v>904106</v>
      </c>
      <c r="DH27" s="26">
        <v>6345107</v>
      </c>
      <c r="DK27" s="26">
        <v>243606</v>
      </c>
      <c r="DL27" s="26">
        <v>137512</v>
      </c>
      <c r="DM27" s="26">
        <v>795739</v>
      </c>
      <c r="DN27" s="26">
        <v>607101</v>
      </c>
      <c r="DO27" s="26">
        <v>193307</v>
      </c>
      <c r="DR27" s="26">
        <v>4810897</v>
      </c>
      <c r="DS27" s="26">
        <v>307434</v>
      </c>
      <c r="DT27" s="26">
        <v>1683541</v>
      </c>
      <c r="DU27" s="26">
        <v>5487501</v>
      </c>
      <c r="DV27" s="26">
        <v>2584287</v>
      </c>
      <c r="DY27" s="26">
        <v>47666290</v>
      </c>
      <c r="DZ27" s="26">
        <v>16593216</v>
      </c>
      <c r="EA27" s="26">
        <v>33131597</v>
      </c>
      <c r="EB27" s="26">
        <v>12439709</v>
      </c>
      <c r="EC27" s="26">
        <v>2777594</v>
      </c>
      <c r="EF27" s="26">
        <v>357662</v>
      </c>
      <c r="EG27" s="26">
        <v>170</v>
      </c>
      <c r="EH27" s="26">
        <v>1093</v>
      </c>
      <c r="EL27" s="26">
        <v>47308628</v>
      </c>
      <c r="EM27" s="26">
        <v>16593046</v>
      </c>
      <c r="EN27" s="26">
        <v>33130504</v>
      </c>
      <c r="EO27" s="26">
        <v>12439709</v>
      </c>
      <c r="EP27" s="26">
        <v>2777594</v>
      </c>
    </row>
    <row r="28" spans="1:146" ht="28.8" x14ac:dyDescent="0.3">
      <c r="A28" s="1" t="s">
        <v>160</v>
      </c>
      <c r="B28" s="25" t="s">
        <v>196</v>
      </c>
      <c r="C28" s="25" t="s">
        <v>197</v>
      </c>
      <c r="D28" s="26">
        <v>343</v>
      </c>
      <c r="E28" s="26">
        <v>69</v>
      </c>
      <c r="G28" s="26">
        <v>830</v>
      </c>
      <c r="H28" s="26">
        <v>283</v>
      </c>
      <c r="J28" s="26">
        <v>96625</v>
      </c>
      <c r="K28" s="26">
        <v>395419</v>
      </c>
      <c r="L28" s="26">
        <v>19302</v>
      </c>
      <c r="M28" s="26">
        <v>141</v>
      </c>
      <c r="N28" s="26">
        <v>141</v>
      </c>
      <c r="O28" s="26">
        <v>68</v>
      </c>
      <c r="P28" s="28">
        <v>438636084</v>
      </c>
      <c r="Q28" s="28">
        <v>175269435</v>
      </c>
      <c r="R28" s="29">
        <v>613905519</v>
      </c>
      <c r="V28" s="31">
        <v>613905519</v>
      </c>
      <c r="W28" s="29">
        <v>616178202</v>
      </c>
      <c r="X28" s="32">
        <v>2272683</v>
      </c>
      <c r="Y28" s="33">
        <f t="shared" si="0"/>
        <v>0.36883534546066266</v>
      </c>
      <c r="Z28" s="34">
        <v>1443936388</v>
      </c>
      <c r="AA28" s="34">
        <v>1581256491</v>
      </c>
      <c r="AB28" s="34">
        <v>3025192879</v>
      </c>
      <c r="AC28" s="35">
        <v>653377769</v>
      </c>
      <c r="AD28" s="26">
        <v>75619560</v>
      </c>
      <c r="AE28" s="36">
        <v>167573454</v>
      </c>
      <c r="AF28" s="37">
        <v>36172692</v>
      </c>
      <c r="AG28" s="38">
        <v>42633107</v>
      </c>
      <c r="AH28" s="26">
        <v>142488573</v>
      </c>
      <c r="AI28" s="26">
        <v>3037156</v>
      </c>
      <c r="AJ28" s="26">
        <v>33984768</v>
      </c>
      <c r="AK28" s="26">
        <v>13326055</v>
      </c>
      <c r="AL28" s="26">
        <v>1178211</v>
      </c>
      <c r="AM28" s="26">
        <v>1774524</v>
      </c>
      <c r="AN28" s="26">
        <v>442168540</v>
      </c>
      <c r="AO28" s="26">
        <v>3532456</v>
      </c>
      <c r="AP28" s="26">
        <v>438636084</v>
      </c>
      <c r="AQ28" s="26">
        <v>202071964</v>
      </c>
      <c r="AR28" s="26">
        <v>45880316</v>
      </c>
      <c r="AS28" s="26">
        <v>3355452</v>
      </c>
      <c r="AT28" s="26">
        <v>43600664</v>
      </c>
      <c r="AU28" s="26">
        <v>148903462</v>
      </c>
      <c r="AV28" s="26">
        <v>134630395</v>
      </c>
      <c r="AW28" s="26">
        <v>38855378</v>
      </c>
      <c r="AX28" s="26">
        <v>1236850</v>
      </c>
      <c r="AY28" s="26">
        <v>70990598</v>
      </c>
      <c r="AZ28" s="26">
        <v>683747982</v>
      </c>
      <c r="BA28" s="39">
        <v>0</v>
      </c>
      <c r="BB28" s="40">
        <v>0</v>
      </c>
      <c r="BD28" s="39">
        <v>0</v>
      </c>
      <c r="BE28" s="39">
        <v>0</v>
      </c>
      <c r="BG28" s="39">
        <v>43040027</v>
      </c>
      <c r="BH28" s="39">
        <v>318296</v>
      </c>
      <c r="BI28" s="42">
        <v>43358323</v>
      </c>
      <c r="BJ28" s="43">
        <v>318296</v>
      </c>
      <c r="BK28" s="44">
        <v>43040027</v>
      </c>
      <c r="BL28" s="43">
        <v>43358323</v>
      </c>
      <c r="BM28" s="45">
        <v>0</v>
      </c>
      <c r="BN28" s="45">
        <v>0</v>
      </c>
      <c r="BQ28" s="45">
        <v>40002871</v>
      </c>
      <c r="BR28" s="48">
        <v>40002871</v>
      </c>
      <c r="BS28" s="45">
        <v>3037156</v>
      </c>
      <c r="BT28" s="45">
        <v>318296</v>
      </c>
      <c r="BU28" s="48">
        <v>3355452</v>
      </c>
      <c r="BV28" s="45">
        <v>0</v>
      </c>
      <c r="BW28" s="45">
        <v>0</v>
      </c>
      <c r="BY28" s="45">
        <v>0</v>
      </c>
      <c r="BZ28" s="45">
        <v>0</v>
      </c>
      <c r="CD28" s="26">
        <v>22719371</v>
      </c>
      <c r="CE28" s="26">
        <v>1831350</v>
      </c>
      <c r="CF28" s="26">
        <v>9947789</v>
      </c>
      <c r="CI28" s="26">
        <v>5852425</v>
      </c>
      <c r="CJ28" s="26">
        <v>570919</v>
      </c>
      <c r="CK28" s="26">
        <v>3284280</v>
      </c>
      <c r="CM28" s="26">
        <v>318296</v>
      </c>
      <c r="CP28" s="26">
        <v>135235</v>
      </c>
      <c r="CR28" s="26">
        <v>832322</v>
      </c>
      <c r="CU28" s="26">
        <v>5468190</v>
      </c>
      <c r="CV28" s="26">
        <v>116316</v>
      </c>
      <c r="CW28" s="26">
        <v>830383</v>
      </c>
      <c r="CZ28" s="26">
        <v>14635497</v>
      </c>
      <c r="DA28" s="26">
        <v>534305</v>
      </c>
      <c r="DB28" s="26">
        <v>85475825</v>
      </c>
      <c r="DE28" s="26">
        <v>943494</v>
      </c>
      <c r="DF28" s="26">
        <v>32020</v>
      </c>
      <c r="DG28" s="26">
        <v>795922</v>
      </c>
      <c r="DH28" s="26">
        <v>23757887</v>
      </c>
      <c r="DK28" s="26">
        <v>55074</v>
      </c>
      <c r="DL28" s="26">
        <v>425</v>
      </c>
      <c r="DM28" s="26">
        <v>3140</v>
      </c>
      <c r="DR28" s="26">
        <v>9285297</v>
      </c>
      <c r="DS28" s="26">
        <v>1941</v>
      </c>
      <c r="DT28" s="26">
        <v>30874834</v>
      </c>
      <c r="DU28" s="26">
        <v>29054002</v>
      </c>
      <c r="DY28" s="26">
        <v>59094583</v>
      </c>
      <c r="DZ28" s="26">
        <v>3087276</v>
      </c>
      <c r="EA28" s="26">
        <v>132362791</v>
      </c>
      <c r="EB28" s="26">
        <v>52811889</v>
      </c>
      <c r="EF28" s="26">
        <v>466134</v>
      </c>
      <c r="EG28" s="26">
        <v>342014</v>
      </c>
      <c r="EH28" s="26">
        <v>1436493</v>
      </c>
      <c r="EL28" s="26">
        <v>58628449</v>
      </c>
      <c r="EM28" s="26">
        <v>2745262</v>
      </c>
      <c r="EN28" s="26">
        <v>130926298</v>
      </c>
      <c r="EO28" s="26">
        <v>52811889</v>
      </c>
    </row>
    <row r="29" spans="1:146" ht="28.8" x14ac:dyDescent="0.3">
      <c r="A29" s="1" t="s">
        <v>146</v>
      </c>
      <c r="B29" s="25" t="s">
        <v>198</v>
      </c>
      <c r="C29" s="25" t="s">
        <v>199</v>
      </c>
      <c r="G29" s="26">
        <v>23</v>
      </c>
      <c r="J29" s="26">
        <v>23743</v>
      </c>
      <c r="K29" s="26">
        <v>11282</v>
      </c>
      <c r="L29" s="26">
        <v>519</v>
      </c>
      <c r="M29" s="26">
        <v>511</v>
      </c>
      <c r="N29" s="26">
        <v>396</v>
      </c>
      <c r="O29" s="26">
        <v>313</v>
      </c>
      <c r="P29" s="28">
        <v>23736851</v>
      </c>
      <c r="Q29" s="28">
        <v>16699069</v>
      </c>
      <c r="R29" s="29">
        <v>40435920</v>
      </c>
      <c r="V29" s="31">
        <v>40435920</v>
      </c>
      <c r="W29" s="29">
        <v>16965901</v>
      </c>
      <c r="X29" s="32">
        <v>-23470019</v>
      </c>
      <c r="Y29" s="33">
        <f t="shared" si="0"/>
        <v>-138.33641372774721</v>
      </c>
      <c r="Z29" s="34">
        <v>84172389</v>
      </c>
      <c r="AA29" s="34">
        <v>31793325</v>
      </c>
      <c r="AB29" s="34">
        <v>115965714</v>
      </c>
      <c r="AC29" s="35">
        <v>20479945</v>
      </c>
      <c r="AD29" s="26">
        <v>5314635</v>
      </c>
      <c r="AE29" s="36">
        <v>8831175</v>
      </c>
      <c r="AF29" s="37">
        <v>2037351</v>
      </c>
      <c r="AG29" s="38">
        <v>1399174</v>
      </c>
      <c r="AH29" s="26">
        <v>1381173</v>
      </c>
      <c r="AI29" s="26">
        <v>205688</v>
      </c>
      <c r="AJ29" s="26">
        <v>4536577</v>
      </c>
      <c r="AL29" s="26">
        <v>4706043</v>
      </c>
      <c r="AM29" s="26">
        <v>498070</v>
      </c>
      <c r="AN29" s="26">
        <v>23595251</v>
      </c>
      <c r="AP29" s="26">
        <v>23595251</v>
      </c>
      <c r="AQ29" s="26">
        <v>14055005</v>
      </c>
      <c r="AR29" s="26">
        <v>3242489</v>
      </c>
      <c r="AS29" s="26">
        <v>205688</v>
      </c>
      <c r="AT29" s="26">
        <v>1718831</v>
      </c>
      <c r="AU29" s="26">
        <v>4122785</v>
      </c>
      <c r="AV29" s="26">
        <v>8590869</v>
      </c>
      <c r="AW29" s="26">
        <v>189124</v>
      </c>
      <c r="AX29" s="26">
        <v>4730931</v>
      </c>
      <c r="AY29" s="26">
        <v>8894833</v>
      </c>
      <c r="AZ29" s="26">
        <v>45750555</v>
      </c>
      <c r="BA29" s="39">
        <v>0</v>
      </c>
      <c r="BB29" s="40">
        <v>0</v>
      </c>
      <c r="BD29" s="39">
        <v>0</v>
      </c>
      <c r="BE29" s="39">
        <v>0</v>
      </c>
      <c r="BG29" s="39">
        <v>3948761</v>
      </c>
      <c r="BH29" s="39">
        <v>0</v>
      </c>
      <c r="BI29" s="42">
        <v>3948761</v>
      </c>
      <c r="BJ29" s="43">
        <v>0</v>
      </c>
      <c r="BK29" s="44">
        <v>3948761</v>
      </c>
      <c r="BL29" s="43">
        <v>3948761</v>
      </c>
      <c r="BM29" s="45">
        <v>0</v>
      </c>
      <c r="BN29" s="45">
        <v>0</v>
      </c>
      <c r="BQ29" s="45">
        <v>3743073</v>
      </c>
      <c r="BR29" s="48">
        <v>3743073</v>
      </c>
      <c r="BS29" s="45">
        <v>205688</v>
      </c>
      <c r="BT29" s="45">
        <v>0</v>
      </c>
      <c r="BU29" s="48">
        <v>205688</v>
      </c>
      <c r="BV29" s="45">
        <v>0</v>
      </c>
      <c r="BW29" s="45">
        <v>0</v>
      </c>
      <c r="BY29" s="45">
        <v>0</v>
      </c>
      <c r="BZ29" s="45">
        <v>0</v>
      </c>
      <c r="CD29" s="26">
        <v>1903642</v>
      </c>
      <c r="CE29" s="26">
        <v>217156</v>
      </c>
      <c r="CF29" s="26">
        <v>3103032</v>
      </c>
      <c r="CI29" s="26">
        <v>439170</v>
      </c>
      <c r="CJ29" s="26">
        <v>50098</v>
      </c>
      <c r="CK29" s="26">
        <v>715870</v>
      </c>
      <c r="CP29" s="26">
        <v>120136</v>
      </c>
      <c r="CR29" s="26">
        <v>199521</v>
      </c>
      <c r="CU29" s="26">
        <v>2143547</v>
      </c>
      <c r="CV29" s="26">
        <v>32948</v>
      </c>
      <c r="CW29" s="26">
        <v>565117</v>
      </c>
      <c r="CZ29" s="26">
        <v>902859</v>
      </c>
      <c r="DB29" s="26">
        <v>3151433</v>
      </c>
      <c r="DH29" s="26">
        <v>189124</v>
      </c>
      <c r="DK29" s="26">
        <v>24888</v>
      </c>
      <c r="DR29" s="26">
        <v>3373945</v>
      </c>
      <c r="DS29" s="26">
        <v>599007</v>
      </c>
      <c r="DT29" s="26">
        <v>488904</v>
      </c>
      <c r="DU29" s="26">
        <v>3793307</v>
      </c>
      <c r="DV29" s="26">
        <v>141600</v>
      </c>
      <c r="DY29" s="26">
        <v>8908187</v>
      </c>
      <c r="DZ29" s="26">
        <v>899209</v>
      </c>
      <c r="EA29" s="26">
        <v>8223877</v>
      </c>
      <c r="EB29" s="26">
        <v>3982431</v>
      </c>
      <c r="EC29" s="26">
        <v>141600</v>
      </c>
      <c r="EL29" s="26">
        <v>8908187</v>
      </c>
      <c r="EM29" s="26">
        <v>899209</v>
      </c>
      <c r="EN29" s="26">
        <v>8223877</v>
      </c>
      <c r="EO29" s="26">
        <v>3982431</v>
      </c>
      <c r="EP29" s="26">
        <v>141600</v>
      </c>
    </row>
    <row r="30" spans="1:146" ht="43.2" x14ac:dyDescent="0.3">
      <c r="A30" s="1" t="s">
        <v>160</v>
      </c>
      <c r="B30" s="25" t="s">
        <v>200</v>
      </c>
      <c r="C30" s="25" t="s">
        <v>201</v>
      </c>
      <c r="D30" s="26">
        <v>196</v>
      </c>
      <c r="E30" s="26">
        <v>18</v>
      </c>
      <c r="G30" s="26">
        <v>2150</v>
      </c>
      <c r="H30" s="26">
        <v>516</v>
      </c>
      <c r="J30" s="26">
        <v>294301</v>
      </c>
      <c r="K30" s="26">
        <v>303377</v>
      </c>
      <c r="L30" s="26">
        <v>37000</v>
      </c>
      <c r="M30" s="26">
        <v>249</v>
      </c>
      <c r="N30" s="26">
        <v>249</v>
      </c>
      <c r="O30" s="26">
        <v>148</v>
      </c>
      <c r="P30" s="28">
        <v>858693118</v>
      </c>
      <c r="Q30" s="28">
        <v>417140647</v>
      </c>
      <c r="R30" s="29">
        <v>1275833765</v>
      </c>
      <c r="T30" s="29">
        <v>9705975</v>
      </c>
      <c r="V30" s="31">
        <v>1285539740</v>
      </c>
      <c r="W30" s="29">
        <v>1433543043</v>
      </c>
      <c r="X30" s="32">
        <v>148003303</v>
      </c>
      <c r="Y30" s="33">
        <f t="shared" si="0"/>
        <v>10.324301298290351</v>
      </c>
      <c r="Z30" s="34">
        <v>4271052405</v>
      </c>
      <c r="AA30" s="34">
        <v>1766631238</v>
      </c>
      <c r="AB30" s="34">
        <v>6037683643</v>
      </c>
      <c r="AC30" s="35">
        <v>1544446758</v>
      </c>
      <c r="AD30" s="26">
        <v>185915576</v>
      </c>
      <c r="AE30" s="36">
        <v>344400414</v>
      </c>
      <c r="AF30" s="37">
        <v>130914256</v>
      </c>
      <c r="AG30" s="38">
        <v>68399953</v>
      </c>
      <c r="AH30" s="26">
        <v>261251020</v>
      </c>
      <c r="AI30" s="26">
        <v>3396987</v>
      </c>
      <c r="AJ30" s="26">
        <v>30122344</v>
      </c>
      <c r="AK30" s="26">
        <v>12120311</v>
      </c>
      <c r="AL30" s="26">
        <v>2044027</v>
      </c>
      <c r="AM30" s="26">
        <v>5117361</v>
      </c>
      <c r="AN30" s="26">
        <v>857766673</v>
      </c>
      <c r="AP30" s="26">
        <v>857766673</v>
      </c>
      <c r="AQ30" s="26">
        <v>423704287</v>
      </c>
      <c r="AR30" s="26">
        <v>167591698</v>
      </c>
      <c r="AS30" s="26">
        <v>28986388</v>
      </c>
      <c r="AT30" s="26">
        <v>68709910</v>
      </c>
      <c r="AU30" s="26">
        <v>276853949</v>
      </c>
      <c r="AV30" s="26">
        <v>277342624</v>
      </c>
      <c r="AW30" s="26">
        <v>35336058</v>
      </c>
      <c r="AX30" s="26">
        <v>5081239</v>
      </c>
      <c r="AY30" s="26">
        <v>187849163</v>
      </c>
      <c r="AZ30" s="26">
        <v>1327046221</v>
      </c>
      <c r="BA30" s="39">
        <v>0</v>
      </c>
      <c r="BB30" s="40">
        <v>0</v>
      </c>
      <c r="BD30" s="39">
        <v>0</v>
      </c>
      <c r="BE30" s="39">
        <v>0</v>
      </c>
      <c r="BG30" s="39">
        <v>54946622</v>
      </c>
      <c r="BH30" s="39">
        <v>122565809</v>
      </c>
      <c r="BI30" s="42">
        <v>177512431</v>
      </c>
      <c r="BJ30" s="43">
        <v>122565809</v>
      </c>
      <c r="BK30" s="44">
        <v>54946622</v>
      </c>
      <c r="BL30" s="43">
        <v>177512431</v>
      </c>
      <c r="BM30" s="45">
        <v>0</v>
      </c>
      <c r="BN30" s="45">
        <v>21081541</v>
      </c>
      <c r="BO30" s="48">
        <v>21081541</v>
      </c>
      <c r="BP30" s="48">
        <v>96976408</v>
      </c>
      <c r="BQ30" s="45">
        <v>51549635</v>
      </c>
      <c r="BR30" s="48">
        <v>148526043</v>
      </c>
      <c r="BS30" s="45">
        <v>3396987</v>
      </c>
      <c r="BT30" s="45">
        <v>4507860</v>
      </c>
      <c r="BU30" s="48">
        <v>7904847</v>
      </c>
      <c r="BV30" s="45">
        <v>0</v>
      </c>
      <c r="BW30" s="45">
        <v>0</v>
      </c>
      <c r="BY30" s="45">
        <v>0</v>
      </c>
      <c r="BZ30" s="45">
        <v>0</v>
      </c>
      <c r="CC30" s="26">
        <v>1015808</v>
      </c>
      <c r="CD30" s="26">
        <v>51307083</v>
      </c>
      <c r="CE30" s="26">
        <v>3279406</v>
      </c>
      <c r="CF30" s="26">
        <v>23701576</v>
      </c>
      <c r="CH30" s="26">
        <v>361559</v>
      </c>
      <c r="CI30" s="26">
        <v>21900819</v>
      </c>
      <c r="CJ30" s="26">
        <v>1694554</v>
      </c>
      <c r="CK30" s="26">
        <v>12720510</v>
      </c>
      <c r="CM30" s="26">
        <v>23323946</v>
      </c>
      <c r="CP30" s="26">
        <v>211787</v>
      </c>
      <c r="CR30" s="26">
        <v>98170</v>
      </c>
      <c r="CT30" s="26">
        <v>2223171</v>
      </c>
      <c r="CU30" s="26">
        <v>11956858</v>
      </c>
      <c r="CV30" s="26">
        <v>182533</v>
      </c>
      <c r="CW30" s="26">
        <v>1240367</v>
      </c>
      <c r="CY30" s="26">
        <v>305851</v>
      </c>
      <c r="CZ30" s="26">
        <v>35030755</v>
      </c>
      <c r="DA30" s="26">
        <v>17919315</v>
      </c>
      <c r="DB30" s="26">
        <v>193964359</v>
      </c>
      <c r="DE30" s="26">
        <v>1147420</v>
      </c>
      <c r="DF30" s="26">
        <v>3659</v>
      </c>
      <c r="DG30" s="26">
        <v>584393</v>
      </c>
      <c r="DH30" s="26">
        <v>21480275</v>
      </c>
      <c r="DK30" s="26">
        <v>258546</v>
      </c>
      <c r="DL30" s="26">
        <v>522</v>
      </c>
      <c r="DM30" s="26">
        <v>2094937</v>
      </c>
      <c r="DN30" s="26">
        <v>470774</v>
      </c>
      <c r="DQ30" s="26">
        <v>157425</v>
      </c>
      <c r="DR30" s="26">
        <v>14610847</v>
      </c>
      <c r="DS30" s="26">
        <v>49785</v>
      </c>
      <c r="DT30" s="26">
        <v>150561660</v>
      </c>
      <c r="DU30" s="26">
        <v>16425640</v>
      </c>
      <c r="DV30" s="26">
        <v>926445</v>
      </c>
      <c r="DX30" s="26">
        <v>6541702</v>
      </c>
      <c r="DY30" s="26">
        <v>136424115</v>
      </c>
      <c r="DZ30" s="26">
        <v>23129774</v>
      </c>
      <c r="EA30" s="26">
        <v>408289918</v>
      </c>
      <c r="EB30" s="26">
        <v>38376689</v>
      </c>
      <c r="EC30" s="26">
        <v>926445</v>
      </c>
      <c r="EF30" s="26">
        <v>13504</v>
      </c>
      <c r="EG30" s="26">
        <v>999823</v>
      </c>
      <c r="EH30" s="26">
        <v>143395768</v>
      </c>
      <c r="EK30" s="26">
        <v>6541702</v>
      </c>
      <c r="EL30" s="26">
        <v>136410611</v>
      </c>
      <c r="EM30" s="26">
        <v>22129951</v>
      </c>
      <c r="EN30" s="26">
        <v>264894150</v>
      </c>
      <c r="EO30" s="26">
        <v>38376689</v>
      </c>
      <c r="EP30" s="26">
        <v>926445</v>
      </c>
    </row>
    <row r="31" spans="1:146" ht="43.2" x14ac:dyDescent="0.3">
      <c r="A31" s="1" t="s">
        <v>146</v>
      </c>
      <c r="B31" s="25" t="s">
        <v>202</v>
      </c>
      <c r="C31" s="25" t="s">
        <v>203</v>
      </c>
      <c r="D31" s="26">
        <v>43</v>
      </c>
      <c r="E31" s="26">
        <v>3</v>
      </c>
      <c r="G31" s="26">
        <v>107</v>
      </c>
      <c r="H31" s="26">
        <v>20</v>
      </c>
      <c r="J31" s="26">
        <v>6241</v>
      </c>
      <c r="K31" s="26">
        <v>612714</v>
      </c>
      <c r="L31" s="26">
        <v>1668</v>
      </c>
      <c r="M31" s="26">
        <v>245</v>
      </c>
      <c r="N31" s="26">
        <v>238</v>
      </c>
      <c r="O31" s="26">
        <v>162</v>
      </c>
      <c r="P31" s="28">
        <v>97780222</v>
      </c>
      <c r="Q31" s="28">
        <v>86220256</v>
      </c>
      <c r="R31" s="29">
        <v>184000478</v>
      </c>
      <c r="T31" s="29">
        <v>1281412</v>
      </c>
      <c r="U31" s="26">
        <v>2644234</v>
      </c>
      <c r="V31" s="31">
        <v>182637656</v>
      </c>
      <c r="W31" s="29">
        <v>163134614</v>
      </c>
      <c r="X31" s="32">
        <v>-19503042</v>
      </c>
      <c r="Y31" s="33">
        <f t="shared" si="0"/>
        <v>-11.955183220649911</v>
      </c>
      <c r="Z31" s="34">
        <v>49218228</v>
      </c>
      <c r="AA31" s="34">
        <v>383803499</v>
      </c>
      <c r="AB31" s="34">
        <v>433021727</v>
      </c>
      <c r="AC31" s="35">
        <v>190023893</v>
      </c>
      <c r="AD31" s="26">
        <v>4262187</v>
      </c>
      <c r="AE31" s="36">
        <v>51886152</v>
      </c>
      <c r="AF31" s="37">
        <v>21346050</v>
      </c>
      <c r="AG31" s="38">
        <v>751446</v>
      </c>
      <c r="AH31" s="26">
        <v>12259971</v>
      </c>
      <c r="AI31" s="26">
        <v>2042067</v>
      </c>
      <c r="AJ31" s="26">
        <v>5252154</v>
      </c>
      <c r="AK31" s="26">
        <v>1186269</v>
      </c>
      <c r="AL31" s="26">
        <v>403458</v>
      </c>
      <c r="AM31" s="26">
        <v>2499940</v>
      </c>
      <c r="AN31" s="26">
        <v>97627507</v>
      </c>
      <c r="AP31" s="26">
        <v>97627507</v>
      </c>
      <c r="AQ31" s="26">
        <v>66006794</v>
      </c>
      <c r="AR31" s="26">
        <v>29110440</v>
      </c>
      <c r="AS31" s="26">
        <v>4765564</v>
      </c>
      <c r="AT31" s="26">
        <v>1085098</v>
      </c>
      <c r="AU31" s="26">
        <v>13545720</v>
      </c>
      <c r="AV31" s="26">
        <v>52716812</v>
      </c>
      <c r="AW31" s="26">
        <v>3435451</v>
      </c>
      <c r="AX31" s="26">
        <v>6075729</v>
      </c>
      <c r="AY31" s="26">
        <v>10158235</v>
      </c>
      <c r="AZ31" s="26">
        <v>185521831</v>
      </c>
      <c r="BA31" s="39">
        <v>0</v>
      </c>
      <c r="BB31" s="40">
        <v>0</v>
      </c>
      <c r="BD31" s="39">
        <v>0</v>
      </c>
      <c r="BE31" s="39">
        <v>0</v>
      </c>
      <c r="BG31" s="39">
        <v>41352633</v>
      </c>
      <c r="BH31" s="39">
        <v>4175942</v>
      </c>
      <c r="BI31" s="42">
        <v>45528575</v>
      </c>
      <c r="BJ31" s="43">
        <v>4175942</v>
      </c>
      <c r="BK31" s="44">
        <v>41352633</v>
      </c>
      <c r="BL31" s="43">
        <v>45528575</v>
      </c>
      <c r="BM31" s="45">
        <v>0</v>
      </c>
      <c r="BN31" s="45">
        <v>0</v>
      </c>
      <c r="BP31" s="48">
        <v>1452445</v>
      </c>
      <c r="BQ31" s="45">
        <v>39310566</v>
      </c>
      <c r="BR31" s="48">
        <v>40763011</v>
      </c>
      <c r="BS31" s="45">
        <v>2042067</v>
      </c>
      <c r="BT31" s="45">
        <v>2723497</v>
      </c>
      <c r="BU31" s="48">
        <v>4765564</v>
      </c>
      <c r="BV31" s="45">
        <v>0</v>
      </c>
      <c r="BW31" s="45">
        <v>0</v>
      </c>
      <c r="BY31" s="45">
        <v>0</v>
      </c>
      <c r="BZ31" s="45">
        <v>0</v>
      </c>
      <c r="CC31" s="26">
        <v>207543</v>
      </c>
      <c r="CD31" s="26">
        <v>1101252</v>
      </c>
      <c r="CE31" s="26">
        <v>906354</v>
      </c>
      <c r="CF31" s="26">
        <v>11905493</v>
      </c>
      <c r="CH31" s="26">
        <v>453060</v>
      </c>
      <c r="CI31" s="26">
        <v>518617</v>
      </c>
      <c r="CJ31" s="26">
        <v>329515</v>
      </c>
      <c r="CK31" s="26">
        <v>6463198</v>
      </c>
      <c r="CM31" s="26">
        <v>2723497</v>
      </c>
      <c r="CO31" s="26">
        <v>6390</v>
      </c>
      <c r="CP31" s="26">
        <v>15859</v>
      </c>
      <c r="CQ31" s="26">
        <v>16200</v>
      </c>
      <c r="CR31" s="26">
        <v>295203</v>
      </c>
      <c r="CT31" s="26">
        <v>29828</v>
      </c>
      <c r="CU31" s="26">
        <v>997977</v>
      </c>
      <c r="CV31" s="26">
        <v>27937</v>
      </c>
      <c r="CW31" s="26">
        <v>230007</v>
      </c>
      <c r="CY31" s="26">
        <v>65512</v>
      </c>
      <c r="CZ31" s="26">
        <v>2417000</v>
      </c>
      <c r="DA31" s="26">
        <v>11861381</v>
      </c>
      <c r="DB31" s="26">
        <v>33120765</v>
      </c>
      <c r="DE31" s="26">
        <v>156926</v>
      </c>
      <c r="DG31" s="26">
        <v>143661</v>
      </c>
      <c r="DH31" s="26">
        <v>1948595</v>
      </c>
      <c r="DK31" s="26">
        <v>1</v>
      </c>
      <c r="DM31" s="26">
        <v>3024</v>
      </c>
      <c r="DN31" s="26">
        <v>5660174</v>
      </c>
      <c r="DQ31" s="26">
        <v>153796</v>
      </c>
      <c r="DR31" s="26">
        <v>2820122</v>
      </c>
      <c r="DS31" s="26">
        <v>16779</v>
      </c>
      <c r="DT31" s="26">
        <v>1044459</v>
      </c>
      <c r="DU31" s="26">
        <v>3470424</v>
      </c>
      <c r="DV31" s="26">
        <v>152715</v>
      </c>
      <c r="DX31" s="26">
        <v>925201</v>
      </c>
      <c r="DY31" s="26">
        <v>8027754</v>
      </c>
      <c r="DZ31" s="26">
        <v>13158166</v>
      </c>
      <c r="EA31" s="26">
        <v>55929307</v>
      </c>
      <c r="EB31" s="26">
        <v>11079193</v>
      </c>
      <c r="EC31" s="26">
        <v>152715</v>
      </c>
      <c r="EF31" s="26">
        <v>3917</v>
      </c>
      <c r="EG31" s="26">
        <v>44577</v>
      </c>
      <c r="EH31" s="26">
        <v>1329518</v>
      </c>
      <c r="EK31" s="26">
        <v>925201</v>
      </c>
      <c r="EL31" s="26">
        <v>8023837</v>
      </c>
      <c r="EM31" s="26">
        <v>13113589</v>
      </c>
      <c r="EN31" s="26">
        <v>54599789</v>
      </c>
      <c r="EO31" s="26">
        <v>11079193</v>
      </c>
      <c r="EP31" s="26">
        <v>152715</v>
      </c>
    </row>
    <row r="32" spans="1:146" ht="28.8" x14ac:dyDescent="0.3">
      <c r="A32" s="1" t="s">
        <v>143</v>
      </c>
      <c r="B32" s="25" t="s">
        <v>204</v>
      </c>
      <c r="C32" s="25" t="s">
        <v>201</v>
      </c>
      <c r="D32" s="26">
        <v>122</v>
      </c>
      <c r="E32" s="26">
        <v>15</v>
      </c>
      <c r="F32" s="26">
        <v>1</v>
      </c>
      <c r="G32" s="26">
        <v>506</v>
      </c>
      <c r="H32" s="26">
        <v>39</v>
      </c>
      <c r="I32" s="26">
        <v>32</v>
      </c>
      <c r="J32" s="26">
        <v>114754</v>
      </c>
      <c r="K32" s="26">
        <v>183925</v>
      </c>
      <c r="L32" s="26">
        <v>23767</v>
      </c>
      <c r="M32" s="26">
        <v>123</v>
      </c>
      <c r="N32" s="26">
        <v>116</v>
      </c>
      <c r="O32" s="26">
        <v>47</v>
      </c>
      <c r="P32" s="28">
        <v>353935714</v>
      </c>
      <c r="Q32" s="28">
        <v>278649956</v>
      </c>
      <c r="R32" s="29">
        <v>632585670</v>
      </c>
      <c r="S32" s="29">
        <v>151261</v>
      </c>
      <c r="T32" s="29">
        <v>14425255</v>
      </c>
      <c r="V32" s="31">
        <v>647162186</v>
      </c>
      <c r="W32" s="29">
        <v>569800193</v>
      </c>
      <c r="X32" s="32">
        <v>-77361993</v>
      </c>
      <c r="Y32" s="33">
        <f t="shared" si="0"/>
        <v>-13.57703874979207</v>
      </c>
      <c r="Z32" s="34">
        <v>1352362223</v>
      </c>
      <c r="AA32" s="34">
        <v>888487935</v>
      </c>
      <c r="AB32" s="34">
        <v>2240850158</v>
      </c>
      <c r="AC32" s="35">
        <v>566215855</v>
      </c>
      <c r="AD32" s="26">
        <v>14880100</v>
      </c>
      <c r="AE32" s="36">
        <v>186506512</v>
      </c>
      <c r="AF32" s="37">
        <v>29553308</v>
      </c>
      <c r="AG32" s="38">
        <v>21958811</v>
      </c>
      <c r="AH32" s="26">
        <v>94173346</v>
      </c>
      <c r="AI32" s="26">
        <v>151701</v>
      </c>
      <c r="AJ32" s="26">
        <v>8402886</v>
      </c>
      <c r="AK32" s="26">
        <v>4815209</v>
      </c>
      <c r="AL32" s="26">
        <v>2112824</v>
      </c>
      <c r="AM32" s="26">
        <v>2543968</v>
      </c>
      <c r="AN32" s="26">
        <v>350218565</v>
      </c>
      <c r="AO32" s="26">
        <v>510398</v>
      </c>
      <c r="AP32" s="26">
        <v>349708167</v>
      </c>
      <c r="AQ32" s="26">
        <v>258592024</v>
      </c>
      <c r="AR32" s="26">
        <v>41645070</v>
      </c>
      <c r="AS32" s="26">
        <v>27695336</v>
      </c>
      <c r="AT32" s="26">
        <v>27661809</v>
      </c>
      <c r="AU32" s="26">
        <v>104111315</v>
      </c>
      <c r="AV32" s="26">
        <v>84707806</v>
      </c>
      <c r="AW32" s="26">
        <v>20060636</v>
      </c>
      <c r="AX32" s="26">
        <v>3890727</v>
      </c>
      <c r="AY32" s="26">
        <v>93677563</v>
      </c>
      <c r="AZ32" s="26">
        <v>653787709</v>
      </c>
      <c r="BA32" s="39">
        <v>0</v>
      </c>
      <c r="BB32" s="40">
        <v>0</v>
      </c>
      <c r="BD32" s="39">
        <v>0</v>
      </c>
      <c r="BE32" s="39">
        <v>0</v>
      </c>
      <c r="BG32" s="39">
        <v>8727082</v>
      </c>
      <c r="BH32" s="39">
        <v>27543635</v>
      </c>
      <c r="BI32" s="42">
        <v>36270717</v>
      </c>
      <c r="BJ32" s="43">
        <v>27543635</v>
      </c>
      <c r="BK32" s="44">
        <v>8727082</v>
      </c>
      <c r="BL32" s="43">
        <v>36270717</v>
      </c>
      <c r="BM32" s="45">
        <v>0</v>
      </c>
      <c r="BN32" s="45">
        <v>25909558</v>
      </c>
      <c r="BO32" s="48">
        <v>25909558</v>
      </c>
      <c r="BQ32" s="45">
        <v>8575381</v>
      </c>
      <c r="BR32" s="48">
        <v>8575381</v>
      </c>
      <c r="BS32" s="45">
        <v>151701</v>
      </c>
      <c r="BT32" s="45">
        <v>1634077</v>
      </c>
      <c r="BU32" s="48">
        <v>1785778</v>
      </c>
      <c r="BV32" s="45">
        <v>0</v>
      </c>
      <c r="BW32" s="45">
        <v>0</v>
      </c>
      <c r="BY32" s="45">
        <v>0</v>
      </c>
      <c r="BZ32" s="45">
        <v>0</v>
      </c>
      <c r="CB32" s="26">
        <v>71805</v>
      </c>
      <c r="CC32" s="26">
        <v>7273305</v>
      </c>
      <c r="CD32" s="26">
        <v>30555066</v>
      </c>
      <c r="CE32" s="26">
        <v>5229194</v>
      </c>
      <c r="CF32" s="26">
        <v>28956142</v>
      </c>
      <c r="CG32" s="26">
        <v>12638</v>
      </c>
      <c r="CH32" s="26">
        <v>1359864</v>
      </c>
      <c r="CI32" s="26">
        <v>5424462</v>
      </c>
      <c r="CJ32" s="26">
        <v>983628</v>
      </c>
      <c r="CK32" s="26">
        <v>4311170</v>
      </c>
      <c r="CM32" s="26">
        <v>27543635</v>
      </c>
      <c r="CP32" s="26">
        <v>431323</v>
      </c>
      <c r="CQ32" s="26">
        <v>287565</v>
      </c>
      <c r="CR32" s="26">
        <v>4984110</v>
      </c>
      <c r="CT32" s="26">
        <v>172773</v>
      </c>
      <c r="CU32" s="26">
        <v>7402015</v>
      </c>
      <c r="CV32" s="26">
        <v>26634</v>
      </c>
      <c r="CW32" s="26">
        <v>2336547</v>
      </c>
      <c r="CY32" s="26">
        <v>74180</v>
      </c>
      <c r="CZ32" s="26">
        <v>29400383</v>
      </c>
      <c r="DA32" s="26">
        <v>164147</v>
      </c>
      <c r="DB32" s="26">
        <v>46666210</v>
      </c>
      <c r="DD32" s="26">
        <v>39426</v>
      </c>
      <c r="DE32" s="26">
        <v>2279453</v>
      </c>
      <c r="DF32" s="26">
        <v>770</v>
      </c>
      <c r="DG32" s="26">
        <v>7099372</v>
      </c>
      <c r="DH32" s="26">
        <v>5826406</v>
      </c>
      <c r="DK32" s="26">
        <v>953480</v>
      </c>
      <c r="DL32" s="26">
        <v>3644</v>
      </c>
      <c r="DM32" s="26">
        <v>220</v>
      </c>
      <c r="DN32" s="26">
        <v>803629</v>
      </c>
      <c r="DQ32" s="26">
        <v>609608</v>
      </c>
      <c r="DR32" s="26">
        <v>17718833</v>
      </c>
      <c r="DS32" s="26">
        <v>98528</v>
      </c>
      <c r="DT32" s="26">
        <v>54187302</v>
      </c>
      <c r="DU32" s="26">
        <v>14291777</v>
      </c>
      <c r="DV32" s="26">
        <v>4227547</v>
      </c>
      <c r="DW32" s="26">
        <v>84443</v>
      </c>
      <c r="DX32" s="26">
        <v>9546086</v>
      </c>
      <c r="DY32" s="26">
        <v>94165015</v>
      </c>
      <c r="DZ32" s="26">
        <v>6794110</v>
      </c>
      <c r="EA32" s="26">
        <v>176084708</v>
      </c>
      <c r="EB32" s="26">
        <v>20921812</v>
      </c>
      <c r="EC32" s="26">
        <v>4227547</v>
      </c>
      <c r="EH32" s="26">
        <v>7744179</v>
      </c>
      <c r="EJ32" s="26">
        <v>84443</v>
      </c>
      <c r="EK32" s="26">
        <v>9546086</v>
      </c>
      <c r="EL32" s="26">
        <v>94165015</v>
      </c>
      <c r="EM32" s="26">
        <v>6794110</v>
      </c>
      <c r="EN32" s="26">
        <v>168340529</v>
      </c>
      <c r="EO32" s="26">
        <v>20921812</v>
      </c>
      <c r="EP32" s="26">
        <v>4227547</v>
      </c>
    </row>
    <row r="33" spans="1:146" x14ac:dyDescent="0.3">
      <c r="A33" s="1" t="s">
        <v>146</v>
      </c>
      <c r="B33" s="25" t="s">
        <v>205</v>
      </c>
      <c r="C33" s="25" t="s">
        <v>201</v>
      </c>
      <c r="D33" s="26">
        <v>3</v>
      </c>
      <c r="G33" s="26">
        <v>6</v>
      </c>
      <c r="J33" s="26">
        <v>18816</v>
      </c>
      <c r="K33" s="26">
        <v>31194</v>
      </c>
      <c r="L33" s="26">
        <v>1512</v>
      </c>
      <c r="M33" s="26">
        <v>73</v>
      </c>
      <c r="N33" s="26">
        <v>73</v>
      </c>
      <c r="O33" s="26">
        <v>55</v>
      </c>
      <c r="P33" s="28">
        <v>23505294</v>
      </c>
      <c r="Q33" s="28">
        <v>19941891</v>
      </c>
      <c r="R33" s="29">
        <v>43447185</v>
      </c>
      <c r="V33" s="31">
        <v>43447185</v>
      </c>
      <c r="W33" s="29">
        <v>43560422</v>
      </c>
      <c r="X33" s="32">
        <v>113237</v>
      </c>
      <c r="Y33" s="33">
        <f t="shared" si="0"/>
        <v>0.25995386362418621</v>
      </c>
      <c r="Z33" s="34">
        <v>85115135</v>
      </c>
      <c r="AA33" s="34">
        <v>21985365</v>
      </c>
      <c r="AB33" s="34">
        <v>107100500</v>
      </c>
      <c r="AC33" s="35">
        <v>43564176</v>
      </c>
      <c r="AD33" s="26">
        <v>445314</v>
      </c>
      <c r="AE33" s="36">
        <v>16034342</v>
      </c>
      <c r="AF33" s="37">
        <v>2868230</v>
      </c>
      <c r="AH33" s="26">
        <v>838966</v>
      </c>
      <c r="AJ33" s="26">
        <v>3584990</v>
      </c>
      <c r="AL33" s="26">
        <v>325424</v>
      </c>
      <c r="AM33" s="26">
        <v>2154</v>
      </c>
      <c r="AN33" s="26">
        <v>23654106</v>
      </c>
      <c r="AO33" s="26">
        <v>148812</v>
      </c>
      <c r="AP33" s="26">
        <v>23505294</v>
      </c>
      <c r="AQ33" s="26">
        <v>21363518</v>
      </c>
      <c r="AR33" s="26">
        <v>3821515</v>
      </c>
      <c r="AU33" s="26">
        <v>1451449</v>
      </c>
      <c r="AV33" s="26">
        <v>6658291</v>
      </c>
      <c r="AW33" s="26">
        <v>267179</v>
      </c>
      <c r="AX33" s="26">
        <v>9681791</v>
      </c>
      <c r="AY33" s="26">
        <v>648756</v>
      </c>
      <c r="AZ33" s="26">
        <v>43608122</v>
      </c>
      <c r="BA33" s="39">
        <v>0</v>
      </c>
      <c r="BB33" s="40">
        <v>0</v>
      </c>
      <c r="BD33" s="39">
        <v>0</v>
      </c>
      <c r="BE33" s="39">
        <v>0</v>
      </c>
      <c r="BG33" s="39">
        <v>0</v>
      </c>
      <c r="BH33" s="39">
        <v>0</v>
      </c>
      <c r="BJ33" s="50">
        <v>0</v>
      </c>
      <c r="BK33" s="44">
        <v>0</v>
      </c>
      <c r="BM33" s="45">
        <v>0</v>
      </c>
      <c r="BN33" s="45">
        <v>0</v>
      </c>
      <c r="BQ33" s="45">
        <v>0</v>
      </c>
      <c r="BS33" s="45">
        <v>0</v>
      </c>
      <c r="BT33" s="45">
        <v>0</v>
      </c>
      <c r="BV33" s="45">
        <v>0</v>
      </c>
      <c r="BW33" s="45">
        <v>0</v>
      </c>
      <c r="BY33" s="45">
        <v>0</v>
      </c>
      <c r="BZ33" s="45">
        <v>0</v>
      </c>
      <c r="CD33" s="26">
        <v>1967307</v>
      </c>
      <c r="CE33" s="26">
        <v>440135</v>
      </c>
      <c r="CF33" s="26">
        <v>2921734</v>
      </c>
      <c r="CI33" s="26">
        <v>351912</v>
      </c>
      <c r="CJ33" s="26">
        <v>78732</v>
      </c>
      <c r="CK33" s="26">
        <v>522641</v>
      </c>
      <c r="CU33" s="26">
        <v>550032</v>
      </c>
      <c r="CV33" s="26">
        <v>75</v>
      </c>
      <c r="CW33" s="26">
        <v>62376</v>
      </c>
      <c r="CZ33" s="26">
        <v>1797408</v>
      </c>
      <c r="DA33" s="26">
        <v>36015</v>
      </c>
      <c r="DB33" s="26">
        <v>1239878</v>
      </c>
      <c r="DH33" s="26">
        <v>267179</v>
      </c>
      <c r="DN33" s="26">
        <v>9356367</v>
      </c>
      <c r="DR33" s="26">
        <v>774</v>
      </c>
      <c r="DT33" s="26">
        <v>20638</v>
      </c>
      <c r="DU33" s="26">
        <v>625190</v>
      </c>
      <c r="DY33" s="26">
        <v>4667433</v>
      </c>
      <c r="DZ33" s="26">
        <v>554957</v>
      </c>
      <c r="EA33" s="26">
        <v>4767267</v>
      </c>
      <c r="EB33" s="26">
        <v>10248736</v>
      </c>
      <c r="EF33" s="26">
        <v>29363</v>
      </c>
      <c r="EG33" s="26">
        <v>3491</v>
      </c>
      <c r="EH33" s="26">
        <v>98957</v>
      </c>
      <c r="EI33" s="26">
        <v>3754</v>
      </c>
      <c r="EL33" s="26">
        <v>4638070</v>
      </c>
      <c r="EM33" s="26">
        <v>551466</v>
      </c>
      <c r="EN33" s="26">
        <v>4668310</v>
      </c>
      <c r="EO33" s="26">
        <v>10244982</v>
      </c>
    </row>
    <row r="34" spans="1:146" ht="28.8" x14ac:dyDescent="0.3">
      <c r="A34" s="1" t="s">
        <v>146</v>
      </c>
      <c r="B34" s="25" t="s">
        <v>206</v>
      </c>
      <c r="C34" s="25" t="s">
        <v>201</v>
      </c>
      <c r="D34" s="26">
        <v>180</v>
      </c>
      <c r="F34" s="26">
        <v>20</v>
      </c>
      <c r="J34" s="26">
        <v>1790</v>
      </c>
      <c r="K34" s="26">
        <v>15531</v>
      </c>
      <c r="L34" s="26">
        <v>998</v>
      </c>
      <c r="M34" s="26">
        <v>150</v>
      </c>
      <c r="N34" s="26">
        <v>150</v>
      </c>
      <c r="O34" s="26">
        <v>96</v>
      </c>
      <c r="P34" s="28">
        <v>58435683</v>
      </c>
      <c r="Q34" s="28">
        <v>34109611</v>
      </c>
      <c r="R34" s="29">
        <v>92545294</v>
      </c>
      <c r="V34" s="31">
        <v>92545294</v>
      </c>
      <c r="W34" s="29">
        <v>99572401</v>
      </c>
      <c r="X34" s="32">
        <v>7027107</v>
      </c>
      <c r="Y34" s="33">
        <f t="shared" si="0"/>
        <v>7.0572838752778493</v>
      </c>
      <c r="Z34" s="34">
        <v>66269120</v>
      </c>
      <c r="AA34" s="34">
        <v>259057706</v>
      </c>
      <c r="AB34" s="34">
        <v>325326826</v>
      </c>
      <c r="AC34" s="35">
        <v>102383454</v>
      </c>
      <c r="AE34" s="36">
        <v>14200558</v>
      </c>
      <c r="AF34" s="37">
        <v>4388048</v>
      </c>
      <c r="AG34" s="38">
        <v>2050855</v>
      </c>
      <c r="AH34" s="26">
        <v>36429947</v>
      </c>
      <c r="AJ34" s="26">
        <v>1121403</v>
      </c>
      <c r="AL34" s="26">
        <v>238725</v>
      </c>
      <c r="AM34" s="26">
        <v>6147</v>
      </c>
      <c r="AN34" s="26">
        <v>58435683</v>
      </c>
      <c r="AP34" s="26">
        <v>58435683</v>
      </c>
      <c r="AQ34" s="26">
        <v>23933029</v>
      </c>
      <c r="AR34" s="26">
        <v>7395433</v>
      </c>
      <c r="AT34" s="26">
        <v>4376741</v>
      </c>
      <c r="AU34" s="26">
        <v>37471962</v>
      </c>
      <c r="AV34" s="26">
        <v>6048582</v>
      </c>
      <c r="AW34" s="26">
        <v>5976797</v>
      </c>
      <c r="AX34" s="26">
        <v>757888</v>
      </c>
      <c r="AY34" s="26">
        <v>6584862</v>
      </c>
      <c r="AZ34" s="26">
        <v>92545294</v>
      </c>
      <c r="BA34" s="39">
        <v>0</v>
      </c>
      <c r="BB34" s="40">
        <v>0</v>
      </c>
      <c r="BD34" s="39">
        <v>0</v>
      </c>
      <c r="BE34" s="39">
        <v>0</v>
      </c>
      <c r="BG34" s="39">
        <v>3075586</v>
      </c>
      <c r="BH34" s="39">
        <v>0</v>
      </c>
      <c r="BI34" s="42">
        <v>3075586</v>
      </c>
      <c r="BJ34" s="43">
        <v>0</v>
      </c>
      <c r="BK34" s="44">
        <v>3075586</v>
      </c>
      <c r="BL34" s="43">
        <v>3075586</v>
      </c>
      <c r="BM34" s="45">
        <v>0</v>
      </c>
      <c r="BN34" s="45">
        <v>0</v>
      </c>
      <c r="BQ34" s="45">
        <v>3075586</v>
      </c>
      <c r="BR34" s="48">
        <v>3075586</v>
      </c>
      <c r="BS34" s="45">
        <v>0</v>
      </c>
      <c r="BT34" s="45">
        <v>0</v>
      </c>
      <c r="BV34" s="45">
        <v>0</v>
      </c>
      <c r="BW34" s="45">
        <v>0</v>
      </c>
      <c r="BY34" s="45">
        <v>0</v>
      </c>
      <c r="BZ34" s="45">
        <v>0</v>
      </c>
      <c r="CD34" s="26">
        <v>5135924</v>
      </c>
      <c r="CE34" s="26">
        <v>1920411</v>
      </c>
      <c r="CF34" s="26">
        <v>2676136</v>
      </c>
      <c r="CI34" s="26">
        <v>1587028</v>
      </c>
      <c r="CJ34" s="26">
        <v>593417</v>
      </c>
      <c r="CK34" s="26">
        <v>826940</v>
      </c>
      <c r="CP34" s="26">
        <v>162880</v>
      </c>
      <c r="CQ34" s="26">
        <v>57749</v>
      </c>
      <c r="CR34" s="26">
        <v>2105257</v>
      </c>
      <c r="CU34" s="26">
        <v>945656</v>
      </c>
      <c r="CV34" s="26">
        <v>23293</v>
      </c>
      <c r="CW34" s="26">
        <v>73066</v>
      </c>
      <c r="CZ34" s="26">
        <v>1990470</v>
      </c>
      <c r="DA34" s="26">
        <v>661206</v>
      </c>
      <c r="DB34" s="26">
        <v>2275503</v>
      </c>
      <c r="DG34" s="26">
        <v>2810493</v>
      </c>
      <c r="DH34" s="26">
        <v>3166304</v>
      </c>
      <c r="DK34" s="26">
        <v>126226</v>
      </c>
      <c r="DM34" s="26">
        <v>392937</v>
      </c>
      <c r="DR34" s="26">
        <v>1494316</v>
      </c>
      <c r="DS34" s="26">
        <v>379266</v>
      </c>
      <c r="DT34" s="26">
        <v>223240</v>
      </c>
      <c r="DU34" s="26">
        <v>4481893</v>
      </c>
      <c r="DY34" s="26">
        <v>11442500</v>
      </c>
      <c r="DZ34" s="26">
        <v>3635342</v>
      </c>
      <c r="EA34" s="26">
        <v>11383572</v>
      </c>
      <c r="EB34" s="26">
        <v>7648197</v>
      </c>
      <c r="EL34" s="26">
        <v>11442500</v>
      </c>
      <c r="EM34" s="26">
        <v>3635342</v>
      </c>
      <c r="EN34" s="26">
        <v>11383572</v>
      </c>
      <c r="EO34" s="26">
        <v>7648197</v>
      </c>
    </row>
    <row r="35" spans="1:146" ht="28.8" x14ac:dyDescent="0.3">
      <c r="A35" s="1" t="s">
        <v>146</v>
      </c>
      <c r="B35" s="25" t="s">
        <v>207</v>
      </c>
      <c r="C35" s="25" t="s">
        <v>208</v>
      </c>
      <c r="D35" s="26">
        <v>2</v>
      </c>
      <c r="E35" s="26">
        <v>4</v>
      </c>
      <c r="F35" s="26">
        <v>1</v>
      </c>
      <c r="G35" s="26">
        <v>13</v>
      </c>
      <c r="I35" s="26">
        <v>2</v>
      </c>
      <c r="J35" s="26">
        <v>6766</v>
      </c>
      <c r="K35" s="26">
        <v>24359</v>
      </c>
      <c r="L35" s="26">
        <v>225</v>
      </c>
      <c r="M35" s="26">
        <v>49</v>
      </c>
      <c r="N35" s="26">
        <v>49</v>
      </c>
      <c r="O35" s="26">
        <v>26</v>
      </c>
      <c r="P35" s="28">
        <v>13123537</v>
      </c>
      <c r="Q35" s="28">
        <v>16808095</v>
      </c>
      <c r="R35" s="29">
        <v>29931632</v>
      </c>
      <c r="V35" s="31">
        <v>29931632</v>
      </c>
      <c r="W35" s="29">
        <v>22837799</v>
      </c>
      <c r="X35" s="32">
        <v>-7093833</v>
      </c>
      <c r="Y35" s="33">
        <f t="shared" si="0"/>
        <v>-31.061806787948349</v>
      </c>
      <c r="Z35" s="34">
        <v>18325202</v>
      </c>
      <c r="AA35" s="34">
        <v>40386719</v>
      </c>
      <c r="AB35" s="34">
        <v>58711921</v>
      </c>
      <c r="AC35" s="35">
        <v>28674864</v>
      </c>
      <c r="AD35" s="26">
        <v>559087</v>
      </c>
      <c r="AE35" s="36">
        <v>6569141</v>
      </c>
      <c r="AF35" s="37">
        <v>1309550</v>
      </c>
      <c r="AG35" s="38">
        <v>870822</v>
      </c>
      <c r="AH35" s="26">
        <v>1762209</v>
      </c>
      <c r="AI35" s="26">
        <v>1054450</v>
      </c>
      <c r="AJ35" s="26">
        <v>1177279</v>
      </c>
      <c r="AK35" s="26">
        <v>239151</v>
      </c>
      <c r="AM35" s="26">
        <v>140935</v>
      </c>
      <c r="AN35" s="26">
        <v>13123537</v>
      </c>
      <c r="AP35" s="26">
        <v>13123537</v>
      </c>
      <c r="AQ35" s="26">
        <v>12105432</v>
      </c>
      <c r="AR35" s="26">
        <v>2413203</v>
      </c>
      <c r="AS35" s="26">
        <v>1054450</v>
      </c>
      <c r="AT35" s="26">
        <v>2030657</v>
      </c>
      <c r="AU35" s="26">
        <v>2246279</v>
      </c>
      <c r="AV35" s="26">
        <v>5071070</v>
      </c>
      <c r="AW35" s="26">
        <v>1965877</v>
      </c>
      <c r="AY35" s="26">
        <v>3603751</v>
      </c>
      <c r="AZ35" s="26">
        <v>30490719</v>
      </c>
      <c r="BA35" s="39">
        <v>0</v>
      </c>
      <c r="BB35" s="40">
        <v>0</v>
      </c>
      <c r="BD35" s="39">
        <v>0</v>
      </c>
      <c r="BE35" s="39">
        <v>0</v>
      </c>
      <c r="BG35" s="39">
        <v>6891515</v>
      </c>
      <c r="BH35" s="39">
        <v>0</v>
      </c>
      <c r="BI35" s="42">
        <v>6891515</v>
      </c>
      <c r="BJ35" s="43">
        <v>0</v>
      </c>
      <c r="BK35" s="44">
        <v>6891515</v>
      </c>
      <c r="BL35" s="43">
        <v>6891515</v>
      </c>
      <c r="BM35" s="45">
        <v>0</v>
      </c>
      <c r="BN35" s="45">
        <v>0</v>
      </c>
      <c r="BQ35" s="45">
        <v>5837065</v>
      </c>
      <c r="BR35" s="48">
        <v>5837065</v>
      </c>
      <c r="BS35" s="45">
        <v>1054450</v>
      </c>
      <c r="BT35" s="45">
        <v>0</v>
      </c>
      <c r="BU35" s="48">
        <v>1054450</v>
      </c>
      <c r="BV35" s="45">
        <v>0</v>
      </c>
      <c r="BW35" s="45">
        <v>0</v>
      </c>
      <c r="BY35" s="45">
        <v>0</v>
      </c>
      <c r="BZ35" s="45">
        <v>0</v>
      </c>
      <c r="CD35" s="26">
        <v>1539167</v>
      </c>
      <c r="CE35" s="26">
        <v>1002385</v>
      </c>
      <c r="CF35" s="26">
        <v>2994739</v>
      </c>
      <c r="CI35" s="26">
        <v>306831</v>
      </c>
      <c r="CJ35" s="26">
        <v>199825</v>
      </c>
      <c r="CK35" s="26">
        <v>596997</v>
      </c>
      <c r="CR35" s="26">
        <v>1159835</v>
      </c>
      <c r="CU35" s="26">
        <v>442465</v>
      </c>
      <c r="CV35" s="26">
        <v>31968</v>
      </c>
      <c r="CW35" s="26">
        <v>9637</v>
      </c>
      <c r="CZ35" s="26">
        <v>1775107</v>
      </c>
      <c r="DA35" s="26">
        <v>421725</v>
      </c>
      <c r="DB35" s="26">
        <v>1696959</v>
      </c>
      <c r="DE35" s="26">
        <v>863463</v>
      </c>
      <c r="DF35" s="26">
        <v>199011</v>
      </c>
      <c r="DG35" s="26">
        <v>60396</v>
      </c>
      <c r="DH35" s="26">
        <v>603856</v>
      </c>
      <c r="DR35" s="26">
        <v>139411</v>
      </c>
      <c r="DS35" s="26">
        <v>312004</v>
      </c>
      <c r="DT35" s="26">
        <v>1289160</v>
      </c>
      <c r="DU35" s="26">
        <v>1722241</v>
      </c>
      <c r="DY35" s="26">
        <v>5066444</v>
      </c>
      <c r="DZ35" s="26">
        <v>2166918</v>
      </c>
      <c r="EA35" s="26">
        <v>7807723</v>
      </c>
      <c r="EB35" s="26">
        <v>2326097</v>
      </c>
      <c r="EL35" s="26">
        <v>5066444</v>
      </c>
      <c r="EM35" s="26">
        <v>2166918</v>
      </c>
      <c r="EN35" s="26">
        <v>7807723</v>
      </c>
      <c r="EO35" s="26">
        <v>2326097</v>
      </c>
    </row>
    <row r="36" spans="1:146" ht="43.2" x14ac:dyDescent="0.3">
      <c r="A36" s="1" t="s">
        <v>143</v>
      </c>
      <c r="B36" s="25" t="s">
        <v>209</v>
      </c>
      <c r="C36" s="25" t="s">
        <v>210</v>
      </c>
      <c r="D36" s="26">
        <v>18</v>
      </c>
      <c r="F36" s="26">
        <v>2</v>
      </c>
      <c r="G36" s="26">
        <v>32</v>
      </c>
      <c r="I36" s="26">
        <v>7</v>
      </c>
      <c r="J36" s="26">
        <v>4961</v>
      </c>
      <c r="K36" s="26">
        <v>95594</v>
      </c>
      <c r="L36" s="26">
        <v>1224</v>
      </c>
      <c r="M36" s="26">
        <v>111</v>
      </c>
      <c r="N36" s="26">
        <v>111</v>
      </c>
      <c r="O36" s="26">
        <v>59</v>
      </c>
      <c r="P36" s="28">
        <v>36593214</v>
      </c>
      <c r="Q36" s="28">
        <v>24790797</v>
      </c>
      <c r="R36" s="29">
        <v>61384011</v>
      </c>
      <c r="V36" s="31">
        <v>61384011</v>
      </c>
      <c r="W36" s="29">
        <v>48533352</v>
      </c>
      <c r="X36" s="32">
        <v>-12850659</v>
      </c>
      <c r="Y36" s="33">
        <f t="shared" si="0"/>
        <v>-26.477995997474068</v>
      </c>
      <c r="Z36" s="34">
        <v>50390725</v>
      </c>
      <c r="AA36" s="34">
        <v>153020558</v>
      </c>
      <c r="AB36" s="34">
        <v>203411283</v>
      </c>
      <c r="AC36" s="35">
        <v>53498487</v>
      </c>
      <c r="AD36" s="26">
        <v>555167</v>
      </c>
      <c r="AE36" s="36">
        <v>15735949</v>
      </c>
      <c r="AF36" s="37">
        <v>5894310</v>
      </c>
      <c r="AG36" s="38">
        <v>7136238</v>
      </c>
      <c r="AH36" s="26">
        <v>4615633</v>
      </c>
      <c r="AI36" s="26">
        <v>60000</v>
      </c>
      <c r="AJ36" s="26">
        <v>1574570</v>
      </c>
      <c r="AK36" s="26">
        <v>390440</v>
      </c>
      <c r="AL36" s="26">
        <v>906460</v>
      </c>
      <c r="AM36" s="26">
        <v>279833</v>
      </c>
      <c r="AN36" s="26">
        <v>36593433</v>
      </c>
      <c r="AO36" s="26">
        <v>219</v>
      </c>
      <c r="AP36" s="26">
        <v>36593214</v>
      </c>
      <c r="AQ36" s="26">
        <v>24364396</v>
      </c>
      <c r="AR36" s="26">
        <v>9442819</v>
      </c>
      <c r="AS36" s="26">
        <v>60000</v>
      </c>
      <c r="AT36" s="26">
        <v>8690658</v>
      </c>
      <c r="AU36" s="26">
        <v>5616755</v>
      </c>
      <c r="AV36" s="26">
        <v>3119283</v>
      </c>
      <c r="AW36" s="26">
        <v>917427</v>
      </c>
      <c r="AX36" s="26">
        <v>1162741</v>
      </c>
      <c r="AY36" s="26">
        <v>8565099</v>
      </c>
      <c r="AZ36" s="26">
        <v>61679851</v>
      </c>
      <c r="BA36" s="39">
        <v>0</v>
      </c>
      <c r="BB36" s="40">
        <v>0</v>
      </c>
      <c r="BD36" s="39">
        <v>0</v>
      </c>
      <c r="BE36" s="39">
        <v>0</v>
      </c>
      <c r="BG36" s="39">
        <v>5047273</v>
      </c>
      <c r="BH36" s="39">
        <v>0</v>
      </c>
      <c r="BI36" s="42">
        <v>5047273</v>
      </c>
      <c r="BJ36" s="43">
        <v>0</v>
      </c>
      <c r="BK36" s="44">
        <v>5047273</v>
      </c>
      <c r="BL36" s="43">
        <v>5047273</v>
      </c>
      <c r="BM36" s="45">
        <v>0</v>
      </c>
      <c r="BN36" s="45">
        <v>0</v>
      </c>
      <c r="BQ36" s="45">
        <v>4987273</v>
      </c>
      <c r="BR36" s="48">
        <v>4987273</v>
      </c>
      <c r="BS36" s="45">
        <v>60000</v>
      </c>
      <c r="BT36" s="45">
        <v>0</v>
      </c>
      <c r="BU36" s="48">
        <v>60000</v>
      </c>
      <c r="BV36" s="45">
        <v>0</v>
      </c>
      <c r="BW36" s="45">
        <v>0</v>
      </c>
      <c r="BY36" s="45">
        <v>0</v>
      </c>
      <c r="BZ36" s="45">
        <v>0</v>
      </c>
      <c r="CD36" s="26">
        <v>3629407</v>
      </c>
      <c r="CE36" s="26">
        <v>2153293</v>
      </c>
      <c r="CF36" s="26">
        <v>2845747</v>
      </c>
      <c r="CI36" s="26">
        <v>1726886</v>
      </c>
      <c r="CJ36" s="26">
        <v>927139</v>
      </c>
      <c r="CK36" s="26">
        <v>867884</v>
      </c>
      <c r="CP36" s="26">
        <v>179145</v>
      </c>
      <c r="CR36" s="26">
        <v>1375275</v>
      </c>
      <c r="CU36" s="26">
        <v>865786</v>
      </c>
      <c r="CV36" s="26">
        <v>41963</v>
      </c>
      <c r="CW36" s="26">
        <v>93373</v>
      </c>
      <c r="CZ36" s="26">
        <v>647081</v>
      </c>
      <c r="DA36" s="26">
        <v>251611</v>
      </c>
      <c r="DB36" s="26">
        <v>646021</v>
      </c>
      <c r="DE36" s="26">
        <v>267310</v>
      </c>
      <c r="DF36" s="26">
        <v>6390</v>
      </c>
      <c r="DG36" s="26">
        <v>14693</v>
      </c>
      <c r="DH36" s="26">
        <v>238594</v>
      </c>
      <c r="DK36" s="26">
        <v>28106</v>
      </c>
      <c r="DL36" s="26">
        <v>4380</v>
      </c>
      <c r="DM36" s="26">
        <v>223795</v>
      </c>
      <c r="DR36" s="26">
        <v>896366</v>
      </c>
      <c r="DS36" s="26">
        <v>187149</v>
      </c>
      <c r="DT36" s="26">
        <v>4781143</v>
      </c>
      <c r="DU36" s="26">
        <v>2420608</v>
      </c>
      <c r="DY36" s="26">
        <v>8240087</v>
      </c>
      <c r="DZ36" s="26">
        <v>3571925</v>
      </c>
      <c r="EA36" s="26">
        <v>10847931</v>
      </c>
      <c r="EB36" s="26">
        <v>2685802</v>
      </c>
      <c r="EF36" s="26">
        <v>7641</v>
      </c>
      <c r="EG36" s="26">
        <v>2</v>
      </c>
      <c r="EH36" s="26">
        <v>251465</v>
      </c>
      <c r="EL36" s="26">
        <v>8232446</v>
      </c>
      <c r="EM36" s="26">
        <v>3571923</v>
      </c>
      <c r="EN36" s="26">
        <v>10596466</v>
      </c>
      <c r="EO36" s="26">
        <v>2685802</v>
      </c>
    </row>
    <row r="37" spans="1:146" ht="72" x14ac:dyDescent="0.3">
      <c r="A37" s="1" t="s">
        <v>143</v>
      </c>
      <c r="B37" s="25" t="s">
        <v>211</v>
      </c>
      <c r="C37" s="25" t="s">
        <v>212</v>
      </c>
      <c r="D37" s="26">
        <v>4</v>
      </c>
      <c r="J37" s="26">
        <v>3261</v>
      </c>
      <c r="K37" s="26">
        <v>8626</v>
      </c>
      <c r="L37" s="26">
        <v>73</v>
      </c>
      <c r="M37" s="26">
        <v>111</v>
      </c>
      <c r="N37" s="26">
        <v>110</v>
      </c>
      <c r="O37" s="26">
        <v>49</v>
      </c>
      <c r="P37" s="28">
        <v>9548436</v>
      </c>
      <c r="Q37" s="28">
        <v>11656429</v>
      </c>
      <c r="R37" s="29">
        <v>21204865</v>
      </c>
      <c r="V37" s="31">
        <v>21204865</v>
      </c>
      <c r="W37" s="29">
        <v>23014371</v>
      </c>
      <c r="X37" s="32">
        <v>1809506</v>
      </c>
      <c r="Y37" s="33">
        <f t="shared" si="0"/>
        <v>7.8625046932631797</v>
      </c>
      <c r="Z37" s="34">
        <v>3726657</v>
      </c>
      <c r="AA37" s="34">
        <v>16347052</v>
      </c>
      <c r="AB37" s="34">
        <v>20073709</v>
      </c>
      <c r="AC37" s="35">
        <v>12543443</v>
      </c>
      <c r="AD37" s="26">
        <v>3379321</v>
      </c>
      <c r="AE37" s="36">
        <v>5124724</v>
      </c>
      <c r="AF37" s="37">
        <v>823003</v>
      </c>
      <c r="AG37" s="38">
        <v>200288</v>
      </c>
      <c r="AH37" s="26">
        <v>1138583</v>
      </c>
      <c r="AJ37" s="26">
        <v>1811253</v>
      </c>
      <c r="AK37" s="26">
        <v>262251</v>
      </c>
      <c r="AL37" s="26">
        <v>21100</v>
      </c>
      <c r="AM37" s="26">
        <v>167234</v>
      </c>
      <c r="AN37" s="26">
        <v>9548436</v>
      </c>
      <c r="AP37" s="26">
        <v>9548436</v>
      </c>
      <c r="AQ37" s="26">
        <v>10135116</v>
      </c>
      <c r="AR37" s="26">
        <v>1804030</v>
      </c>
      <c r="AT37" s="26">
        <v>5092786</v>
      </c>
      <c r="AU37" s="26">
        <v>1466375</v>
      </c>
      <c r="AV37" s="26">
        <v>3796184</v>
      </c>
      <c r="AW37" s="26">
        <v>879107</v>
      </c>
      <c r="AX37" s="26">
        <v>184593</v>
      </c>
      <c r="AY37" s="26">
        <v>1225995</v>
      </c>
      <c r="AZ37" s="26">
        <v>24035803</v>
      </c>
      <c r="BA37" s="39">
        <v>0</v>
      </c>
      <c r="BB37" s="40">
        <v>0</v>
      </c>
      <c r="BD37" s="39">
        <v>0</v>
      </c>
      <c r="BE37" s="39">
        <v>0</v>
      </c>
      <c r="BG37" s="39">
        <v>1162688</v>
      </c>
      <c r="BH37" s="39">
        <v>0</v>
      </c>
      <c r="BI37" s="42">
        <v>1162688</v>
      </c>
      <c r="BJ37" s="43">
        <v>0</v>
      </c>
      <c r="BK37" s="44">
        <v>1162688</v>
      </c>
      <c r="BL37" s="43">
        <v>1162688</v>
      </c>
      <c r="BM37" s="45">
        <v>0</v>
      </c>
      <c r="BN37" s="45">
        <v>0</v>
      </c>
      <c r="BQ37" s="45">
        <v>1162688</v>
      </c>
      <c r="BR37" s="48">
        <v>1162688</v>
      </c>
      <c r="BS37" s="45">
        <v>0</v>
      </c>
      <c r="BT37" s="45">
        <v>0</v>
      </c>
      <c r="BV37" s="45">
        <v>0</v>
      </c>
      <c r="BW37" s="45">
        <v>0</v>
      </c>
      <c r="BY37" s="45">
        <v>0</v>
      </c>
      <c r="BZ37" s="45">
        <v>0</v>
      </c>
      <c r="CD37" s="26">
        <v>2520858</v>
      </c>
      <c r="CE37" s="26">
        <v>651745</v>
      </c>
      <c r="CF37" s="26">
        <v>1837789</v>
      </c>
      <c r="CI37" s="26">
        <v>465936</v>
      </c>
      <c r="CJ37" s="26">
        <v>143504</v>
      </c>
      <c r="CK37" s="26">
        <v>371587</v>
      </c>
      <c r="CP37" s="26">
        <v>4261025</v>
      </c>
      <c r="CQ37" s="26">
        <v>246126</v>
      </c>
      <c r="CR37" s="26">
        <v>385347</v>
      </c>
      <c r="CU37" s="26">
        <v>281319</v>
      </c>
      <c r="CV37" s="26">
        <v>21097</v>
      </c>
      <c r="CW37" s="26">
        <v>25376</v>
      </c>
      <c r="CZ37" s="26">
        <v>653659</v>
      </c>
      <c r="DA37" s="26">
        <v>833723</v>
      </c>
      <c r="DB37" s="26">
        <v>497549</v>
      </c>
      <c r="DE37" s="26">
        <v>409052</v>
      </c>
      <c r="DF37" s="26">
        <v>6900</v>
      </c>
      <c r="DG37" s="26">
        <v>85888</v>
      </c>
      <c r="DH37" s="26">
        <v>115016</v>
      </c>
      <c r="DK37" s="26">
        <v>26768</v>
      </c>
      <c r="DN37" s="26">
        <v>136725</v>
      </c>
      <c r="DR37" s="26">
        <v>412883</v>
      </c>
      <c r="DS37" s="26">
        <v>25551</v>
      </c>
      <c r="DT37" s="26">
        <v>429586</v>
      </c>
      <c r="DU37" s="26">
        <v>190741</v>
      </c>
      <c r="DY37" s="26">
        <v>9031500</v>
      </c>
      <c r="DZ37" s="26">
        <v>1928646</v>
      </c>
      <c r="EA37" s="26">
        <v>3633122</v>
      </c>
      <c r="EB37" s="26">
        <v>442482</v>
      </c>
      <c r="EF37" s="26">
        <v>2421</v>
      </c>
      <c r="EH37" s="26">
        <v>545962</v>
      </c>
      <c r="EL37" s="26">
        <v>9029079</v>
      </c>
      <c r="EM37" s="26">
        <v>1928646</v>
      </c>
      <c r="EN37" s="26">
        <v>3087160</v>
      </c>
      <c r="EO37" s="26">
        <v>442482</v>
      </c>
    </row>
    <row r="38" spans="1:146" ht="28.8" x14ac:dyDescent="0.3">
      <c r="A38" s="1" t="s">
        <v>143</v>
      </c>
      <c r="B38" s="25" t="s">
        <v>213</v>
      </c>
      <c r="C38" s="25" t="s">
        <v>214</v>
      </c>
      <c r="D38" s="26">
        <v>73</v>
      </c>
      <c r="J38" s="26">
        <v>4415</v>
      </c>
      <c r="K38" s="26">
        <v>22785</v>
      </c>
      <c r="L38" s="26">
        <v>726</v>
      </c>
      <c r="M38" s="26">
        <v>16</v>
      </c>
      <c r="N38" s="26">
        <v>16</v>
      </c>
      <c r="O38" s="26">
        <v>11</v>
      </c>
      <c r="P38" s="28">
        <v>27407626</v>
      </c>
      <c r="Q38" s="28">
        <v>25063555</v>
      </c>
      <c r="R38" s="29">
        <v>52471181</v>
      </c>
      <c r="V38" s="31">
        <v>52471181</v>
      </c>
      <c r="W38" s="29">
        <v>51901371</v>
      </c>
      <c r="X38" s="32">
        <v>-569810</v>
      </c>
      <c r="Y38" s="33">
        <f t="shared" si="0"/>
        <v>-1.0978708057634932</v>
      </c>
      <c r="Z38" s="34">
        <v>55433775</v>
      </c>
      <c r="AA38" s="34">
        <v>166256693</v>
      </c>
      <c r="AB38" s="34">
        <v>221690468</v>
      </c>
      <c r="AC38" s="35">
        <v>50139527</v>
      </c>
      <c r="AD38" s="26">
        <v>395452</v>
      </c>
      <c r="AE38" s="36">
        <v>13187459</v>
      </c>
      <c r="AF38" s="37">
        <v>5649903</v>
      </c>
      <c r="AG38" s="38">
        <v>2826332</v>
      </c>
      <c r="AH38" s="26">
        <v>3197009</v>
      </c>
      <c r="AI38" s="26">
        <v>838936</v>
      </c>
      <c r="AJ38" s="26">
        <v>1050400</v>
      </c>
      <c r="AK38" s="26">
        <v>455512</v>
      </c>
      <c r="AL38" s="26">
        <v>24034</v>
      </c>
      <c r="AM38" s="26">
        <v>144741</v>
      </c>
      <c r="AN38" s="26">
        <v>27374326</v>
      </c>
      <c r="AP38" s="26">
        <v>27374326</v>
      </c>
      <c r="AQ38" s="26">
        <v>18923798</v>
      </c>
      <c r="AR38" s="26">
        <v>8118577</v>
      </c>
      <c r="AS38" s="26">
        <v>910694</v>
      </c>
      <c r="AT38" s="26">
        <v>3925260</v>
      </c>
      <c r="AU38" s="26">
        <v>3625353</v>
      </c>
      <c r="AV38" s="26">
        <v>11584401</v>
      </c>
      <c r="AW38" s="26">
        <v>3750683</v>
      </c>
      <c r="AX38" s="26">
        <v>289457</v>
      </c>
      <c r="AY38" s="26">
        <v>1738410</v>
      </c>
      <c r="AZ38" s="26">
        <v>52748211</v>
      </c>
      <c r="BA38" s="39">
        <v>0</v>
      </c>
      <c r="BB38" s="40">
        <v>5997</v>
      </c>
      <c r="BC38" s="31">
        <v>5997</v>
      </c>
      <c r="BD38" s="39">
        <v>0</v>
      </c>
      <c r="BE38" s="39">
        <v>1199</v>
      </c>
      <c r="BF38" s="42">
        <v>1199</v>
      </c>
      <c r="BG38" s="39">
        <v>4319793</v>
      </c>
      <c r="BH38" s="39">
        <v>64562</v>
      </c>
      <c r="BI38" s="42">
        <v>4384355</v>
      </c>
      <c r="BJ38" s="43">
        <v>71758</v>
      </c>
      <c r="BK38" s="44">
        <v>4319793</v>
      </c>
      <c r="BL38" s="43">
        <v>4391551</v>
      </c>
      <c r="BM38" s="45">
        <v>0</v>
      </c>
      <c r="BN38" s="45">
        <v>71758</v>
      </c>
      <c r="BO38" s="48">
        <v>71758</v>
      </c>
      <c r="BQ38" s="45">
        <v>3480857</v>
      </c>
      <c r="BR38" s="48">
        <v>3480857</v>
      </c>
      <c r="BS38" s="45">
        <v>838936</v>
      </c>
      <c r="BT38" s="45">
        <v>0</v>
      </c>
      <c r="BU38" s="48">
        <v>838936</v>
      </c>
      <c r="BV38" s="45">
        <v>0</v>
      </c>
      <c r="BW38" s="45">
        <v>0</v>
      </c>
      <c r="BY38" s="45">
        <v>0</v>
      </c>
      <c r="BZ38" s="45">
        <v>0</v>
      </c>
      <c r="CD38" s="26">
        <v>1809346</v>
      </c>
      <c r="CE38" s="26">
        <v>276520</v>
      </c>
      <c r="CF38" s="26">
        <v>3587711</v>
      </c>
      <c r="CI38" s="26">
        <v>778082</v>
      </c>
      <c r="CJ38" s="26">
        <v>124540</v>
      </c>
      <c r="CK38" s="26">
        <v>1551729</v>
      </c>
      <c r="CM38" s="26">
        <v>71758</v>
      </c>
      <c r="CP38" s="26">
        <v>338567</v>
      </c>
      <c r="CQ38" s="26">
        <v>12526</v>
      </c>
      <c r="CR38" s="26">
        <v>747835</v>
      </c>
      <c r="CU38" s="26">
        <v>356796</v>
      </c>
      <c r="CV38" s="26">
        <v>2904</v>
      </c>
      <c r="CW38" s="26">
        <v>68644</v>
      </c>
      <c r="CZ38" s="26">
        <v>3387020</v>
      </c>
      <c r="DA38" s="26">
        <v>1227168</v>
      </c>
      <c r="DB38" s="26">
        <v>5888949</v>
      </c>
      <c r="DE38" s="26">
        <v>216710</v>
      </c>
      <c r="DF38" s="26">
        <v>35</v>
      </c>
      <c r="DG38" s="26">
        <v>142228</v>
      </c>
      <c r="DH38" s="26">
        <v>2936198</v>
      </c>
      <c r="DK38" s="26">
        <v>166600</v>
      </c>
      <c r="DL38" s="26">
        <v>6</v>
      </c>
      <c r="DM38" s="26">
        <v>2186</v>
      </c>
      <c r="DN38" s="26">
        <v>96121</v>
      </c>
      <c r="DO38" s="26">
        <v>510</v>
      </c>
      <c r="DR38" s="26">
        <v>780372</v>
      </c>
      <c r="DS38" s="26">
        <v>1321</v>
      </c>
      <c r="DT38" s="26">
        <v>255591</v>
      </c>
      <c r="DU38" s="26">
        <v>554304</v>
      </c>
      <c r="DV38" s="26">
        <v>2081</v>
      </c>
      <c r="DY38" s="26">
        <v>7833493</v>
      </c>
      <c r="DZ38" s="26">
        <v>1645020</v>
      </c>
      <c r="EA38" s="26">
        <v>12316631</v>
      </c>
      <c r="EB38" s="26">
        <v>3663863</v>
      </c>
      <c r="EC38" s="26">
        <v>33300</v>
      </c>
      <c r="EF38" s="26">
        <v>63084</v>
      </c>
      <c r="EH38" s="26">
        <v>55242</v>
      </c>
      <c r="EI38" s="26">
        <v>96</v>
      </c>
      <c r="EL38" s="26">
        <v>7770409</v>
      </c>
      <c r="EM38" s="26">
        <v>1645020</v>
      </c>
      <c r="EN38" s="26">
        <v>12261389</v>
      </c>
      <c r="EO38" s="26">
        <v>3663767</v>
      </c>
      <c r="EP38" s="26">
        <v>33300</v>
      </c>
    </row>
    <row r="39" spans="1:146" ht="43.2" x14ac:dyDescent="0.3">
      <c r="A39" s="1" t="s">
        <v>143</v>
      </c>
      <c r="B39" s="25" t="s">
        <v>215</v>
      </c>
      <c r="C39" s="25" t="s">
        <v>216</v>
      </c>
      <c r="D39" s="26">
        <v>197</v>
      </c>
      <c r="J39" s="26">
        <v>35960</v>
      </c>
      <c r="K39" s="26">
        <v>54611</v>
      </c>
      <c r="L39" s="26">
        <v>6222</v>
      </c>
      <c r="M39" s="26">
        <v>352</v>
      </c>
      <c r="N39" s="26">
        <v>292</v>
      </c>
      <c r="O39" s="26">
        <v>265</v>
      </c>
      <c r="P39" s="28">
        <v>202713710</v>
      </c>
      <c r="Q39" s="28">
        <v>149320264</v>
      </c>
      <c r="R39" s="29">
        <v>352033974</v>
      </c>
      <c r="T39" s="29">
        <v>4254554</v>
      </c>
      <c r="V39" s="31">
        <v>356288528</v>
      </c>
      <c r="W39" s="29">
        <v>306107075</v>
      </c>
      <c r="X39" s="32">
        <v>-50181453</v>
      </c>
      <c r="Y39" s="33">
        <f t="shared" si="0"/>
        <v>-16.39343128544154</v>
      </c>
      <c r="Z39" s="34">
        <v>709224937</v>
      </c>
      <c r="AA39" s="34">
        <v>926566203</v>
      </c>
      <c r="AB39" s="34">
        <v>1635791140</v>
      </c>
      <c r="AC39" s="35">
        <v>333137267</v>
      </c>
      <c r="AD39" s="26">
        <v>3372170</v>
      </c>
      <c r="AE39" s="36">
        <v>77557363</v>
      </c>
      <c r="AF39" s="37">
        <v>34314393</v>
      </c>
      <c r="AG39" s="38">
        <v>19161319</v>
      </c>
      <c r="AH39" s="26">
        <v>59026052</v>
      </c>
      <c r="AI39" s="26">
        <v>821831</v>
      </c>
      <c r="AJ39" s="26">
        <v>8094639</v>
      </c>
      <c r="AK39" s="26">
        <v>2685919</v>
      </c>
      <c r="AL39" s="26">
        <v>146571</v>
      </c>
      <c r="AM39" s="26">
        <v>1260457</v>
      </c>
      <c r="AN39" s="26">
        <v>203068544</v>
      </c>
      <c r="AO39" s="26">
        <v>425888</v>
      </c>
      <c r="AP39" s="26">
        <v>202642656</v>
      </c>
      <c r="AQ39" s="26">
        <v>104870898</v>
      </c>
      <c r="AR39" s="26">
        <v>46298015</v>
      </c>
      <c r="AS39" s="26">
        <v>4323658</v>
      </c>
      <c r="AT39" s="26">
        <v>24565149</v>
      </c>
      <c r="AU39" s="26">
        <v>60996142</v>
      </c>
      <c r="AV39" s="26">
        <v>70222193</v>
      </c>
      <c r="AW39" s="26">
        <v>22272763</v>
      </c>
      <c r="AX39" s="26">
        <v>920722</v>
      </c>
      <c r="AY39" s="26">
        <v>25191158</v>
      </c>
      <c r="AZ39" s="26">
        <v>359085927</v>
      </c>
      <c r="BA39" s="39">
        <v>0</v>
      </c>
      <c r="BB39" s="40">
        <v>1441891</v>
      </c>
      <c r="BC39" s="31">
        <v>1441891</v>
      </c>
      <c r="BD39" s="39">
        <v>0</v>
      </c>
      <c r="BE39" s="39">
        <v>311804</v>
      </c>
      <c r="BF39" s="42">
        <v>311804</v>
      </c>
      <c r="BG39" s="39">
        <v>29174707</v>
      </c>
      <c r="BH39" s="39">
        <v>1748132</v>
      </c>
      <c r="BI39" s="42">
        <v>30922839</v>
      </c>
      <c r="BJ39" s="43">
        <v>3501827</v>
      </c>
      <c r="BK39" s="44">
        <v>29174707</v>
      </c>
      <c r="BL39" s="43">
        <v>32676534</v>
      </c>
      <c r="BM39" s="45">
        <v>0</v>
      </c>
      <c r="BN39" s="45">
        <v>925262</v>
      </c>
      <c r="BO39" s="48">
        <v>925262</v>
      </c>
      <c r="BQ39" s="45">
        <v>28352876</v>
      </c>
      <c r="BR39" s="48">
        <v>28352876</v>
      </c>
      <c r="BS39" s="45">
        <v>821831</v>
      </c>
      <c r="BT39" s="45">
        <v>0</v>
      </c>
      <c r="BU39" s="48">
        <v>821831</v>
      </c>
      <c r="BV39" s="45">
        <v>0</v>
      </c>
      <c r="BW39" s="45">
        <v>0</v>
      </c>
      <c r="BY39" s="45">
        <v>0</v>
      </c>
      <c r="BZ39" s="45">
        <v>2576565</v>
      </c>
      <c r="CA39" s="48">
        <v>2576565</v>
      </c>
      <c r="CC39" s="26">
        <v>183055</v>
      </c>
      <c r="CD39" s="26">
        <v>13089368</v>
      </c>
      <c r="CE39" s="26">
        <v>1408463</v>
      </c>
      <c r="CF39" s="26">
        <v>11890217</v>
      </c>
      <c r="CH39" s="26">
        <v>335991</v>
      </c>
      <c r="CI39" s="26">
        <v>5544983</v>
      </c>
      <c r="CJ39" s="26">
        <v>644068</v>
      </c>
      <c r="CK39" s="26">
        <v>5284930</v>
      </c>
      <c r="CM39" s="26">
        <v>925262</v>
      </c>
      <c r="CP39" s="26">
        <v>3934134</v>
      </c>
      <c r="CQ39" s="26">
        <v>81144</v>
      </c>
      <c r="CR39" s="26">
        <v>1388552</v>
      </c>
      <c r="CT39" s="26">
        <v>15043</v>
      </c>
      <c r="CU39" s="26">
        <v>1423669</v>
      </c>
      <c r="CV39" s="26">
        <v>15640</v>
      </c>
      <c r="CW39" s="26">
        <v>510415</v>
      </c>
      <c r="CY39" s="26">
        <v>9267</v>
      </c>
      <c r="CZ39" s="26">
        <v>7242354</v>
      </c>
      <c r="DA39" s="26">
        <v>8118761</v>
      </c>
      <c r="DB39" s="26">
        <v>46742056</v>
      </c>
      <c r="DE39" s="26">
        <v>494405</v>
      </c>
      <c r="DF39" s="26">
        <v>230</v>
      </c>
      <c r="DG39" s="26">
        <v>713903</v>
      </c>
      <c r="DH39" s="26">
        <v>18378306</v>
      </c>
      <c r="DK39" s="26">
        <v>261332</v>
      </c>
      <c r="DL39" s="26">
        <v>39</v>
      </c>
      <c r="DM39" s="26">
        <v>15641</v>
      </c>
      <c r="DN39" s="26">
        <v>466469</v>
      </c>
      <c r="DO39" s="26">
        <v>30581</v>
      </c>
      <c r="DQ39" s="26">
        <v>118416</v>
      </c>
      <c r="DR39" s="26">
        <v>4539622</v>
      </c>
      <c r="DS39" s="26">
        <v>7526</v>
      </c>
      <c r="DT39" s="26">
        <v>15983021</v>
      </c>
      <c r="DU39" s="26">
        <v>3261193</v>
      </c>
      <c r="DV39" s="26">
        <v>20923</v>
      </c>
      <c r="DX39" s="26">
        <v>3238426</v>
      </c>
      <c r="DY39" s="26">
        <v>36529867</v>
      </c>
      <c r="DZ39" s="26">
        <v>10275871</v>
      </c>
      <c r="EA39" s="26">
        <v>83453997</v>
      </c>
      <c r="EB39" s="26">
        <v>23022939</v>
      </c>
      <c r="EC39" s="26">
        <v>71054</v>
      </c>
      <c r="EF39" s="26">
        <v>69487</v>
      </c>
      <c r="EH39" s="26">
        <v>78777</v>
      </c>
      <c r="EI39" s="26">
        <v>619</v>
      </c>
      <c r="EK39" s="26">
        <v>3238426</v>
      </c>
      <c r="EL39" s="26">
        <v>36460380</v>
      </c>
      <c r="EM39" s="26">
        <v>10275871</v>
      </c>
      <c r="EN39" s="26">
        <v>83375220</v>
      </c>
      <c r="EO39" s="26">
        <v>23022320</v>
      </c>
      <c r="EP39" s="26">
        <v>71054</v>
      </c>
    </row>
    <row r="40" spans="1:146" ht="43.2" x14ac:dyDescent="0.3">
      <c r="A40" s="1" t="s">
        <v>143</v>
      </c>
      <c r="B40" s="25" t="s">
        <v>217</v>
      </c>
      <c r="C40" s="25" t="s">
        <v>218</v>
      </c>
      <c r="D40" s="26">
        <v>57</v>
      </c>
      <c r="F40" s="26">
        <v>25</v>
      </c>
      <c r="G40" s="26">
        <v>133</v>
      </c>
      <c r="I40" s="26">
        <v>133</v>
      </c>
      <c r="J40" s="26">
        <v>17644</v>
      </c>
      <c r="K40" s="26">
        <v>159597</v>
      </c>
      <c r="L40" s="26">
        <v>3631</v>
      </c>
      <c r="M40" s="26">
        <v>136</v>
      </c>
      <c r="N40" s="26">
        <v>136</v>
      </c>
      <c r="O40" s="26">
        <v>66</v>
      </c>
      <c r="P40" s="28">
        <v>98702291</v>
      </c>
      <c r="Q40" s="28">
        <v>65178881</v>
      </c>
      <c r="R40" s="29">
        <v>163881172</v>
      </c>
      <c r="V40" s="31">
        <v>163881172</v>
      </c>
      <c r="W40" s="29">
        <v>133651249</v>
      </c>
      <c r="X40" s="32">
        <v>-30229923</v>
      </c>
      <c r="Y40" s="33">
        <f t="shared" si="0"/>
        <v>-22.618511406503952</v>
      </c>
      <c r="Z40" s="34">
        <v>187062393</v>
      </c>
      <c r="AA40" s="34">
        <v>534170312</v>
      </c>
      <c r="AB40" s="34">
        <v>721232705</v>
      </c>
      <c r="AC40" s="35">
        <v>146442682</v>
      </c>
      <c r="AD40" s="26">
        <v>3400739</v>
      </c>
      <c r="AE40" s="36">
        <v>39380695</v>
      </c>
      <c r="AF40" s="37">
        <v>13169227</v>
      </c>
      <c r="AG40" s="38">
        <v>9324739</v>
      </c>
      <c r="AH40" s="26">
        <v>27730613</v>
      </c>
      <c r="AJ40" s="26">
        <v>2004224</v>
      </c>
      <c r="AK40" s="26">
        <v>3426300</v>
      </c>
      <c r="AL40" s="26">
        <v>256639</v>
      </c>
      <c r="AM40" s="26">
        <v>4114510</v>
      </c>
      <c r="AN40" s="26">
        <v>99406947</v>
      </c>
      <c r="AO40" s="26">
        <v>704656</v>
      </c>
      <c r="AP40" s="26">
        <v>98702291</v>
      </c>
      <c r="AQ40" s="26">
        <v>63019104</v>
      </c>
      <c r="AR40" s="26">
        <v>21074103</v>
      </c>
      <c r="AS40" s="26">
        <v>235223</v>
      </c>
      <c r="AT40" s="26">
        <v>13663645</v>
      </c>
      <c r="AU40" s="26">
        <v>29325951</v>
      </c>
      <c r="AV40" s="26">
        <v>5120553</v>
      </c>
      <c r="AW40" s="26">
        <v>8328277</v>
      </c>
      <c r="AX40" s="26">
        <v>805320</v>
      </c>
      <c r="AY40" s="26">
        <v>25709735</v>
      </c>
      <c r="AZ40" s="26">
        <v>166190078</v>
      </c>
      <c r="BA40" s="39">
        <v>0</v>
      </c>
      <c r="BB40" s="40">
        <v>0</v>
      </c>
      <c r="BD40" s="39">
        <v>0</v>
      </c>
      <c r="BE40" s="39">
        <v>0</v>
      </c>
      <c r="BG40" s="39">
        <v>15065193</v>
      </c>
      <c r="BH40" s="39">
        <v>235223</v>
      </c>
      <c r="BI40" s="42">
        <v>15300416</v>
      </c>
      <c r="BJ40" s="43">
        <v>235223</v>
      </c>
      <c r="BK40" s="44">
        <v>15065193</v>
      </c>
      <c r="BL40" s="43">
        <v>15300416</v>
      </c>
      <c r="BM40" s="45">
        <v>0</v>
      </c>
      <c r="BN40" s="45">
        <v>235223</v>
      </c>
      <c r="BO40" s="48">
        <v>235223</v>
      </c>
      <c r="BQ40" s="45">
        <v>15065193</v>
      </c>
      <c r="BR40" s="48">
        <v>15065193</v>
      </c>
      <c r="BS40" s="45">
        <v>0</v>
      </c>
      <c r="BT40" s="45">
        <v>0</v>
      </c>
      <c r="BV40" s="45">
        <v>0</v>
      </c>
      <c r="BW40" s="45">
        <v>0</v>
      </c>
      <c r="BY40" s="45">
        <v>0</v>
      </c>
      <c r="BZ40" s="45">
        <v>0</v>
      </c>
      <c r="CD40" s="26">
        <v>11154532</v>
      </c>
      <c r="CE40" s="26">
        <v>3313326</v>
      </c>
      <c r="CF40" s="26">
        <v>9170551</v>
      </c>
      <c r="CI40" s="26">
        <v>3730166</v>
      </c>
      <c r="CJ40" s="26">
        <v>1108002</v>
      </c>
      <c r="CK40" s="26">
        <v>3066708</v>
      </c>
      <c r="CM40" s="26">
        <v>235223</v>
      </c>
      <c r="CP40" s="26">
        <v>800683</v>
      </c>
      <c r="CQ40" s="26">
        <v>815439</v>
      </c>
      <c r="CR40" s="26">
        <v>2722784</v>
      </c>
      <c r="CU40" s="26">
        <v>1421754</v>
      </c>
      <c r="CV40" s="26">
        <v>41055</v>
      </c>
      <c r="CW40" s="26">
        <v>132529</v>
      </c>
      <c r="CZ40" s="26">
        <v>895932</v>
      </c>
      <c r="DA40" s="26">
        <v>404221</v>
      </c>
      <c r="DB40" s="26">
        <v>1816176</v>
      </c>
      <c r="DE40" s="26">
        <v>1357666</v>
      </c>
      <c r="DF40" s="26">
        <v>50935</v>
      </c>
      <c r="DG40" s="26">
        <v>314228</v>
      </c>
      <c r="DH40" s="26">
        <v>3179148</v>
      </c>
      <c r="DK40" s="26">
        <v>390272</v>
      </c>
      <c r="DM40" s="26">
        <v>158409</v>
      </c>
      <c r="DR40" s="26">
        <v>8101316</v>
      </c>
      <c r="DS40" s="26">
        <v>372009</v>
      </c>
      <c r="DT40" s="26">
        <v>1816575</v>
      </c>
      <c r="DU40" s="26">
        <v>11305325</v>
      </c>
      <c r="DY40" s="26">
        <v>27852321</v>
      </c>
      <c r="DZ40" s="26">
        <v>6104987</v>
      </c>
      <c r="EA40" s="26">
        <v>19433183</v>
      </c>
      <c r="EB40" s="26">
        <v>14484473</v>
      </c>
      <c r="EF40" s="26">
        <v>204905</v>
      </c>
      <c r="EG40" s="26">
        <v>44669</v>
      </c>
      <c r="EH40" s="26">
        <v>137603</v>
      </c>
      <c r="EL40" s="26">
        <v>27647416</v>
      </c>
      <c r="EM40" s="26">
        <v>6060318</v>
      </c>
      <c r="EN40" s="26">
        <v>19295580</v>
      </c>
      <c r="EO40" s="26">
        <v>14484473</v>
      </c>
    </row>
    <row r="41" spans="1:146" ht="57.6" x14ac:dyDescent="0.3">
      <c r="A41" s="1" t="s">
        <v>143</v>
      </c>
      <c r="B41" s="25" t="s">
        <v>219</v>
      </c>
      <c r="C41" s="25" t="s">
        <v>220</v>
      </c>
      <c r="D41" s="26">
        <v>22</v>
      </c>
      <c r="E41" s="26">
        <v>2</v>
      </c>
      <c r="F41" s="26">
        <v>1</v>
      </c>
      <c r="G41" s="26">
        <v>44</v>
      </c>
      <c r="H41" s="26">
        <v>2</v>
      </c>
      <c r="I41" s="26">
        <v>2</v>
      </c>
      <c r="J41" s="26">
        <v>24201</v>
      </c>
      <c r="K41" s="26">
        <v>164577</v>
      </c>
      <c r="L41" s="26">
        <v>4696</v>
      </c>
      <c r="M41" s="26">
        <v>921</v>
      </c>
      <c r="N41" s="26">
        <v>921</v>
      </c>
      <c r="O41" s="26">
        <v>812</v>
      </c>
      <c r="P41" s="28">
        <v>82953966</v>
      </c>
      <c r="Q41" s="28">
        <v>38869656</v>
      </c>
      <c r="R41" s="29">
        <v>121823622</v>
      </c>
      <c r="V41" s="31">
        <v>121823622</v>
      </c>
      <c r="W41" s="29">
        <v>122416496</v>
      </c>
      <c r="X41" s="32">
        <v>592874</v>
      </c>
      <c r="Y41" s="33">
        <f t="shared" si="0"/>
        <v>0.48430891209302379</v>
      </c>
      <c r="Z41" s="34">
        <v>154898771</v>
      </c>
      <c r="AA41" s="34">
        <v>311432769</v>
      </c>
      <c r="AB41" s="34">
        <v>466331540</v>
      </c>
      <c r="AC41" s="35">
        <v>130284133</v>
      </c>
      <c r="AD41" s="26">
        <v>3811971</v>
      </c>
      <c r="AE41" s="36">
        <v>34482676</v>
      </c>
      <c r="AF41" s="37">
        <v>16382607</v>
      </c>
      <c r="AG41" s="38">
        <v>5142118</v>
      </c>
      <c r="AH41" s="26">
        <v>16139082</v>
      </c>
      <c r="AJ41" s="26">
        <v>5504223</v>
      </c>
      <c r="AK41" s="26">
        <v>1192951</v>
      </c>
      <c r="AL41" s="26">
        <v>2516041</v>
      </c>
      <c r="AM41" s="26">
        <v>762722</v>
      </c>
      <c r="AN41" s="26">
        <v>82122420</v>
      </c>
      <c r="AP41" s="26">
        <v>82122420</v>
      </c>
      <c r="AQ41" s="26">
        <v>48430490</v>
      </c>
      <c r="AR41" s="26">
        <v>23009166</v>
      </c>
      <c r="AS41" s="26">
        <v>123051</v>
      </c>
      <c r="AT41" s="26">
        <v>6862703</v>
      </c>
      <c r="AU41" s="26">
        <v>17833206</v>
      </c>
      <c r="AV41" s="26">
        <v>12910683</v>
      </c>
      <c r="AW41" s="26">
        <v>3572982</v>
      </c>
      <c r="AX41" s="26">
        <v>3078894</v>
      </c>
      <c r="AY41" s="26">
        <v>9814418</v>
      </c>
      <c r="AZ41" s="26">
        <v>122892117</v>
      </c>
      <c r="BA41" s="39">
        <v>0</v>
      </c>
      <c r="BB41" s="40">
        <v>0</v>
      </c>
      <c r="BD41" s="39">
        <v>0</v>
      </c>
      <c r="BE41" s="39">
        <v>0</v>
      </c>
      <c r="BG41" s="39">
        <v>17054790</v>
      </c>
      <c r="BH41" s="39">
        <v>123051</v>
      </c>
      <c r="BI41" s="42">
        <v>17177841</v>
      </c>
      <c r="BJ41" s="43">
        <v>123051</v>
      </c>
      <c r="BK41" s="44">
        <v>17054790</v>
      </c>
      <c r="BL41" s="43">
        <v>17177841</v>
      </c>
      <c r="BM41" s="45">
        <v>0</v>
      </c>
      <c r="BN41" s="45">
        <v>123051</v>
      </c>
      <c r="BO41" s="48">
        <v>123051</v>
      </c>
      <c r="BQ41" s="45">
        <v>17054790</v>
      </c>
      <c r="BR41" s="48">
        <v>17054790</v>
      </c>
      <c r="BS41" s="45">
        <v>0</v>
      </c>
      <c r="BT41" s="45">
        <v>0</v>
      </c>
      <c r="BV41" s="45">
        <v>0</v>
      </c>
      <c r="BW41" s="45">
        <v>0</v>
      </c>
      <c r="BY41" s="45">
        <v>0</v>
      </c>
      <c r="BZ41" s="45">
        <v>0</v>
      </c>
      <c r="CD41" s="26">
        <v>6005038</v>
      </c>
      <c r="CE41" s="26">
        <v>2282658</v>
      </c>
      <c r="CF41" s="26">
        <v>5660118</v>
      </c>
      <c r="CI41" s="26">
        <v>2852973</v>
      </c>
      <c r="CJ41" s="26">
        <v>1084483</v>
      </c>
      <c r="CK41" s="26">
        <v>2689103</v>
      </c>
      <c r="CM41" s="26">
        <v>123051</v>
      </c>
      <c r="CP41" s="26">
        <v>432347</v>
      </c>
      <c r="CQ41" s="26">
        <v>105000</v>
      </c>
      <c r="CR41" s="26">
        <v>1183238</v>
      </c>
      <c r="CU41" s="26">
        <v>1432898</v>
      </c>
      <c r="CV41" s="26">
        <v>65997</v>
      </c>
      <c r="CW41" s="26">
        <v>195229</v>
      </c>
      <c r="CZ41" s="26">
        <v>3688679</v>
      </c>
      <c r="DA41" s="26">
        <v>560222</v>
      </c>
      <c r="DB41" s="26">
        <v>3157559</v>
      </c>
      <c r="DE41" s="26">
        <v>465177</v>
      </c>
      <c r="DF41" s="26">
        <v>84608</v>
      </c>
      <c r="DG41" s="26">
        <v>364016</v>
      </c>
      <c r="DH41" s="26">
        <v>1466230</v>
      </c>
      <c r="DK41" s="26">
        <v>500217</v>
      </c>
      <c r="DM41" s="26">
        <v>62636</v>
      </c>
      <c r="DR41" s="26">
        <v>3716184</v>
      </c>
      <c r="DS41" s="26">
        <v>861623</v>
      </c>
      <c r="DT41" s="26">
        <v>636745</v>
      </c>
      <c r="DU41" s="26">
        <v>3005598</v>
      </c>
      <c r="DV41" s="26">
        <v>831546</v>
      </c>
      <c r="DY41" s="26">
        <v>19093513</v>
      </c>
      <c r="DZ41" s="26">
        <v>5044591</v>
      </c>
      <c r="EA41" s="26">
        <v>14071695</v>
      </c>
      <c r="EB41" s="26">
        <v>4471828</v>
      </c>
      <c r="EC41" s="26">
        <v>831546</v>
      </c>
      <c r="EH41" s="26">
        <v>2743476</v>
      </c>
      <c r="EL41" s="26">
        <v>19093513</v>
      </c>
      <c r="EM41" s="26">
        <v>5044591</v>
      </c>
      <c r="EN41" s="26">
        <v>11328219</v>
      </c>
      <c r="EO41" s="26">
        <v>4471828</v>
      </c>
      <c r="EP41" s="26">
        <v>831546</v>
      </c>
    </row>
    <row r="42" spans="1:146" ht="43.2" x14ac:dyDescent="0.3">
      <c r="A42" s="1" t="s">
        <v>143</v>
      </c>
      <c r="B42" s="25" t="s">
        <v>221</v>
      </c>
      <c r="C42" s="25" t="s">
        <v>222</v>
      </c>
      <c r="D42" s="26">
        <v>102</v>
      </c>
      <c r="E42" s="26">
        <v>2</v>
      </c>
      <c r="G42" s="26">
        <v>32</v>
      </c>
      <c r="J42" s="26">
        <v>2131</v>
      </c>
      <c r="K42" s="26">
        <v>112099</v>
      </c>
      <c r="L42" s="26">
        <v>806</v>
      </c>
      <c r="M42" s="26">
        <v>49</v>
      </c>
      <c r="N42" s="26">
        <v>49</v>
      </c>
      <c r="O42" s="26">
        <v>18</v>
      </c>
      <c r="P42" s="28">
        <v>67505761</v>
      </c>
      <c r="Q42" s="28">
        <v>41362264</v>
      </c>
      <c r="R42" s="29">
        <v>108868025</v>
      </c>
      <c r="V42" s="31">
        <v>108868025</v>
      </c>
      <c r="W42" s="29">
        <v>98553100</v>
      </c>
      <c r="X42" s="32">
        <v>-10314925</v>
      </c>
      <c r="Y42" s="33">
        <f t="shared" si="0"/>
        <v>-10.466362803402429</v>
      </c>
      <c r="Z42" s="34">
        <v>37683364</v>
      </c>
      <c r="AA42" s="34">
        <v>161971247</v>
      </c>
      <c r="AB42" s="34">
        <v>199654611</v>
      </c>
      <c r="AC42" s="35">
        <v>89005416</v>
      </c>
      <c r="AD42" s="26">
        <v>1489304</v>
      </c>
      <c r="AE42" s="36">
        <v>21054194</v>
      </c>
      <c r="AF42" s="37">
        <v>12965062</v>
      </c>
      <c r="AG42" s="38">
        <v>11423125</v>
      </c>
      <c r="AH42" s="26">
        <v>7534770</v>
      </c>
      <c r="AJ42" s="26">
        <v>9679407</v>
      </c>
      <c r="AK42" s="26">
        <v>10474</v>
      </c>
      <c r="AL42" s="26">
        <v>33420</v>
      </c>
      <c r="AM42" s="26">
        <v>2845979</v>
      </c>
      <c r="AN42" s="26">
        <v>65546431</v>
      </c>
      <c r="AO42" s="26">
        <v>464592</v>
      </c>
      <c r="AP42" s="26">
        <v>65081839</v>
      </c>
      <c r="AQ42" s="26">
        <v>35491505</v>
      </c>
      <c r="AR42" s="26">
        <v>22729261</v>
      </c>
      <c r="AT42" s="26">
        <v>12112539</v>
      </c>
      <c r="AU42" s="26">
        <v>8626238</v>
      </c>
      <c r="AV42" s="26">
        <v>14993018</v>
      </c>
      <c r="AW42" s="26">
        <v>3708906</v>
      </c>
      <c r="AX42" s="26">
        <v>37257</v>
      </c>
      <c r="AY42" s="26">
        <v>12658605</v>
      </c>
      <c r="AZ42" s="26">
        <v>109539304</v>
      </c>
      <c r="BA42" s="39">
        <v>0</v>
      </c>
      <c r="BB42" s="40">
        <v>0</v>
      </c>
      <c r="BD42" s="39">
        <v>0</v>
      </c>
      <c r="BE42" s="39">
        <v>0</v>
      </c>
      <c r="BG42" s="39">
        <v>5038101</v>
      </c>
      <c r="BH42" s="39">
        <v>0</v>
      </c>
      <c r="BI42" s="42">
        <v>5038101</v>
      </c>
      <c r="BJ42" s="43">
        <v>0</v>
      </c>
      <c r="BK42" s="44">
        <v>5038101</v>
      </c>
      <c r="BL42" s="43">
        <v>5038101</v>
      </c>
      <c r="BM42" s="45">
        <v>0</v>
      </c>
      <c r="BN42" s="45">
        <v>0</v>
      </c>
      <c r="BQ42" s="45">
        <v>5038101</v>
      </c>
      <c r="BR42" s="48">
        <v>5038101</v>
      </c>
      <c r="BS42" s="45">
        <v>0</v>
      </c>
      <c r="BT42" s="45">
        <v>0</v>
      </c>
      <c r="BV42" s="45">
        <v>0</v>
      </c>
      <c r="BW42" s="45">
        <v>0</v>
      </c>
      <c r="BY42" s="45">
        <v>0</v>
      </c>
      <c r="BZ42" s="45">
        <v>0</v>
      </c>
      <c r="CD42" s="26">
        <v>6156158</v>
      </c>
      <c r="CE42" s="26">
        <v>3754172</v>
      </c>
      <c r="CF42" s="26">
        <v>4526981</v>
      </c>
      <c r="CI42" s="26">
        <v>4100474</v>
      </c>
      <c r="CJ42" s="26">
        <v>2681999</v>
      </c>
      <c r="CK42" s="26">
        <v>2981726</v>
      </c>
      <c r="CQ42" s="26">
        <v>600000</v>
      </c>
      <c r="CR42" s="26">
        <v>89414</v>
      </c>
      <c r="CU42" s="26">
        <v>1009683</v>
      </c>
      <c r="CV42" s="26">
        <v>35827</v>
      </c>
      <c r="CW42" s="26">
        <v>45958</v>
      </c>
      <c r="CZ42" s="26">
        <v>929421</v>
      </c>
      <c r="DA42" s="26">
        <v>1848170</v>
      </c>
      <c r="DB42" s="26">
        <v>2536020</v>
      </c>
      <c r="DE42" s="26">
        <v>36</v>
      </c>
      <c r="DH42" s="26">
        <v>3698396</v>
      </c>
      <c r="DK42" s="26">
        <v>3837</v>
      </c>
      <c r="DR42" s="26">
        <v>3716258</v>
      </c>
      <c r="DS42" s="26">
        <v>142314</v>
      </c>
      <c r="DT42" s="26">
        <v>2380414</v>
      </c>
      <c r="DU42" s="26">
        <v>1149718</v>
      </c>
      <c r="DV42" s="26">
        <v>2423922</v>
      </c>
      <c r="DY42" s="26">
        <v>15915867</v>
      </c>
      <c r="DZ42" s="26">
        <v>9062482</v>
      </c>
      <c r="EA42" s="26">
        <v>12560513</v>
      </c>
      <c r="EB42" s="26">
        <v>4848114</v>
      </c>
      <c r="EC42" s="26">
        <v>2423922</v>
      </c>
      <c r="EF42" s="26">
        <v>104933</v>
      </c>
      <c r="EG42" s="26">
        <v>117008</v>
      </c>
      <c r="EH42" s="26">
        <v>62267</v>
      </c>
      <c r="EI42" s="26">
        <v>69225</v>
      </c>
      <c r="EL42" s="26">
        <v>15810934</v>
      </c>
      <c r="EM42" s="26">
        <v>8945474</v>
      </c>
      <c r="EN42" s="26">
        <v>12498246</v>
      </c>
      <c r="EO42" s="26">
        <v>4778889</v>
      </c>
      <c r="EP42" s="26">
        <v>2423922</v>
      </c>
    </row>
    <row r="43" spans="1:146" ht="43.2" x14ac:dyDescent="0.3">
      <c r="A43" s="1" t="s">
        <v>143</v>
      </c>
      <c r="B43" s="25" t="s">
        <v>223</v>
      </c>
      <c r="C43" s="25" t="s">
        <v>224</v>
      </c>
      <c r="D43" s="26">
        <v>6</v>
      </c>
      <c r="G43" s="26">
        <v>4</v>
      </c>
      <c r="J43" s="26">
        <v>10587</v>
      </c>
      <c r="K43" s="26">
        <v>15533</v>
      </c>
      <c r="L43" s="26">
        <v>67</v>
      </c>
      <c r="M43" s="26">
        <v>436</v>
      </c>
      <c r="N43" s="26">
        <v>436</v>
      </c>
      <c r="O43" s="26">
        <v>321</v>
      </c>
      <c r="P43" s="28">
        <v>8830292</v>
      </c>
      <c r="Q43" s="28">
        <v>6439441</v>
      </c>
      <c r="R43" s="29">
        <v>15269733</v>
      </c>
      <c r="V43" s="31">
        <v>15269733</v>
      </c>
      <c r="W43" s="29">
        <v>15896666</v>
      </c>
      <c r="X43" s="32">
        <v>626933</v>
      </c>
      <c r="Y43" s="33">
        <f t="shared" si="0"/>
        <v>3.9438018009562508</v>
      </c>
      <c r="Z43" s="34">
        <v>8388299</v>
      </c>
      <c r="AA43" s="34">
        <v>12827654</v>
      </c>
      <c r="AB43" s="34">
        <v>21215953</v>
      </c>
      <c r="AC43" s="35">
        <v>16162010</v>
      </c>
      <c r="AD43" s="26">
        <v>368432</v>
      </c>
      <c r="AE43" s="36">
        <v>4980410</v>
      </c>
      <c r="AF43" s="37">
        <v>996082</v>
      </c>
      <c r="AG43" s="38">
        <v>951508</v>
      </c>
      <c r="AH43" s="26">
        <v>1432380</v>
      </c>
      <c r="AJ43" s="26">
        <v>116118</v>
      </c>
      <c r="AK43" s="26">
        <v>3073</v>
      </c>
      <c r="AL43" s="26">
        <v>15597</v>
      </c>
      <c r="AM43" s="26">
        <v>339294</v>
      </c>
      <c r="AN43" s="26">
        <v>8834462</v>
      </c>
      <c r="AO43" s="26">
        <v>4170</v>
      </c>
      <c r="AP43" s="26">
        <v>8830292</v>
      </c>
      <c r="AQ43" s="26">
        <v>7667770</v>
      </c>
      <c r="AR43" s="26">
        <v>1533556</v>
      </c>
      <c r="AT43" s="26">
        <v>1378377</v>
      </c>
      <c r="AU43" s="26">
        <v>2307059</v>
      </c>
      <c r="AV43" s="26">
        <v>672342</v>
      </c>
      <c r="AW43" s="26">
        <v>154941</v>
      </c>
      <c r="AX43" s="26">
        <v>100120</v>
      </c>
      <c r="AY43" s="26">
        <v>1824000</v>
      </c>
      <c r="AZ43" s="26">
        <v>15633995</v>
      </c>
      <c r="BA43" s="39">
        <v>0</v>
      </c>
      <c r="BB43" s="40">
        <v>0</v>
      </c>
      <c r="BD43" s="39">
        <v>0</v>
      </c>
      <c r="BE43" s="39">
        <v>0</v>
      </c>
      <c r="BG43" s="39">
        <v>2050568</v>
      </c>
      <c r="BH43" s="39">
        <v>0</v>
      </c>
      <c r="BI43" s="42">
        <v>2050568</v>
      </c>
      <c r="BJ43" s="43">
        <v>0</v>
      </c>
      <c r="BK43" s="44">
        <v>2050568</v>
      </c>
      <c r="BL43" s="43">
        <v>2050568</v>
      </c>
      <c r="BM43" s="45">
        <v>0</v>
      </c>
      <c r="BN43" s="45">
        <v>0</v>
      </c>
      <c r="BQ43" s="45">
        <v>2050568</v>
      </c>
      <c r="BR43" s="48">
        <v>2050568</v>
      </c>
      <c r="BS43" s="45">
        <v>0</v>
      </c>
      <c r="BT43" s="45">
        <v>0</v>
      </c>
      <c r="BV43" s="45">
        <v>0</v>
      </c>
      <c r="BW43" s="45">
        <v>0</v>
      </c>
      <c r="BY43" s="45">
        <v>0</v>
      </c>
      <c r="BZ43" s="45">
        <v>0</v>
      </c>
      <c r="CD43" s="26">
        <v>1235793</v>
      </c>
      <c r="CE43" s="26">
        <v>489708</v>
      </c>
      <c r="CF43" s="26">
        <v>961859</v>
      </c>
      <c r="CI43" s="26">
        <v>247159</v>
      </c>
      <c r="CJ43" s="26">
        <v>97942</v>
      </c>
      <c r="CK43" s="26">
        <v>192373</v>
      </c>
      <c r="CP43" s="26">
        <v>25254</v>
      </c>
      <c r="CQ43" s="26">
        <v>221307</v>
      </c>
      <c r="CR43" s="26">
        <v>180308</v>
      </c>
      <c r="CU43" s="26">
        <v>450931</v>
      </c>
      <c r="CV43" s="26">
        <v>105394</v>
      </c>
      <c r="CW43" s="26">
        <v>318354</v>
      </c>
      <c r="CZ43" s="26">
        <v>193183</v>
      </c>
      <c r="DA43" s="26">
        <v>17052</v>
      </c>
      <c r="DB43" s="26">
        <v>345989</v>
      </c>
      <c r="DE43" s="26">
        <v>16336</v>
      </c>
      <c r="DG43" s="26">
        <v>3132</v>
      </c>
      <c r="DH43" s="26">
        <v>132400</v>
      </c>
      <c r="DK43" s="26">
        <v>76541</v>
      </c>
      <c r="DL43" s="26">
        <v>631</v>
      </c>
      <c r="DM43" s="26">
        <v>7351</v>
      </c>
      <c r="DR43" s="26">
        <v>825636</v>
      </c>
      <c r="DS43" s="26">
        <v>19675</v>
      </c>
      <c r="DT43" s="26">
        <v>331686</v>
      </c>
      <c r="DU43" s="26">
        <v>307709</v>
      </c>
      <c r="DY43" s="26">
        <v>3070833</v>
      </c>
      <c r="DZ43" s="26">
        <v>951709</v>
      </c>
      <c r="EA43" s="26">
        <v>2341052</v>
      </c>
      <c r="EB43" s="26">
        <v>440109</v>
      </c>
      <c r="EL43" s="26">
        <v>3070833</v>
      </c>
      <c r="EM43" s="26">
        <v>951709</v>
      </c>
      <c r="EN43" s="26">
        <v>2341052</v>
      </c>
      <c r="EO43" s="26">
        <v>440109</v>
      </c>
    </row>
    <row r="44" spans="1:146" ht="28.8" x14ac:dyDescent="0.3">
      <c r="A44" s="1" t="s">
        <v>146</v>
      </c>
      <c r="B44" s="25" t="s">
        <v>225</v>
      </c>
      <c r="C44" s="25" t="s">
        <v>226</v>
      </c>
      <c r="D44" s="26">
        <v>38</v>
      </c>
      <c r="E44" s="26">
        <v>3</v>
      </c>
      <c r="F44" s="26">
        <v>3</v>
      </c>
      <c r="G44" s="26">
        <v>52</v>
      </c>
      <c r="H44" s="26">
        <v>5</v>
      </c>
      <c r="I44" s="26">
        <v>7</v>
      </c>
      <c r="J44" s="26">
        <v>23009</v>
      </c>
      <c r="K44" s="26">
        <v>94857</v>
      </c>
      <c r="L44" s="26">
        <v>2029</v>
      </c>
      <c r="M44" s="26">
        <v>62</v>
      </c>
      <c r="N44" s="26">
        <v>52</v>
      </c>
      <c r="O44" s="26">
        <v>52</v>
      </c>
      <c r="P44" s="28">
        <v>54471886</v>
      </c>
      <c r="Q44" s="28">
        <v>44316821</v>
      </c>
      <c r="R44" s="29">
        <v>98788707</v>
      </c>
      <c r="U44" s="26">
        <v>189971</v>
      </c>
      <c r="V44" s="31">
        <v>98598736</v>
      </c>
      <c r="W44" s="29">
        <v>107824093</v>
      </c>
      <c r="X44" s="32">
        <v>9225357</v>
      </c>
      <c r="Y44" s="33">
        <f t="shared" si="0"/>
        <v>8.5559328563051302</v>
      </c>
      <c r="Z44" s="34">
        <v>104581358</v>
      </c>
      <c r="AA44" s="34">
        <v>115775324</v>
      </c>
      <c r="AB44" s="34">
        <v>220356682</v>
      </c>
      <c r="AC44" s="35">
        <v>96148674</v>
      </c>
      <c r="AD44" s="26">
        <v>718461</v>
      </c>
      <c r="AE44" s="36">
        <v>24757666</v>
      </c>
      <c r="AF44" s="37">
        <v>10612130</v>
      </c>
      <c r="AG44" s="38">
        <v>2727112</v>
      </c>
      <c r="AH44" s="26">
        <v>7135413</v>
      </c>
      <c r="AI44" s="26">
        <v>1456417</v>
      </c>
      <c r="AJ44" s="26">
        <v>2479545</v>
      </c>
      <c r="AK44" s="26">
        <v>705358</v>
      </c>
      <c r="AL44" s="26">
        <v>195748</v>
      </c>
      <c r="AM44" s="26">
        <v>109763</v>
      </c>
      <c r="AN44" s="26">
        <v>50179152</v>
      </c>
      <c r="AO44" s="26">
        <v>11347</v>
      </c>
      <c r="AP44" s="26">
        <v>50167805</v>
      </c>
      <c r="AQ44" s="26">
        <v>31122019</v>
      </c>
      <c r="AR44" s="26">
        <v>13083364</v>
      </c>
      <c r="AS44" s="26">
        <v>1889846</v>
      </c>
      <c r="AT44" s="26">
        <v>4034889</v>
      </c>
      <c r="AU44" s="26">
        <v>8574785</v>
      </c>
      <c r="AV44" s="26">
        <v>21858614</v>
      </c>
      <c r="AW44" s="26">
        <v>4218817</v>
      </c>
      <c r="AX44" s="26">
        <v>551802</v>
      </c>
      <c r="AY44" s="26">
        <v>13983061</v>
      </c>
      <c r="AZ44" s="26">
        <v>99177025</v>
      </c>
      <c r="BA44" s="39">
        <v>0</v>
      </c>
      <c r="BB44" s="40">
        <v>0</v>
      </c>
      <c r="BD44" s="39">
        <v>0</v>
      </c>
      <c r="BE44" s="39">
        <v>0</v>
      </c>
      <c r="BG44" s="39">
        <v>8474058</v>
      </c>
      <c r="BH44" s="39">
        <v>433429</v>
      </c>
      <c r="BI44" s="42">
        <v>8907487</v>
      </c>
      <c r="BJ44" s="43">
        <v>433429</v>
      </c>
      <c r="BK44" s="44">
        <v>8474058</v>
      </c>
      <c r="BL44" s="43">
        <v>8907487</v>
      </c>
      <c r="BM44" s="45">
        <v>0</v>
      </c>
      <c r="BN44" s="45">
        <v>0</v>
      </c>
      <c r="BQ44" s="45">
        <v>7017641</v>
      </c>
      <c r="BR44" s="48">
        <v>7017641</v>
      </c>
      <c r="BS44" s="45">
        <v>1456417</v>
      </c>
      <c r="BT44" s="45">
        <v>433429</v>
      </c>
      <c r="BU44" s="48">
        <v>1889846</v>
      </c>
      <c r="BV44" s="45">
        <v>0</v>
      </c>
      <c r="BW44" s="45">
        <v>0</v>
      </c>
      <c r="BY44" s="45">
        <v>0</v>
      </c>
      <c r="BZ44" s="45">
        <v>0</v>
      </c>
      <c r="CD44" s="26">
        <v>2361204</v>
      </c>
      <c r="CE44" s="26">
        <v>731132</v>
      </c>
      <c r="CF44" s="26">
        <v>3272017</v>
      </c>
      <c r="CI44" s="26">
        <v>986285</v>
      </c>
      <c r="CJ44" s="26">
        <v>317017</v>
      </c>
      <c r="CK44" s="26">
        <v>1167932</v>
      </c>
      <c r="CM44" s="26">
        <v>433429</v>
      </c>
      <c r="CP44" s="26">
        <v>14823</v>
      </c>
      <c r="CQ44" s="26">
        <v>900</v>
      </c>
      <c r="CR44" s="26">
        <v>1292054</v>
      </c>
      <c r="CU44" s="26">
        <v>1274988</v>
      </c>
      <c r="CV44" s="26">
        <v>24139</v>
      </c>
      <c r="CW44" s="26">
        <v>140245</v>
      </c>
      <c r="CZ44" s="26">
        <v>6630471</v>
      </c>
      <c r="DA44" s="26">
        <v>1748515</v>
      </c>
      <c r="DB44" s="26">
        <v>11000083</v>
      </c>
      <c r="DE44" s="26">
        <v>748539</v>
      </c>
      <c r="DF44" s="26">
        <v>6750</v>
      </c>
      <c r="DG44" s="26">
        <v>50086</v>
      </c>
      <c r="DH44" s="26">
        <v>2708084</v>
      </c>
      <c r="DK44" s="26">
        <v>85339</v>
      </c>
      <c r="DL44" s="26">
        <v>4143</v>
      </c>
      <c r="DM44" s="26">
        <v>28828</v>
      </c>
      <c r="DN44" s="26">
        <v>237744</v>
      </c>
      <c r="DR44" s="26">
        <v>1596619</v>
      </c>
      <c r="DS44" s="26">
        <v>30299</v>
      </c>
      <c r="DT44" s="26">
        <v>4802671</v>
      </c>
      <c r="DU44" s="26">
        <v>3139628</v>
      </c>
      <c r="DV44" s="26">
        <v>4304081</v>
      </c>
      <c r="DY44" s="26">
        <v>13698268</v>
      </c>
      <c r="DZ44" s="26">
        <v>2862895</v>
      </c>
      <c r="EA44" s="26">
        <v>22187345</v>
      </c>
      <c r="EB44" s="26">
        <v>6085456</v>
      </c>
      <c r="EC44" s="26">
        <v>4304081</v>
      </c>
      <c r="EF44" s="26">
        <v>6101</v>
      </c>
      <c r="EG44" s="26">
        <v>650</v>
      </c>
      <c r="EH44" s="26">
        <v>122074</v>
      </c>
      <c r="EL44" s="26">
        <v>13692167</v>
      </c>
      <c r="EM44" s="26">
        <v>2862245</v>
      </c>
      <c r="EN44" s="26">
        <v>22065271</v>
      </c>
      <c r="EO44" s="26">
        <v>6085456</v>
      </c>
      <c r="EP44" s="26">
        <v>4304081</v>
      </c>
    </row>
    <row r="45" spans="1:146" ht="28.8" x14ac:dyDescent="0.3">
      <c r="A45" s="1" t="s">
        <v>143</v>
      </c>
      <c r="B45" s="25" t="s">
        <v>227</v>
      </c>
      <c r="C45" s="25" t="s">
        <v>228</v>
      </c>
      <c r="D45" s="26">
        <v>139</v>
      </c>
      <c r="E45" s="26">
        <v>11</v>
      </c>
      <c r="F45" s="26">
        <v>1</v>
      </c>
      <c r="G45" s="26">
        <v>377</v>
      </c>
      <c r="H45" s="26">
        <v>29</v>
      </c>
      <c r="I45" s="26">
        <v>22</v>
      </c>
      <c r="J45" s="26">
        <v>72539</v>
      </c>
      <c r="K45" s="26">
        <v>130818</v>
      </c>
      <c r="L45" s="26">
        <v>16311</v>
      </c>
      <c r="M45" s="26">
        <v>27</v>
      </c>
      <c r="N45" s="26">
        <v>27</v>
      </c>
      <c r="O45" s="26">
        <v>7</v>
      </c>
      <c r="P45" s="28">
        <v>338144960</v>
      </c>
      <c r="Q45" s="28">
        <v>193245536</v>
      </c>
      <c r="R45" s="29">
        <v>531390496</v>
      </c>
      <c r="S45" s="29">
        <v>424223</v>
      </c>
      <c r="V45" s="31">
        <v>531814719</v>
      </c>
      <c r="W45" s="29">
        <v>593794826</v>
      </c>
      <c r="X45" s="32">
        <v>61980107</v>
      </c>
      <c r="Y45" s="33">
        <f t="shared" si="0"/>
        <v>10.43796683401886</v>
      </c>
      <c r="Z45" s="34">
        <v>1444772315</v>
      </c>
      <c r="AA45" s="34">
        <v>1076620576</v>
      </c>
      <c r="AB45" s="34">
        <v>2521392891</v>
      </c>
      <c r="AC45" s="35">
        <v>589777656</v>
      </c>
      <c r="AD45" s="26">
        <v>22044435</v>
      </c>
      <c r="AE45" s="36">
        <v>114792994</v>
      </c>
      <c r="AF45" s="37">
        <v>62956170</v>
      </c>
      <c r="AG45" s="38">
        <v>39515201</v>
      </c>
      <c r="AH45" s="26">
        <v>90105294</v>
      </c>
      <c r="AJ45" s="26">
        <v>28285943</v>
      </c>
      <c r="AL45" s="26">
        <v>2099935</v>
      </c>
      <c r="AM45" s="26">
        <v>219696</v>
      </c>
      <c r="AN45" s="26">
        <v>337975233</v>
      </c>
      <c r="AO45" s="26">
        <v>32510</v>
      </c>
      <c r="AP45" s="26">
        <v>337942723</v>
      </c>
      <c r="AQ45" s="26">
        <v>154135571</v>
      </c>
      <c r="AR45" s="26">
        <v>84643367</v>
      </c>
      <c r="AS45" s="26">
        <v>12294170</v>
      </c>
      <c r="AT45" s="26">
        <v>45735356</v>
      </c>
      <c r="AU45" s="26">
        <v>97408187</v>
      </c>
      <c r="AV45" s="26">
        <v>90078474</v>
      </c>
      <c r="AW45" s="26">
        <v>19379317</v>
      </c>
      <c r="AX45" s="26">
        <v>3468843</v>
      </c>
      <c r="AY45" s="26">
        <v>46715869</v>
      </c>
      <c r="AZ45" s="26">
        <v>553598254</v>
      </c>
      <c r="BA45" s="39">
        <v>0</v>
      </c>
      <c r="BB45" s="40">
        <v>382678</v>
      </c>
      <c r="BC45" s="31">
        <v>382678</v>
      </c>
      <c r="BD45" s="39">
        <v>0</v>
      </c>
      <c r="BE45" s="39">
        <v>49807</v>
      </c>
      <c r="BF45" s="42">
        <v>49807</v>
      </c>
      <c r="BG45" s="39">
        <v>25445175</v>
      </c>
      <c r="BH45" s="39">
        <v>6351611</v>
      </c>
      <c r="BI45" s="42">
        <v>31796786</v>
      </c>
      <c r="BJ45" s="43">
        <v>6784096</v>
      </c>
      <c r="BK45" s="44">
        <v>25445175</v>
      </c>
      <c r="BL45" s="43">
        <v>32229271</v>
      </c>
      <c r="BM45" s="45">
        <v>5510074</v>
      </c>
      <c r="BN45" s="45">
        <v>6660896</v>
      </c>
      <c r="BO45" s="48">
        <v>12170970</v>
      </c>
      <c r="BQ45" s="45">
        <v>19935101</v>
      </c>
      <c r="BR45" s="48">
        <v>19935101</v>
      </c>
      <c r="BS45" s="45">
        <v>0</v>
      </c>
      <c r="BT45" s="45">
        <v>0</v>
      </c>
      <c r="BV45" s="45">
        <v>123200</v>
      </c>
      <c r="BW45" s="45">
        <v>0</v>
      </c>
      <c r="BX45" s="48">
        <v>123200</v>
      </c>
      <c r="BY45" s="45">
        <v>0</v>
      </c>
      <c r="BZ45" s="45">
        <v>0</v>
      </c>
      <c r="CB45" s="26">
        <v>35801</v>
      </c>
      <c r="CD45" s="26">
        <v>19206125</v>
      </c>
      <c r="CE45" s="26">
        <v>4376232</v>
      </c>
      <c r="CF45" s="26">
        <v>15716239</v>
      </c>
      <c r="CG45" s="26">
        <v>15208</v>
      </c>
      <c r="CI45" s="26">
        <v>10490286</v>
      </c>
      <c r="CJ45" s="26">
        <v>2410322</v>
      </c>
      <c r="CK45" s="26">
        <v>8607995</v>
      </c>
      <c r="CL45" s="26">
        <v>123200</v>
      </c>
      <c r="CM45" s="26">
        <v>12170970</v>
      </c>
      <c r="CP45" s="26">
        <v>750031</v>
      </c>
      <c r="CQ45" s="26">
        <v>26323</v>
      </c>
      <c r="CR45" s="26">
        <v>5442897</v>
      </c>
      <c r="CU45" s="26">
        <v>5724846</v>
      </c>
      <c r="CV45" s="26">
        <v>39746</v>
      </c>
      <c r="CW45" s="26">
        <v>1538301</v>
      </c>
      <c r="CX45" s="26">
        <v>165</v>
      </c>
      <c r="CZ45" s="26">
        <v>28186834</v>
      </c>
      <c r="DA45" s="26">
        <v>10458937</v>
      </c>
      <c r="DB45" s="26">
        <v>23146595</v>
      </c>
      <c r="DC45" s="26">
        <v>173806</v>
      </c>
      <c r="DE45" s="26">
        <v>2306556</v>
      </c>
      <c r="DF45" s="26">
        <v>118596</v>
      </c>
      <c r="DG45" s="26">
        <v>1781515</v>
      </c>
      <c r="DH45" s="26">
        <v>14998844</v>
      </c>
      <c r="DK45" s="26">
        <v>465729</v>
      </c>
      <c r="DM45" s="26">
        <v>903179</v>
      </c>
      <c r="DP45" s="26">
        <v>30050</v>
      </c>
      <c r="DR45" s="26">
        <v>6794080</v>
      </c>
      <c r="DS45" s="26">
        <v>348285</v>
      </c>
      <c r="DT45" s="26">
        <v>33727917</v>
      </c>
      <c r="DU45" s="26">
        <v>5566074</v>
      </c>
      <c r="DV45" s="26">
        <v>29767</v>
      </c>
      <c r="DW45" s="26">
        <v>378230</v>
      </c>
      <c r="DY45" s="26">
        <v>73924487</v>
      </c>
      <c r="DZ45" s="26">
        <v>17778441</v>
      </c>
      <c r="EA45" s="26">
        <v>103035608</v>
      </c>
      <c r="EB45" s="26">
        <v>20564918</v>
      </c>
      <c r="EC45" s="26">
        <v>202237</v>
      </c>
      <c r="ED45" s="26">
        <v>1</v>
      </c>
      <c r="EF45" s="26">
        <v>45186</v>
      </c>
      <c r="EG45" s="26">
        <v>182004</v>
      </c>
      <c r="EH45" s="26">
        <v>1199</v>
      </c>
      <c r="EJ45" s="26">
        <v>378229</v>
      </c>
      <c r="EL45" s="26">
        <v>73879301</v>
      </c>
      <c r="EM45" s="26">
        <v>17596437</v>
      </c>
      <c r="EN45" s="26">
        <v>103034409</v>
      </c>
      <c r="EO45" s="26">
        <v>20564918</v>
      </c>
      <c r="EP45" s="26">
        <v>202237</v>
      </c>
    </row>
    <row r="46" spans="1:146" ht="43.2" x14ac:dyDescent="0.3">
      <c r="A46" s="1" t="s">
        <v>143</v>
      </c>
      <c r="B46" s="25" t="s">
        <v>229</v>
      </c>
      <c r="C46" s="25" t="s">
        <v>228</v>
      </c>
      <c r="D46" s="26">
        <v>221</v>
      </c>
      <c r="J46" s="26">
        <v>55702</v>
      </c>
      <c r="K46" s="26">
        <v>259943</v>
      </c>
      <c r="L46" s="26">
        <v>10942</v>
      </c>
      <c r="M46" s="26">
        <v>169</v>
      </c>
      <c r="N46" s="26">
        <v>169</v>
      </c>
      <c r="O46" s="26">
        <v>88</v>
      </c>
      <c r="P46" s="28">
        <v>316860823</v>
      </c>
      <c r="Q46" s="28">
        <v>121111606</v>
      </c>
      <c r="R46" s="29">
        <v>437972429</v>
      </c>
      <c r="T46" s="29">
        <v>-553146</v>
      </c>
      <c r="V46" s="31">
        <v>437419283</v>
      </c>
      <c r="W46" s="29">
        <v>439053787</v>
      </c>
      <c r="X46" s="32">
        <v>1634504</v>
      </c>
      <c r="Y46" s="33">
        <f t="shared" si="0"/>
        <v>0.37227876137189542</v>
      </c>
      <c r="Z46" s="34">
        <v>628445494</v>
      </c>
      <c r="AA46" s="34">
        <v>515428807</v>
      </c>
      <c r="AB46" s="34">
        <v>1143874301</v>
      </c>
      <c r="AC46" s="35">
        <v>426487599</v>
      </c>
      <c r="AD46" s="26">
        <v>47867902</v>
      </c>
      <c r="AE46" s="36">
        <v>147950783</v>
      </c>
      <c r="AF46" s="37">
        <v>68074203</v>
      </c>
      <c r="AG46" s="38">
        <v>40949415</v>
      </c>
      <c r="AH46" s="26">
        <v>50238054</v>
      </c>
      <c r="AI46" s="26">
        <v>2061826</v>
      </c>
      <c r="AJ46" s="26">
        <v>8196272</v>
      </c>
      <c r="AK46" s="26">
        <v>3106747</v>
      </c>
      <c r="AL46" s="26">
        <v>231360</v>
      </c>
      <c r="AM46" s="26">
        <v>1224378</v>
      </c>
      <c r="AN46" s="26">
        <v>322033038</v>
      </c>
      <c r="AO46" s="26">
        <v>5172215</v>
      </c>
      <c r="AP46" s="26">
        <v>316860823</v>
      </c>
      <c r="AQ46" s="26">
        <v>195224264</v>
      </c>
      <c r="AR46" s="26">
        <v>99708754</v>
      </c>
      <c r="AS46" s="26">
        <v>2061826</v>
      </c>
      <c r="AT46" s="26">
        <v>61030890</v>
      </c>
      <c r="AU46" s="26">
        <v>60927226</v>
      </c>
      <c r="AV46" s="26">
        <v>35194403</v>
      </c>
      <c r="AW46" s="26">
        <v>14924516</v>
      </c>
      <c r="AX46" s="26">
        <v>2027253</v>
      </c>
      <c r="AY46" s="26">
        <v>14188053</v>
      </c>
      <c r="AZ46" s="26">
        <v>475822074</v>
      </c>
      <c r="BA46" s="39">
        <v>0</v>
      </c>
      <c r="BB46" s="40">
        <v>0</v>
      </c>
      <c r="BD46" s="39">
        <v>0</v>
      </c>
      <c r="BE46" s="39">
        <v>0</v>
      </c>
      <c r="BG46" s="39">
        <v>24095207</v>
      </c>
      <c r="BH46" s="39">
        <v>0</v>
      </c>
      <c r="BI46" s="42">
        <v>24095207</v>
      </c>
      <c r="BJ46" s="43">
        <v>0</v>
      </c>
      <c r="BK46" s="44">
        <v>24095207</v>
      </c>
      <c r="BL46" s="43">
        <v>24095207</v>
      </c>
      <c r="BM46" s="45">
        <v>0</v>
      </c>
      <c r="BN46" s="45">
        <v>0</v>
      </c>
      <c r="BQ46" s="45">
        <v>22033381</v>
      </c>
      <c r="BR46" s="48">
        <v>22033381</v>
      </c>
      <c r="BS46" s="45">
        <v>2061826</v>
      </c>
      <c r="BT46" s="45">
        <v>0</v>
      </c>
      <c r="BU46" s="48">
        <v>2061826</v>
      </c>
      <c r="BV46" s="45">
        <v>0</v>
      </c>
      <c r="BW46" s="45">
        <v>0</v>
      </c>
      <c r="BY46" s="45">
        <v>0</v>
      </c>
      <c r="BZ46" s="45">
        <v>0</v>
      </c>
      <c r="CC46" s="26">
        <v>986486</v>
      </c>
      <c r="CD46" s="26">
        <v>19218971</v>
      </c>
      <c r="CE46" s="26">
        <v>9183021</v>
      </c>
      <c r="CF46" s="26">
        <v>17885003</v>
      </c>
      <c r="CH46" s="26">
        <v>574555</v>
      </c>
      <c r="CI46" s="26">
        <v>11420105</v>
      </c>
      <c r="CJ46" s="26">
        <v>7543851</v>
      </c>
      <c r="CK46" s="26">
        <v>12096040</v>
      </c>
      <c r="CP46" s="26">
        <v>2740816</v>
      </c>
      <c r="CQ46" s="26">
        <v>512702</v>
      </c>
      <c r="CR46" s="26">
        <v>16827957</v>
      </c>
      <c r="CT46" s="26">
        <v>209742</v>
      </c>
      <c r="CU46" s="26">
        <v>7940900</v>
      </c>
      <c r="CV46" s="26">
        <v>861920</v>
      </c>
      <c r="CW46" s="26">
        <v>1676610</v>
      </c>
      <c r="CY46" s="26">
        <v>1810</v>
      </c>
      <c r="CZ46" s="26">
        <v>14636962</v>
      </c>
      <c r="DA46" s="26">
        <v>4042845</v>
      </c>
      <c r="DB46" s="26">
        <v>8316514</v>
      </c>
      <c r="DD46" s="26">
        <v>31762</v>
      </c>
      <c r="DE46" s="26">
        <v>8018653</v>
      </c>
      <c r="DF46" s="26">
        <v>654365</v>
      </c>
      <c r="DG46" s="26">
        <v>286385</v>
      </c>
      <c r="DH46" s="26">
        <v>2826604</v>
      </c>
      <c r="DK46" s="26">
        <v>1429060</v>
      </c>
      <c r="DL46" s="26">
        <v>97020</v>
      </c>
      <c r="DM46" s="26">
        <v>44178</v>
      </c>
      <c r="DQ46" s="26">
        <v>362183</v>
      </c>
      <c r="DR46" s="26">
        <v>5910073</v>
      </c>
      <c r="DS46" s="26">
        <v>524655</v>
      </c>
      <c r="DT46" s="26">
        <v>1576806</v>
      </c>
      <c r="DU46" s="26">
        <v>4589958</v>
      </c>
      <c r="DX46" s="26">
        <v>2392173</v>
      </c>
      <c r="DY46" s="26">
        <v>71315540</v>
      </c>
      <c r="DZ46" s="26">
        <v>23420379</v>
      </c>
      <c r="EA46" s="26">
        <v>58709493</v>
      </c>
      <c r="EB46" s="26">
        <v>7416562</v>
      </c>
      <c r="EF46" s="26">
        <v>641714</v>
      </c>
      <c r="EG46" s="26">
        <v>2497461</v>
      </c>
      <c r="EH46" s="26">
        <v>1153721</v>
      </c>
      <c r="EK46" s="26">
        <v>2392173</v>
      </c>
      <c r="EL46" s="26">
        <v>70673826</v>
      </c>
      <c r="EM46" s="26">
        <v>20922918</v>
      </c>
      <c r="EN46" s="26">
        <v>57555772</v>
      </c>
      <c r="EO46" s="26">
        <v>7416562</v>
      </c>
    </row>
    <row r="47" spans="1:146" ht="28.8" x14ac:dyDescent="0.3">
      <c r="A47" s="1" t="s">
        <v>143</v>
      </c>
      <c r="B47" s="25" t="s">
        <v>230</v>
      </c>
      <c r="C47" s="25" t="s">
        <v>231</v>
      </c>
      <c r="D47" s="26">
        <v>2</v>
      </c>
      <c r="E47" s="26">
        <v>4</v>
      </c>
      <c r="F47" s="26">
        <v>2</v>
      </c>
      <c r="G47" s="26">
        <v>21</v>
      </c>
      <c r="J47" s="26">
        <v>17898</v>
      </c>
      <c r="K47" s="26">
        <v>35078</v>
      </c>
      <c r="L47" s="26">
        <v>365</v>
      </c>
      <c r="M47" s="26">
        <v>1500</v>
      </c>
      <c r="N47" s="26">
        <v>1500</v>
      </c>
      <c r="O47" s="26">
        <v>1450</v>
      </c>
      <c r="P47" s="28">
        <v>16737328</v>
      </c>
      <c r="Q47" s="28">
        <v>13121950</v>
      </c>
      <c r="R47" s="29">
        <v>29859278</v>
      </c>
      <c r="V47" s="31">
        <v>29859278</v>
      </c>
      <c r="W47" s="29">
        <v>32327814</v>
      </c>
      <c r="X47" s="32">
        <v>2468536</v>
      </c>
      <c r="Y47" s="33">
        <f t="shared" si="0"/>
        <v>7.6359508873689999</v>
      </c>
      <c r="Z47" s="34">
        <v>44144447</v>
      </c>
      <c r="AA47" s="34">
        <v>71303049</v>
      </c>
      <c r="AB47" s="34">
        <v>115447496</v>
      </c>
      <c r="AC47" s="35">
        <v>26591579</v>
      </c>
      <c r="AD47" s="26">
        <v>3295102</v>
      </c>
      <c r="AE47" s="36">
        <v>8267664</v>
      </c>
      <c r="AF47" s="37">
        <v>1688379</v>
      </c>
      <c r="AG47" s="38">
        <v>791527</v>
      </c>
      <c r="AH47" s="26">
        <v>1487954</v>
      </c>
      <c r="AJ47" s="26">
        <v>873178</v>
      </c>
      <c r="AK47" s="26">
        <v>331729</v>
      </c>
      <c r="AL47" s="26">
        <v>150210</v>
      </c>
      <c r="AM47" s="26">
        <v>196895</v>
      </c>
      <c r="AN47" s="26">
        <v>13787536</v>
      </c>
      <c r="AP47" s="26">
        <v>13787536</v>
      </c>
      <c r="AQ47" s="26">
        <v>15857214</v>
      </c>
      <c r="AR47" s="26">
        <v>3260626</v>
      </c>
      <c r="AS47" s="26">
        <v>1924787</v>
      </c>
      <c r="AT47" s="26">
        <v>1057492</v>
      </c>
      <c r="AU47" s="26">
        <v>4373400</v>
      </c>
      <c r="AV47" s="26">
        <v>2910182</v>
      </c>
      <c r="AW47" s="26">
        <v>730581</v>
      </c>
      <c r="AX47" s="26">
        <v>269299</v>
      </c>
      <c r="AY47" s="26">
        <v>2770799</v>
      </c>
      <c r="AZ47" s="26">
        <v>32801542</v>
      </c>
      <c r="BA47" s="39">
        <v>0</v>
      </c>
      <c r="BB47" s="40">
        <v>0</v>
      </c>
      <c r="BD47" s="39">
        <v>0</v>
      </c>
      <c r="BE47" s="39">
        <v>0</v>
      </c>
      <c r="BG47" s="39">
        <v>3151696</v>
      </c>
      <c r="BH47" s="39">
        <v>28950</v>
      </c>
      <c r="BI47" s="42">
        <v>3180646</v>
      </c>
      <c r="BJ47" s="43">
        <v>28950</v>
      </c>
      <c r="BK47" s="44">
        <v>3151696</v>
      </c>
      <c r="BL47" s="43">
        <v>3180646</v>
      </c>
      <c r="BM47" s="45">
        <v>1895837</v>
      </c>
      <c r="BN47" s="45">
        <v>28950</v>
      </c>
      <c r="BO47" s="48">
        <v>1924787</v>
      </c>
      <c r="BQ47" s="45">
        <v>1255859</v>
      </c>
      <c r="BR47" s="48">
        <v>1255859</v>
      </c>
      <c r="BS47" s="45">
        <v>0</v>
      </c>
      <c r="BT47" s="45">
        <v>0</v>
      </c>
      <c r="BV47" s="45">
        <v>0</v>
      </c>
      <c r="BW47" s="45">
        <v>0</v>
      </c>
      <c r="BY47" s="45">
        <v>0</v>
      </c>
      <c r="BZ47" s="45">
        <v>0</v>
      </c>
      <c r="CD47" s="26">
        <v>3139895</v>
      </c>
      <c r="CE47" s="26">
        <v>1071945</v>
      </c>
      <c r="CF47" s="26">
        <v>2606164</v>
      </c>
      <c r="CI47" s="26">
        <v>624687</v>
      </c>
      <c r="CJ47" s="26">
        <v>209805</v>
      </c>
      <c r="CK47" s="26">
        <v>566326</v>
      </c>
      <c r="CM47" s="26">
        <v>1924787</v>
      </c>
      <c r="CP47" s="26">
        <v>14468</v>
      </c>
      <c r="CQ47" s="26">
        <v>103149</v>
      </c>
      <c r="CR47" s="26">
        <v>142416</v>
      </c>
      <c r="CU47" s="26">
        <v>785065</v>
      </c>
      <c r="CV47" s="26">
        <v>21406</v>
      </c>
      <c r="CW47" s="26">
        <v>160706</v>
      </c>
      <c r="CZ47" s="26">
        <v>1121058</v>
      </c>
      <c r="DA47" s="26">
        <v>326819</v>
      </c>
      <c r="DB47" s="26">
        <v>565615</v>
      </c>
      <c r="DE47" s="26">
        <v>290606</v>
      </c>
      <c r="DF47" s="26">
        <v>11698</v>
      </c>
      <c r="DG47" s="26">
        <v>18475</v>
      </c>
      <c r="DH47" s="26">
        <v>75501</v>
      </c>
      <c r="DI47" s="26">
        <v>2572</v>
      </c>
      <c r="DK47" s="26">
        <v>110005</v>
      </c>
      <c r="DM47" s="26">
        <v>8700</v>
      </c>
      <c r="DO47" s="26">
        <v>384</v>
      </c>
      <c r="DR47" s="26">
        <v>859110</v>
      </c>
      <c r="DS47" s="26">
        <v>150520</v>
      </c>
      <c r="DT47" s="26">
        <v>401431</v>
      </c>
      <c r="DU47" s="26">
        <v>1106695</v>
      </c>
      <c r="DV47" s="26">
        <v>56148</v>
      </c>
      <c r="DY47" s="26">
        <v>6944894</v>
      </c>
      <c r="DZ47" s="26">
        <v>1895342</v>
      </c>
      <c r="EA47" s="26">
        <v>6394620</v>
      </c>
      <c r="EB47" s="26">
        <v>1182196</v>
      </c>
      <c r="EC47" s="26">
        <v>2949792</v>
      </c>
      <c r="EF47" s="26">
        <v>141418</v>
      </c>
      <c r="EH47" s="26">
        <v>211420</v>
      </c>
      <c r="EL47" s="26">
        <v>6803476</v>
      </c>
      <c r="EM47" s="26">
        <v>1895342</v>
      </c>
      <c r="EN47" s="26">
        <v>6183200</v>
      </c>
      <c r="EO47" s="26">
        <v>1182196</v>
      </c>
      <c r="EP47" s="26">
        <v>2949792</v>
      </c>
    </row>
    <row r="48" spans="1:146" ht="28.8" x14ac:dyDescent="0.3">
      <c r="A48" s="1" t="s">
        <v>143</v>
      </c>
      <c r="B48" s="25" t="s">
        <v>232</v>
      </c>
      <c r="C48" s="25" t="s">
        <v>228</v>
      </c>
      <c r="D48" s="26">
        <v>89</v>
      </c>
      <c r="G48" s="26">
        <v>227</v>
      </c>
      <c r="J48" s="26">
        <v>43086</v>
      </c>
      <c r="K48" s="26">
        <v>128643</v>
      </c>
      <c r="L48" s="26">
        <v>11139</v>
      </c>
      <c r="M48" s="26">
        <v>16</v>
      </c>
      <c r="N48" s="26">
        <v>16</v>
      </c>
      <c r="O48" s="26">
        <v>16</v>
      </c>
      <c r="P48" s="28">
        <v>205041423</v>
      </c>
      <c r="Q48" s="28">
        <v>142121340</v>
      </c>
      <c r="R48" s="29">
        <v>347162763</v>
      </c>
      <c r="V48" s="31">
        <v>347162763</v>
      </c>
      <c r="W48" s="29">
        <v>360460018</v>
      </c>
      <c r="X48" s="32">
        <v>13297255</v>
      </c>
      <c r="Y48" s="33">
        <f t="shared" si="0"/>
        <v>3.688968078562322</v>
      </c>
      <c r="Z48" s="34">
        <v>819496743</v>
      </c>
      <c r="AA48" s="34">
        <v>707275832</v>
      </c>
      <c r="AB48" s="34">
        <v>1526772575</v>
      </c>
      <c r="AC48" s="35">
        <v>371217719</v>
      </c>
      <c r="AD48" s="26">
        <v>7386223</v>
      </c>
      <c r="AE48" s="36">
        <v>73968454</v>
      </c>
      <c r="AF48" s="37">
        <v>41177687</v>
      </c>
      <c r="AG48" s="38">
        <v>21749083</v>
      </c>
      <c r="AH48" s="26">
        <v>36878794</v>
      </c>
      <c r="AJ48" s="26">
        <v>27462930</v>
      </c>
      <c r="AK48" s="26">
        <v>2875655</v>
      </c>
      <c r="AL48" s="26">
        <v>250807</v>
      </c>
      <c r="AM48" s="26">
        <v>352488</v>
      </c>
      <c r="AN48" s="26">
        <v>204715898</v>
      </c>
      <c r="AO48" s="26">
        <v>1</v>
      </c>
      <c r="AP48" s="26">
        <v>204715897</v>
      </c>
      <c r="AQ48" s="26">
        <v>104381099</v>
      </c>
      <c r="AR48" s="26">
        <v>58120962</v>
      </c>
      <c r="AS48" s="26">
        <v>4825483</v>
      </c>
      <c r="AT48" s="26">
        <v>25377002</v>
      </c>
      <c r="AU48" s="26">
        <v>41340005</v>
      </c>
      <c r="AV48" s="26">
        <v>72225108</v>
      </c>
      <c r="AW48" s="26">
        <v>15817350</v>
      </c>
      <c r="AX48" s="26">
        <v>453529</v>
      </c>
      <c r="AY48" s="26">
        <v>32008448</v>
      </c>
      <c r="AZ48" s="26">
        <v>354393550</v>
      </c>
      <c r="BA48" s="39">
        <v>0</v>
      </c>
      <c r="BB48" s="40">
        <v>241944</v>
      </c>
      <c r="BC48" s="31">
        <v>241944</v>
      </c>
      <c r="BD48" s="39">
        <v>0</v>
      </c>
      <c r="BE48" s="39">
        <v>20134</v>
      </c>
      <c r="BF48" s="42">
        <v>20134</v>
      </c>
      <c r="BG48" s="39">
        <v>22180810</v>
      </c>
      <c r="BH48" s="39">
        <v>1811755</v>
      </c>
      <c r="BI48" s="42">
        <v>23992565</v>
      </c>
      <c r="BJ48" s="43">
        <v>2073833</v>
      </c>
      <c r="BK48" s="44">
        <v>22180810</v>
      </c>
      <c r="BL48" s="43">
        <v>24254643</v>
      </c>
      <c r="BM48" s="45">
        <v>2751650</v>
      </c>
      <c r="BN48" s="45">
        <v>2073833</v>
      </c>
      <c r="BO48" s="48">
        <v>4825483</v>
      </c>
      <c r="BQ48" s="45">
        <v>19429160</v>
      </c>
      <c r="BR48" s="48">
        <v>19429160</v>
      </c>
      <c r="BS48" s="45">
        <v>0</v>
      </c>
      <c r="BT48" s="45">
        <v>0</v>
      </c>
      <c r="BV48" s="45">
        <v>0</v>
      </c>
      <c r="BW48" s="45">
        <v>0</v>
      </c>
      <c r="BY48" s="45">
        <v>0</v>
      </c>
      <c r="BZ48" s="45">
        <v>0</v>
      </c>
      <c r="CD48" s="26">
        <v>12969194</v>
      </c>
      <c r="CE48" s="26">
        <v>5256154</v>
      </c>
      <c r="CF48" s="26">
        <v>12187297</v>
      </c>
      <c r="CI48" s="26">
        <v>7338879</v>
      </c>
      <c r="CJ48" s="26">
        <v>2832739</v>
      </c>
      <c r="CK48" s="26">
        <v>6771657</v>
      </c>
      <c r="CM48" s="26">
        <v>4825483</v>
      </c>
      <c r="CP48" s="26">
        <v>1426166</v>
      </c>
      <c r="CQ48" s="26">
        <v>26323</v>
      </c>
      <c r="CR48" s="26">
        <v>2175430</v>
      </c>
      <c r="CU48" s="26">
        <v>3408201</v>
      </c>
      <c r="CV48" s="26">
        <v>78400</v>
      </c>
      <c r="CW48" s="26">
        <v>974610</v>
      </c>
      <c r="CZ48" s="26">
        <v>19376409</v>
      </c>
      <c r="DA48" s="26">
        <v>6957395</v>
      </c>
      <c r="DB48" s="26">
        <v>18428374</v>
      </c>
      <c r="DE48" s="26">
        <v>3206099</v>
      </c>
      <c r="DF48" s="26">
        <v>130000</v>
      </c>
      <c r="DG48" s="26">
        <v>441713</v>
      </c>
      <c r="DH48" s="26">
        <v>9163883</v>
      </c>
      <c r="DK48" s="26">
        <v>98833</v>
      </c>
      <c r="DM48" s="26">
        <v>103889</v>
      </c>
      <c r="DR48" s="26">
        <v>5783500</v>
      </c>
      <c r="DS48" s="26">
        <v>318331</v>
      </c>
      <c r="DT48" s="26">
        <v>21560518</v>
      </c>
      <c r="DU48" s="26">
        <v>3668085</v>
      </c>
      <c r="DV48" s="26">
        <v>325526</v>
      </c>
      <c r="DY48" s="26">
        <v>53607281</v>
      </c>
      <c r="DZ48" s="26">
        <v>15599342</v>
      </c>
      <c r="EA48" s="26">
        <v>67468971</v>
      </c>
      <c r="EB48" s="26">
        <v>12831968</v>
      </c>
      <c r="EC48" s="26">
        <v>325526</v>
      </c>
      <c r="EF48" s="26">
        <v>29580</v>
      </c>
      <c r="EG48" s="26">
        <v>108480</v>
      </c>
      <c r="EH48" s="26">
        <v>17375</v>
      </c>
      <c r="EL48" s="26">
        <v>53577701</v>
      </c>
      <c r="EM48" s="26">
        <v>15490862</v>
      </c>
      <c r="EN48" s="26">
        <v>67451596</v>
      </c>
      <c r="EO48" s="26">
        <v>12831968</v>
      </c>
      <c r="EP48" s="26">
        <v>325526</v>
      </c>
    </row>
    <row r="49" spans="1:146" ht="57.6" x14ac:dyDescent="0.3">
      <c r="A49" s="1" t="s">
        <v>146</v>
      </c>
      <c r="B49" s="25" t="s">
        <v>233</v>
      </c>
      <c r="C49" s="25" t="s">
        <v>228</v>
      </c>
      <c r="D49" s="26">
        <v>39</v>
      </c>
      <c r="E49" s="26">
        <v>35</v>
      </c>
      <c r="G49" s="26">
        <v>4</v>
      </c>
      <c r="J49" s="26">
        <v>11510</v>
      </c>
      <c r="K49" s="26">
        <v>14449</v>
      </c>
      <c r="L49" s="26">
        <v>3004</v>
      </c>
      <c r="M49" s="26">
        <v>47</v>
      </c>
      <c r="N49" s="26">
        <v>25</v>
      </c>
      <c r="O49" s="26">
        <v>25</v>
      </c>
      <c r="P49" s="28">
        <v>20394109</v>
      </c>
      <c r="Q49" s="28">
        <v>16940301</v>
      </c>
      <c r="R49" s="29">
        <v>37334410</v>
      </c>
      <c r="V49" s="31">
        <v>37334410</v>
      </c>
      <c r="W49" s="29">
        <v>37155957</v>
      </c>
      <c r="X49" s="32">
        <v>-178453</v>
      </c>
      <c r="Y49" s="33">
        <f t="shared" si="0"/>
        <v>-0.48028099505013422</v>
      </c>
      <c r="Z49" s="34">
        <v>84609514</v>
      </c>
      <c r="AA49" s="34">
        <v>6610191</v>
      </c>
      <c r="AB49" s="34">
        <v>91219705</v>
      </c>
      <c r="AC49" s="35">
        <v>38064612</v>
      </c>
      <c r="AD49" s="26">
        <v>2247023</v>
      </c>
      <c r="AE49" s="36">
        <v>11032820</v>
      </c>
      <c r="AF49" s="37">
        <v>2416925</v>
      </c>
      <c r="AG49" s="38">
        <v>1602457</v>
      </c>
      <c r="AH49" s="26">
        <v>3383614</v>
      </c>
      <c r="AJ49" s="26">
        <v>391696</v>
      </c>
      <c r="AK49" s="26">
        <v>269208</v>
      </c>
      <c r="AL49" s="26">
        <v>392847</v>
      </c>
      <c r="AM49" s="26">
        <v>686999</v>
      </c>
      <c r="AN49" s="26">
        <v>20176566</v>
      </c>
      <c r="AP49" s="26">
        <v>20176566</v>
      </c>
      <c r="AQ49" s="26">
        <v>15727868</v>
      </c>
      <c r="AR49" s="26">
        <v>3816181</v>
      </c>
      <c r="AS49" s="26">
        <v>39500</v>
      </c>
      <c r="AT49" s="26">
        <v>2667909</v>
      </c>
      <c r="AU49" s="26">
        <v>3940844</v>
      </c>
      <c r="AV49" s="26">
        <v>3536426</v>
      </c>
      <c r="AW49" s="26">
        <v>1589886</v>
      </c>
      <c r="AX49" s="26">
        <v>559092</v>
      </c>
      <c r="AY49" s="26">
        <v>7703727</v>
      </c>
      <c r="AZ49" s="26">
        <v>39581433</v>
      </c>
      <c r="BA49" s="39">
        <v>0</v>
      </c>
      <c r="BB49" s="40">
        <v>0</v>
      </c>
      <c r="BD49" s="39">
        <v>0</v>
      </c>
      <c r="BE49" s="39">
        <v>0</v>
      </c>
      <c r="BG49" s="39">
        <v>2645360</v>
      </c>
      <c r="BH49" s="39">
        <v>39500</v>
      </c>
      <c r="BI49" s="42">
        <v>2684860</v>
      </c>
      <c r="BJ49" s="43">
        <v>39500</v>
      </c>
      <c r="BK49" s="44">
        <v>2645360</v>
      </c>
      <c r="BL49" s="43">
        <v>2684860</v>
      </c>
      <c r="BM49" s="45">
        <v>0</v>
      </c>
      <c r="BN49" s="45">
        <v>39500</v>
      </c>
      <c r="BO49" s="48">
        <v>39500</v>
      </c>
      <c r="BQ49" s="45">
        <v>2645360</v>
      </c>
      <c r="BR49" s="48">
        <v>2645360</v>
      </c>
      <c r="BS49" s="45">
        <v>0</v>
      </c>
      <c r="BT49" s="45">
        <v>0</v>
      </c>
      <c r="BV49" s="45">
        <v>0</v>
      </c>
      <c r="BW49" s="45">
        <v>0</v>
      </c>
      <c r="BY49" s="45">
        <v>0</v>
      </c>
      <c r="BZ49" s="45">
        <v>0</v>
      </c>
      <c r="CD49" s="26">
        <v>3087697</v>
      </c>
      <c r="CE49" s="26">
        <v>214587</v>
      </c>
      <c r="CF49" s="26">
        <v>1392764</v>
      </c>
      <c r="CI49" s="26">
        <v>954540</v>
      </c>
      <c r="CJ49" s="26">
        <v>91548</v>
      </c>
      <c r="CK49" s="26">
        <v>353168</v>
      </c>
      <c r="CM49" s="26">
        <v>39500</v>
      </c>
      <c r="CQ49" s="26">
        <v>143721</v>
      </c>
      <c r="CR49" s="26">
        <v>921731</v>
      </c>
      <c r="CU49" s="26">
        <v>467099</v>
      </c>
      <c r="CV49" s="26">
        <v>26150</v>
      </c>
      <c r="CW49" s="26">
        <v>63981</v>
      </c>
      <c r="CZ49" s="26">
        <v>1001596</v>
      </c>
      <c r="DA49" s="26">
        <v>121889</v>
      </c>
      <c r="DB49" s="26">
        <v>2021245</v>
      </c>
      <c r="DE49" s="26">
        <v>25638</v>
      </c>
      <c r="DF49" s="26">
        <v>887</v>
      </c>
      <c r="DG49" s="26">
        <v>6132</v>
      </c>
      <c r="DH49" s="26">
        <v>1288021</v>
      </c>
      <c r="DK49" s="26">
        <v>120122</v>
      </c>
      <c r="DL49" s="26">
        <v>11006</v>
      </c>
      <c r="DM49" s="26">
        <v>35117</v>
      </c>
      <c r="DR49" s="26">
        <v>1491926</v>
      </c>
      <c r="DS49" s="26">
        <v>565645</v>
      </c>
      <c r="DT49" s="26">
        <v>4118241</v>
      </c>
      <c r="DU49" s="26">
        <v>623373</v>
      </c>
      <c r="DV49" s="26">
        <v>217543</v>
      </c>
      <c r="DY49" s="26">
        <v>7148618</v>
      </c>
      <c r="DZ49" s="26">
        <v>1175433</v>
      </c>
      <c r="EA49" s="26">
        <v>8951879</v>
      </c>
      <c r="EB49" s="26">
        <v>1911394</v>
      </c>
      <c r="EC49" s="26">
        <v>217543</v>
      </c>
      <c r="EL49" s="26">
        <v>7148618</v>
      </c>
      <c r="EM49" s="26">
        <v>1175433</v>
      </c>
      <c r="EN49" s="26">
        <v>8951879</v>
      </c>
      <c r="EO49" s="26">
        <v>1911394</v>
      </c>
      <c r="EP49" s="26">
        <v>217543</v>
      </c>
    </row>
    <row r="50" spans="1:146" ht="28.8" x14ac:dyDescent="0.3">
      <c r="A50" s="1" t="s">
        <v>146</v>
      </c>
      <c r="B50" s="25" t="s">
        <v>234</v>
      </c>
      <c r="C50" s="25" t="s">
        <v>235</v>
      </c>
      <c r="D50" s="26">
        <v>20</v>
      </c>
      <c r="G50" s="26">
        <v>22</v>
      </c>
      <c r="I50" s="26">
        <v>6</v>
      </c>
      <c r="J50" s="26">
        <v>25588</v>
      </c>
      <c r="K50" s="26">
        <v>201150</v>
      </c>
      <c r="L50" s="26">
        <v>1607</v>
      </c>
      <c r="M50" s="26">
        <v>78</v>
      </c>
      <c r="N50" s="26">
        <v>46</v>
      </c>
      <c r="O50" s="26">
        <v>42</v>
      </c>
      <c r="P50" s="28">
        <v>95336246</v>
      </c>
      <c r="Q50" s="28">
        <v>55975547</v>
      </c>
      <c r="R50" s="29">
        <v>151311793</v>
      </c>
      <c r="V50" s="31">
        <v>151311793</v>
      </c>
      <c r="W50" s="29">
        <v>138213267</v>
      </c>
      <c r="X50" s="32">
        <v>-13098526</v>
      </c>
      <c r="Y50" s="33">
        <f t="shared" si="0"/>
        <v>-9.4770395666864591</v>
      </c>
      <c r="Z50" s="34">
        <v>94221247</v>
      </c>
      <c r="AA50" s="34">
        <v>266585368</v>
      </c>
      <c r="AB50" s="34">
        <v>360806615</v>
      </c>
      <c r="AC50" s="35">
        <v>149297736</v>
      </c>
      <c r="AD50" s="26">
        <v>1537069</v>
      </c>
      <c r="AE50" s="36">
        <v>43383112</v>
      </c>
      <c r="AF50" s="37">
        <v>17259503</v>
      </c>
      <c r="AG50" s="38">
        <v>5794856</v>
      </c>
      <c r="AH50" s="26">
        <v>11217232</v>
      </c>
      <c r="AI50" s="26">
        <v>2975568</v>
      </c>
      <c r="AJ50" s="26">
        <v>5684615</v>
      </c>
      <c r="AK50" s="26">
        <v>371067</v>
      </c>
      <c r="AL50" s="26">
        <v>722788</v>
      </c>
      <c r="AM50" s="26">
        <v>3274223</v>
      </c>
      <c r="AN50" s="26">
        <v>90682964</v>
      </c>
      <c r="AO50" s="26">
        <v>72969</v>
      </c>
      <c r="AP50" s="26">
        <v>90609995</v>
      </c>
      <c r="AQ50" s="26">
        <v>59266325</v>
      </c>
      <c r="AR50" s="26">
        <v>23578469</v>
      </c>
      <c r="AS50" s="26">
        <v>2975568</v>
      </c>
      <c r="AT50" s="26">
        <v>11369831</v>
      </c>
      <c r="AU50" s="26">
        <v>12871300</v>
      </c>
      <c r="AV50" s="26">
        <v>17181011</v>
      </c>
      <c r="AW50" s="26">
        <v>7081248</v>
      </c>
      <c r="AX50" s="26">
        <v>1217088</v>
      </c>
      <c r="AY50" s="26">
        <v>17308022</v>
      </c>
      <c r="AZ50" s="26">
        <v>152758949</v>
      </c>
      <c r="BA50" s="39">
        <v>0</v>
      </c>
      <c r="BB50" s="40">
        <v>0</v>
      </c>
      <c r="BD50" s="39">
        <v>0</v>
      </c>
      <c r="BE50" s="39">
        <v>0</v>
      </c>
      <c r="BG50" s="39">
        <v>21695066</v>
      </c>
      <c r="BH50" s="39">
        <v>0</v>
      </c>
      <c r="BI50" s="42">
        <v>21695066</v>
      </c>
      <c r="BJ50" s="43">
        <v>0</v>
      </c>
      <c r="BK50" s="44">
        <v>21695066</v>
      </c>
      <c r="BL50" s="43">
        <v>21695066</v>
      </c>
      <c r="BM50" s="45">
        <v>0</v>
      </c>
      <c r="BN50" s="45">
        <v>0</v>
      </c>
      <c r="BQ50" s="45">
        <v>18719498</v>
      </c>
      <c r="BR50" s="48">
        <v>18719498</v>
      </c>
      <c r="BS50" s="45">
        <v>2975568</v>
      </c>
      <c r="BT50" s="45">
        <v>0</v>
      </c>
      <c r="BU50" s="48">
        <v>2975568</v>
      </c>
      <c r="BV50" s="45">
        <v>0</v>
      </c>
      <c r="BW50" s="45">
        <v>0</v>
      </c>
      <c r="BY50" s="45">
        <v>0</v>
      </c>
      <c r="BZ50" s="45">
        <v>0</v>
      </c>
      <c r="CD50" s="26">
        <v>6472615</v>
      </c>
      <c r="CE50" s="26">
        <v>2821627</v>
      </c>
      <c r="CF50" s="26">
        <v>6588971</v>
      </c>
      <c r="CI50" s="26">
        <v>2575061</v>
      </c>
      <c r="CJ50" s="26">
        <v>1122554</v>
      </c>
      <c r="CK50" s="26">
        <v>2621351</v>
      </c>
      <c r="CP50" s="26">
        <v>1414887</v>
      </c>
      <c r="CQ50" s="26">
        <v>116884</v>
      </c>
      <c r="CR50" s="26">
        <v>4043204</v>
      </c>
      <c r="CU50" s="26">
        <v>1359715</v>
      </c>
      <c r="CV50" s="26">
        <v>94810</v>
      </c>
      <c r="CW50" s="26">
        <v>199543</v>
      </c>
      <c r="CZ50" s="26">
        <v>4045894</v>
      </c>
      <c r="DA50" s="26">
        <v>4751391</v>
      </c>
      <c r="DB50" s="26">
        <v>2699111</v>
      </c>
      <c r="DH50" s="26">
        <v>6710181</v>
      </c>
      <c r="DK50" s="26">
        <v>6347</v>
      </c>
      <c r="DL50" s="26">
        <v>34354</v>
      </c>
      <c r="DM50" s="26">
        <v>453599</v>
      </c>
      <c r="DR50" s="26">
        <v>2427946</v>
      </c>
      <c r="DS50" s="26">
        <v>22334</v>
      </c>
      <c r="DT50" s="26">
        <v>2387714</v>
      </c>
      <c r="DU50" s="26">
        <v>4469554</v>
      </c>
      <c r="DV50" s="26">
        <v>4726251</v>
      </c>
      <c r="DY50" s="26">
        <v>18302465</v>
      </c>
      <c r="DZ50" s="26">
        <v>8963954</v>
      </c>
      <c r="EA50" s="26">
        <v>18993493</v>
      </c>
      <c r="EB50" s="26">
        <v>11179735</v>
      </c>
      <c r="EC50" s="26">
        <v>4726251</v>
      </c>
      <c r="EF50" s="26">
        <v>16569</v>
      </c>
      <c r="EG50" s="26">
        <v>375</v>
      </c>
      <c r="EL50" s="26">
        <v>18285896</v>
      </c>
      <c r="EM50" s="26">
        <v>8963579</v>
      </c>
      <c r="EN50" s="26">
        <v>18993493</v>
      </c>
      <c r="EO50" s="26">
        <v>11179735</v>
      </c>
      <c r="EP50" s="26">
        <v>4726251</v>
      </c>
    </row>
    <row r="51" spans="1:146" ht="43.2" x14ac:dyDescent="0.3">
      <c r="A51" s="1" t="s">
        <v>146</v>
      </c>
      <c r="B51" s="25" t="s">
        <v>236</v>
      </c>
      <c r="C51" s="25" t="s">
        <v>228</v>
      </c>
      <c r="D51" s="26">
        <v>82</v>
      </c>
      <c r="F51" s="26">
        <v>94</v>
      </c>
      <c r="G51" s="26">
        <v>386</v>
      </c>
      <c r="J51" s="26">
        <v>64335</v>
      </c>
      <c r="K51" s="26">
        <v>285490</v>
      </c>
      <c r="L51" s="26">
        <v>16556</v>
      </c>
      <c r="M51" s="26">
        <v>17</v>
      </c>
      <c r="N51" s="26">
        <v>17</v>
      </c>
      <c r="O51" s="26">
        <v>10</v>
      </c>
      <c r="P51" s="28">
        <v>319739017</v>
      </c>
      <c r="Q51" s="28">
        <v>196402616</v>
      </c>
      <c r="R51" s="29">
        <v>516141633</v>
      </c>
      <c r="S51" s="29">
        <v>-648114</v>
      </c>
      <c r="T51" s="29">
        <v>289101</v>
      </c>
      <c r="U51" s="26">
        <v>2203707</v>
      </c>
      <c r="V51" s="31">
        <v>513578913</v>
      </c>
      <c r="W51" s="29">
        <v>538575848</v>
      </c>
      <c r="X51" s="32">
        <v>24996935</v>
      </c>
      <c r="Y51" s="33">
        <f t="shared" si="0"/>
        <v>4.6413026304142777</v>
      </c>
      <c r="Z51" s="34">
        <v>1579817122</v>
      </c>
      <c r="AA51" s="34">
        <v>1446120044</v>
      </c>
      <c r="AB51" s="34">
        <v>3025937166</v>
      </c>
      <c r="AC51" s="35">
        <v>542541563</v>
      </c>
      <c r="AD51" s="26">
        <v>7192478</v>
      </c>
      <c r="AE51" s="36">
        <v>133831221</v>
      </c>
      <c r="AF51" s="37">
        <v>35223214</v>
      </c>
      <c r="AG51" s="38">
        <v>8460756</v>
      </c>
      <c r="AH51" s="26">
        <v>102565158</v>
      </c>
      <c r="AI51" s="26">
        <v>400075</v>
      </c>
      <c r="AJ51" s="26">
        <v>17439316</v>
      </c>
      <c r="AK51" s="26">
        <v>3646986</v>
      </c>
      <c r="AL51" s="26">
        <v>2195872</v>
      </c>
      <c r="AM51" s="26">
        <v>945316</v>
      </c>
      <c r="AN51" s="26">
        <v>304707914</v>
      </c>
      <c r="AO51" s="26">
        <v>1813523</v>
      </c>
      <c r="AP51" s="26">
        <v>302894391</v>
      </c>
      <c r="AQ51" s="26">
        <v>169154028</v>
      </c>
      <c r="AR51" s="26">
        <v>45454628</v>
      </c>
      <c r="AS51" s="26">
        <v>9950841</v>
      </c>
      <c r="AT51" s="26">
        <v>11660718</v>
      </c>
      <c r="AU51" s="26">
        <v>111303855</v>
      </c>
      <c r="AV51" s="26">
        <v>100252222</v>
      </c>
      <c r="AW51" s="26">
        <v>11699915</v>
      </c>
      <c r="AX51" s="26">
        <v>3498375</v>
      </c>
      <c r="AY51" s="26">
        <v>57796809</v>
      </c>
      <c r="AZ51" s="26">
        <v>518922955</v>
      </c>
      <c r="BA51" s="39">
        <v>0</v>
      </c>
      <c r="BB51" s="40">
        <v>0</v>
      </c>
      <c r="BD51" s="39">
        <v>0</v>
      </c>
      <c r="BE51" s="39">
        <v>0</v>
      </c>
      <c r="BG51" s="39">
        <v>34373404</v>
      </c>
      <c r="BH51" s="39">
        <v>9550766</v>
      </c>
      <c r="BI51" s="42">
        <v>43924170</v>
      </c>
      <c r="BJ51" s="43">
        <v>9550766</v>
      </c>
      <c r="BK51" s="44">
        <v>34373404</v>
      </c>
      <c r="BL51" s="43">
        <v>43924170</v>
      </c>
      <c r="BM51" s="45">
        <v>0</v>
      </c>
      <c r="BN51" s="45">
        <v>0</v>
      </c>
      <c r="BQ51" s="45">
        <v>33973329</v>
      </c>
      <c r="BR51" s="48">
        <v>33973329</v>
      </c>
      <c r="BS51" s="45">
        <v>400075</v>
      </c>
      <c r="BT51" s="45">
        <v>9550766</v>
      </c>
      <c r="BU51" s="48">
        <v>9950841</v>
      </c>
      <c r="BV51" s="45">
        <v>0</v>
      </c>
      <c r="BW51" s="45">
        <v>0</v>
      </c>
      <c r="BY51" s="45">
        <v>0</v>
      </c>
      <c r="BZ51" s="45">
        <v>0</v>
      </c>
      <c r="CB51" s="26">
        <v>102217</v>
      </c>
      <c r="CC51" s="26">
        <v>162068</v>
      </c>
      <c r="CD51" s="26">
        <v>14611909</v>
      </c>
      <c r="CE51" s="26">
        <v>2618198</v>
      </c>
      <c r="CF51" s="26">
        <v>17828415</v>
      </c>
      <c r="CG51" s="26">
        <v>30262</v>
      </c>
      <c r="CH51" s="26">
        <v>55796</v>
      </c>
      <c r="CI51" s="26">
        <v>4217073</v>
      </c>
      <c r="CJ51" s="26">
        <v>743997</v>
      </c>
      <c r="CK51" s="26">
        <v>5184286</v>
      </c>
      <c r="CM51" s="26">
        <v>9550766</v>
      </c>
      <c r="CP51" s="26">
        <v>608757</v>
      </c>
      <c r="CR51" s="26">
        <v>2591205</v>
      </c>
      <c r="CS51" s="26">
        <v>40</v>
      </c>
      <c r="CT51" s="26">
        <v>286</v>
      </c>
      <c r="CU51" s="26">
        <v>7641604</v>
      </c>
      <c r="CV51" s="26">
        <v>196071</v>
      </c>
      <c r="CW51" s="26">
        <v>900696</v>
      </c>
      <c r="CY51" s="26">
        <v>257</v>
      </c>
      <c r="CZ51" s="26">
        <v>25963284</v>
      </c>
      <c r="DA51" s="26">
        <v>754665</v>
      </c>
      <c r="DB51" s="26">
        <v>56094700</v>
      </c>
      <c r="DE51" s="26">
        <v>1595061</v>
      </c>
      <c r="DG51" s="26">
        <v>238163</v>
      </c>
      <c r="DH51" s="26">
        <v>6219705</v>
      </c>
      <c r="DK51" s="26">
        <v>484425</v>
      </c>
      <c r="DM51" s="26">
        <v>29200</v>
      </c>
      <c r="DN51" s="26">
        <v>788878</v>
      </c>
      <c r="DP51" s="26">
        <v>585</v>
      </c>
      <c r="DQ51" s="26">
        <v>12046</v>
      </c>
      <c r="DR51" s="26">
        <v>3948851</v>
      </c>
      <c r="DS51" s="26">
        <v>51271</v>
      </c>
      <c r="DT51" s="26">
        <v>26679488</v>
      </c>
      <c r="DU51" s="26">
        <v>9314626</v>
      </c>
      <c r="DV51" s="26">
        <v>16844626</v>
      </c>
      <c r="DW51" s="26">
        <v>133104</v>
      </c>
      <c r="DX51" s="26">
        <v>230453</v>
      </c>
      <c r="DY51" s="26">
        <v>59070964</v>
      </c>
      <c r="DZ51" s="26">
        <v>4364202</v>
      </c>
      <c r="EA51" s="26">
        <v>119096919</v>
      </c>
      <c r="EB51" s="26">
        <v>16323209</v>
      </c>
      <c r="EC51" s="26">
        <v>16844626</v>
      </c>
      <c r="EG51" s="26">
        <v>34913</v>
      </c>
      <c r="EJ51" s="26">
        <v>133104</v>
      </c>
      <c r="EK51" s="26">
        <v>230453</v>
      </c>
      <c r="EL51" s="26">
        <v>59070964</v>
      </c>
      <c r="EM51" s="26">
        <v>4329289</v>
      </c>
      <c r="EN51" s="26">
        <v>119096919</v>
      </c>
      <c r="EO51" s="26">
        <v>16323209</v>
      </c>
      <c r="EP51" s="26">
        <v>16844626</v>
      </c>
    </row>
    <row r="52" spans="1:146" ht="57.6" x14ac:dyDescent="0.3">
      <c r="A52" s="1" t="s">
        <v>146</v>
      </c>
      <c r="B52" s="25" t="s">
        <v>237</v>
      </c>
      <c r="C52" s="25" t="s">
        <v>228</v>
      </c>
      <c r="G52" s="26">
        <v>47</v>
      </c>
      <c r="J52" s="26">
        <v>22746</v>
      </c>
      <c r="K52" s="26">
        <v>1592</v>
      </c>
      <c r="L52" s="26">
        <v>2694</v>
      </c>
      <c r="M52" s="26">
        <v>20</v>
      </c>
      <c r="N52" s="26">
        <v>20</v>
      </c>
      <c r="O52" s="26">
        <v>14</v>
      </c>
      <c r="P52" s="28">
        <v>10966899</v>
      </c>
      <c r="Q52" s="28">
        <v>14891994</v>
      </c>
      <c r="R52" s="29">
        <v>25858893</v>
      </c>
      <c r="V52" s="31">
        <v>25858893</v>
      </c>
      <c r="W52" s="29">
        <v>25948611</v>
      </c>
      <c r="X52" s="32">
        <v>89718</v>
      </c>
      <c r="Y52" s="33">
        <f t="shared" si="0"/>
        <v>0.34575261080448583</v>
      </c>
      <c r="Z52" s="34">
        <v>45557075</v>
      </c>
      <c r="AA52" s="34">
        <v>800450</v>
      </c>
      <c r="AB52" s="34">
        <v>46357525</v>
      </c>
      <c r="AC52" s="35">
        <v>26084716</v>
      </c>
      <c r="AD52" s="26">
        <v>3947422</v>
      </c>
      <c r="AE52" s="36">
        <v>6869133</v>
      </c>
      <c r="AF52" s="37">
        <v>1459318</v>
      </c>
      <c r="AH52" s="26">
        <v>232608</v>
      </c>
      <c r="AI52" s="26">
        <v>2044570</v>
      </c>
      <c r="AJ52" s="26">
        <v>187590</v>
      </c>
      <c r="AM52" s="26">
        <v>174082</v>
      </c>
      <c r="AN52" s="26">
        <v>10967301</v>
      </c>
      <c r="AO52" s="26">
        <v>402</v>
      </c>
      <c r="AP52" s="26">
        <v>10966899</v>
      </c>
      <c r="AQ52" s="26">
        <v>12887970</v>
      </c>
      <c r="AR52" s="26">
        <v>2737995</v>
      </c>
      <c r="AS52" s="26">
        <v>2044570</v>
      </c>
      <c r="AT52" s="26">
        <v>4267757</v>
      </c>
      <c r="AU52" s="26">
        <v>911059</v>
      </c>
      <c r="AV52" s="26">
        <v>4432147</v>
      </c>
      <c r="AW52" s="26">
        <v>117742</v>
      </c>
      <c r="AX52" s="26">
        <v>122961</v>
      </c>
      <c r="AY52" s="26">
        <v>2284114</v>
      </c>
      <c r="AZ52" s="26">
        <v>29803999</v>
      </c>
      <c r="BA52" s="39">
        <v>0</v>
      </c>
      <c r="BB52" s="40">
        <v>0</v>
      </c>
      <c r="BD52" s="39">
        <v>0</v>
      </c>
      <c r="BE52" s="39">
        <v>0</v>
      </c>
      <c r="BG52" s="39">
        <v>2180675</v>
      </c>
      <c r="BH52" s="39">
        <v>0</v>
      </c>
      <c r="BI52" s="42">
        <v>2180675</v>
      </c>
      <c r="BJ52" s="43">
        <v>0</v>
      </c>
      <c r="BK52" s="44">
        <v>2180675</v>
      </c>
      <c r="BL52" s="43">
        <v>2180675</v>
      </c>
      <c r="BM52" s="45">
        <v>0</v>
      </c>
      <c r="BN52" s="45">
        <v>0</v>
      </c>
      <c r="BQ52" s="45">
        <v>136105</v>
      </c>
      <c r="BR52" s="48">
        <v>136105</v>
      </c>
      <c r="BS52" s="45">
        <v>2044570</v>
      </c>
      <c r="BT52" s="45">
        <v>0</v>
      </c>
      <c r="BU52" s="48">
        <v>2044570</v>
      </c>
      <c r="BV52" s="45">
        <v>0</v>
      </c>
      <c r="BW52" s="45">
        <v>0</v>
      </c>
      <c r="BY52" s="45">
        <v>0</v>
      </c>
      <c r="BZ52" s="45">
        <v>0</v>
      </c>
      <c r="CD52" s="26">
        <v>1921726</v>
      </c>
      <c r="CE52" s="26">
        <v>1491276</v>
      </c>
      <c r="CF52" s="26">
        <v>2605835</v>
      </c>
      <c r="CI52" s="26">
        <v>408262</v>
      </c>
      <c r="CJ52" s="26">
        <v>316816</v>
      </c>
      <c r="CK52" s="26">
        <v>553599</v>
      </c>
      <c r="CP52" s="26">
        <v>120075</v>
      </c>
      <c r="CQ52" s="26">
        <v>1246067</v>
      </c>
      <c r="CR52" s="26">
        <v>2901615</v>
      </c>
      <c r="CU52" s="26">
        <v>480168</v>
      </c>
      <c r="CV52" s="26">
        <v>64733</v>
      </c>
      <c r="CW52" s="26">
        <v>133550</v>
      </c>
      <c r="CZ52" s="26">
        <v>1605895</v>
      </c>
      <c r="DA52" s="26">
        <v>25131</v>
      </c>
      <c r="DB52" s="26">
        <v>2613531</v>
      </c>
      <c r="DE52" s="26">
        <v>24284</v>
      </c>
      <c r="DH52" s="26">
        <v>93458</v>
      </c>
      <c r="DK52" s="26">
        <v>1801</v>
      </c>
      <c r="DL52" s="26">
        <v>10841</v>
      </c>
      <c r="DN52" s="26">
        <v>110319</v>
      </c>
      <c r="DR52" s="26">
        <v>975866</v>
      </c>
      <c r="DS52" s="26">
        <v>17883</v>
      </c>
      <c r="DT52" s="26">
        <v>446660</v>
      </c>
      <c r="DU52" s="26">
        <v>669623</v>
      </c>
      <c r="DY52" s="26">
        <v>5538077</v>
      </c>
      <c r="DZ52" s="26">
        <v>3172747</v>
      </c>
      <c r="EA52" s="26">
        <v>9254790</v>
      </c>
      <c r="EB52" s="26">
        <v>873400</v>
      </c>
      <c r="EF52" s="26">
        <v>815</v>
      </c>
      <c r="EG52" s="26">
        <v>864</v>
      </c>
      <c r="EH52" s="26">
        <v>235</v>
      </c>
      <c r="EL52" s="26">
        <v>5537262</v>
      </c>
      <c r="EM52" s="26">
        <v>3171883</v>
      </c>
      <c r="EN52" s="26">
        <v>9254555</v>
      </c>
      <c r="EO52" s="26">
        <v>873400</v>
      </c>
    </row>
    <row r="53" spans="1:146" ht="28.8" x14ac:dyDescent="0.3">
      <c r="A53" s="1" t="s">
        <v>238</v>
      </c>
      <c r="B53" s="25" t="s">
        <v>239</v>
      </c>
      <c r="C53" s="25" t="s">
        <v>228</v>
      </c>
      <c r="D53" s="26">
        <v>274</v>
      </c>
      <c r="E53" s="26">
        <v>7</v>
      </c>
      <c r="J53" s="26">
        <v>7729</v>
      </c>
      <c r="K53" s="26">
        <v>9652</v>
      </c>
      <c r="L53" s="26">
        <v>1890</v>
      </c>
      <c r="M53" s="26">
        <v>153</v>
      </c>
      <c r="N53" s="26">
        <v>141</v>
      </c>
      <c r="O53" s="26">
        <v>105</v>
      </c>
      <c r="P53" s="28">
        <v>41713856</v>
      </c>
      <c r="Q53" s="28">
        <v>27123275</v>
      </c>
      <c r="R53" s="29">
        <v>68837131</v>
      </c>
      <c r="V53" s="31">
        <v>68837131</v>
      </c>
      <c r="W53" s="29">
        <v>47085745</v>
      </c>
      <c r="X53" s="32">
        <v>-21751386</v>
      </c>
      <c r="Y53" s="33">
        <f t="shared" si="0"/>
        <v>-46.195267803450918</v>
      </c>
      <c r="Z53" s="34">
        <v>149296653</v>
      </c>
      <c r="AA53" s="34">
        <v>163305005</v>
      </c>
      <c r="AB53" s="34">
        <v>312601658</v>
      </c>
      <c r="AC53" s="35">
        <v>47798118</v>
      </c>
      <c r="AD53" s="26">
        <v>219061</v>
      </c>
      <c r="AE53" s="36">
        <v>15769050</v>
      </c>
      <c r="AF53" s="37">
        <v>2688436</v>
      </c>
      <c r="AG53" s="38">
        <v>5718407</v>
      </c>
      <c r="AH53" s="26">
        <v>12850144</v>
      </c>
      <c r="AJ53" s="26">
        <v>2284730</v>
      </c>
      <c r="AK53" s="26">
        <v>1121457</v>
      </c>
      <c r="AL53" s="26">
        <v>963457</v>
      </c>
      <c r="AM53" s="26">
        <v>156986</v>
      </c>
      <c r="AN53" s="26">
        <v>41552667</v>
      </c>
      <c r="AP53" s="26">
        <v>41552667</v>
      </c>
      <c r="AQ53" s="26">
        <v>23106541</v>
      </c>
      <c r="AR53" s="26">
        <v>3939393</v>
      </c>
      <c r="AS53" s="26">
        <v>1729707</v>
      </c>
      <c r="AT53" s="26">
        <v>6625290</v>
      </c>
      <c r="AU53" s="26">
        <v>13142770</v>
      </c>
      <c r="AV53" s="26">
        <v>8037909</v>
      </c>
      <c r="AW53" s="26">
        <v>3233571</v>
      </c>
      <c r="AX53" s="26">
        <v>1425785</v>
      </c>
      <c r="AY53" s="26">
        <v>7815226</v>
      </c>
      <c r="AZ53" s="26">
        <v>68932794</v>
      </c>
      <c r="BA53" s="39">
        <v>0</v>
      </c>
      <c r="BB53" s="40">
        <v>0</v>
      </c>
      <c r="BD53" s="39">
        <v>0</v>
      </c>
      <c r="BE53" s="39">
        <v>0</v>
      </c>
      <c r="BG53" s="39">
        <v>3838931</v>
      </c>
      <c r="BH53" s="39">
        <v>1729707</v>
      </c>
      <c r="BI53" s="42">
        <v>5568638</v>
      </c>
      <c r="BJ53" s="43">
        <v>1729707</v>
      </c>
      <c r="BK53" s="44">
        <v>3838931</v>
      </c>
      <c r="BL53" s="43">
        <v>5568638</v>
      </c>
      <c r="BM53" s="45">
        <v>0</v>
      </c>
      <c r="BN53" s="45">
        <v>1729707</v>
      </c>
      <c r="BO53" s="48">
        <v>1729707</v>
      </c>
      <c r="BQ53" s="45">
        <v>3838931</v>
      </c>
      <c r="BR53" s="48">
        <v>3838931</v>
      </c>
      <c r="BS53" s="45">
        <v>0</v>
      </c>
      <c r="BT53" s="45">
        <v>0</v>
      </c>
      <c r="BV53" s="45">
        <v>0</v>
      </c>
      <c r="BW53" s="45">
        <v>0</v>
      </c>
      <c r="BY53" s="45">
        <v>0</v>
      </c>
      <c r="BZ53" s="45">
        <v>0</v>
      </c>
      <c r="CD53" s="26">
        <v>3062562</v>
      </c>
      <c r="CE53" s="26">
        <v>936132</v>
      </c>
      <c r="CF53" s="26">
        <v>3338797</v>
      </c>
      <c r="CI53" s="26">
        <v>522131</v>
      </c>
      <c r="CJ53" s="26">
        <v>159600</v>
      </c>
      <c r="CK53" s="26">
        <v>569226</v>
      </c>
      <c r="CM53" s="26">
        <v>1729707</v>
      </c>
      <c r="CQ53" s="26">
        <v>870465</v>
      </c>
      <c r="CR53" s="26">
        <v>36418</v>
      </c>
      <c r="CU53" s="26">
        <v>248721</v>
      </c>
      <c r="CV53" s="26">
        <v>11511</v>
      </c>
      <c r="CW53" s="26">
        <v>32394</v>
      </c>
      <c r="CZ53" s="26">
        <v>4146488</v>
      </c>
      <c r="DA53" s="26">
        <v>249969</v>
      </c>
      <c r="DB53" s="26">
        <v>1356722</v>
      </c>
      <c r="DE53" s="26">
        <v>276664</v>
      </c>
      <c r="DG53" s="26">
        <v>170960</v>
      </c>
      <c r="DH53" s="26">
        <v>1664490</v>
      </c>
      <c r="DK53" s="26">
        <v>150945</v>
      </c>
      <c r="DL53" s="26">
        <v>15588</v>
      </c>
      <c r="DM53" s="26">
        <v>295795</v>
      </c>
      <c r="DR53" s="26">
        <v>1746902</v>
      </c>
      <c r="DS53" s="26">
        <v>64149</v>
      </c>
      <c r="DT53" s="26">
        <v>2199988</v>
      </c>
      <c r="DU53" s="26">
        <v>3486012</v>
      </c>
      <c r="DV53" s="26">
        <v>161189</v>
      </c>
      <c r="DY53" s="26">
        <v>10154413</v>
      </c>
      <c r="DZ53" s="26">
        <v>2307414</v>
      </c>
      <c r="EA53" s="26">
        <v>9730007</v>
      </c>
      <c r="EB53" s="26">
        <v>5150502</v>
      </c>
      <c r="EC53" s="26">
        <v>161189</v>
      </c>
      <c r="EF53" s="26">
        <v>3236</v>
      </c>
      <c r="EG53" s="26">
        <v>41498</v>
      </c>
      <c r="EH53" s="26">
        <v>78664</v>
      </c>
      <c r="EL53" s="26">
        <v>10151177</v>
      </c>
      <c r="EM53" s="26">
        <v>2265916</v>
      </c>
      <c r="EN53" s="26">
        <v>9651343</v>
      </c>
      <c r="EO53" s="26">
        <v>5150502</v>
      </c>
      <c r="EP53" s="26">
        <v>161189</v>
      </c>
    </row>
    <row r="54" spans="1:146" ht="43.2" x14ac:dyDescent="0.3">
      <c r="A54" s="1" t="s">
        <v>146</v>
      </c>
      <c r="B54" s="25" t="s">
        <v>240</v>
      </c>
      <c r="C54" s="25" t="s">
        <v>241</v>
      </c>
      <c r="D54" s="26">
        <v>39</v>
      </c>
      <c r="G54" s="26">
        <v>114</v>
      </c>
      <c r="H54" s="26">
        <v>1</v>
      </c>
      <c r="J54" s="26">
        <v>3225</v>
      </c>
      <c r="K54" s="26">
        <v>54462</v>
      </c>
      <c r="L54" s="26">
        <v>855</v>
      </c>
      <c r="M54" s="26">
        <v>16</v>
      </c>
      <c r="N54" s="26">
        <v>16</v>
      </c>
      <c r="O54" s="26">
        <v>16</v>
      </c>
      <c r="P54" s="28">
        <v>29156230</v>
      </c>
      <c r="Q54" s="28">
        <v>23440219</v>
      </c>
      <c r="R54" s="29">
        <v>52596449</v>
      </c>
      <c r="U54" s="26">
        <v>135314</v>
      </c>
      <c r="V54" s="31">
        <v>52461135</v>
      </c>
      <c r="W54" s="29">
        <v>57746296</v>
      </c>
      <c r="X54" s="32">
        <v>5285161</v>
      </c>
      <c r="Y54" s="33">
        <f t="shared" si="0"/>
        <v>9.1523809596376537</v>
      </c>
      <c r="Z54" s="34">
        <v>55814083</v>
      </c>
      <c r="AA54" s="34">
        <v>181151078</v>
      </c>
      <c r="AB54" s="34">
        <v>236965161</v>
      </c>
      <c r="AC54" s="35">
        <v>59404438</v>
      </c>
      <c r="AD54" s="26">
        <v>3659214</v>
      </c>
      <c r="AE54" s="36">
        <v>14336279</v>
      </c>
      <c r="AF54" s="37">
        <v>5755195</v>
      </c>
      <c r="AG54" s="38">
        <v>938311</v>
      </c>
      <c r="AH54" s="26">
        <v>4405247</v>
      </c>
      <c r="AI54" s="26">
        <v>1742683</v>
      </c>
      <c r="AJ54" s="26">
        <v>1252521</v>
      </c>
      <c r="AK54" s="26">
        <v>485650</v>
      </c>
      <c r="AL54" s="26">
        <v>40775</v>
      </c>
      <c r="AM54" s="26">
        <v>256629</v>
      </c>
      <c r="AN54" s="26">
        <v>29213290</v>
      </c>
      <c r="AO54" s="26">
        <v>57060</v>
      </c>
      <c r="AP54" s="26">
        <v>29156230</v>
      </c>
      <c r="AQ54" s="26">
        <v>20018543</v>
      </c>
      <c r="AR54" s="26">
        <v>7914172</v>
      </c>
      <c r="AS54" s="26">
        <v>1976707</v>
      </c>
      <c r="AT54" s="26">
        <v>1396472</v>
      </c>
      <c r="AU54" s="26">
        <v>5228493</v>
      </c>
      <c r="AV54" s="26">
        <v>12181122</v>
      </c>
      <c r="AW54" s="26">
        <v>1981552</v>
      </c>
      <c r="AX54" s="26">
        <v>336043</v>
      </c>
      <c r="AY54" s="26">
        <v>5087245</v>
      </c>
      <c r="AZ54" s="26">
        <v>55969645</v>
      </c>
      <c r="BA54" s="39">
        <v>0</v>
      </c>
      <c r="BB54" s="40">
        <v>0</v>
      </c>
      <c r="BD54" s="39">
        <v>0</v>
      </c>
      <c r="BE54" s="39">
        <v>0</v>
      </c>
      <c r="BG54" s="39">
        <v>5172965</v>
      </c>
      <c r="BH54" s="39">
        <v>234024</v>
      </c>
      <c r="BI54" s="42">
        <v>5406989</v>
      </c>
      <c r="BJ54" s="43">
        <v>234024</v>
      </c>
      <c r="BK54" s="44">
        <v>5172965</v>
      </c>
      <c r="BL54" s="43">
        <v>5406989</v>
      </c>
      <c r="BM54" s="45">
        <v>0</v>
      </c>
      <c r="BN54" s="45">
        <v>0</v>
      </c>
      <c r="BQ54" s="45">
        <v>3430282</v>
      </c>
      <c r="BR54" s="48">
        <v>3430282</v>
      </c>
      <c r="BS54" s="45">
        <v>1742683</v>
      </c>
      <c r="BT54" s="45">
        <v>234024</v>
      </c>
      <c r="BU54" s="48">
        <v>1976707</v>
      </c>
      <c r="BV54" s="45">
        <v>0</v>
      </c>
      <c r="BW54" s="45">
        <v>0</v>
      </c>
      <c r="BY54" s="45">
        <v>0</v>
      </c>
      <c r="BZ54" s="45">
        <v>0</v>
      </c>
      <c r="CD54" s="26">
        <v>1717878</v>
      </c>
      <c r="CE54" s="26">
        <v>984367</v>
      </c>
      <c r="CF54" s="26">
        <v>2980019</v>
      </c>
      <c r="CI54" s="26">
        <v>733460</v>
      </c>
      <c r="CJ54" s="26">
        <v>319348</v>
      </c>
      <c r="CK54" s="26">
        <v>1106169</v>
      </c>
      <c r="CM54" s="26">
        <v>234024</v>
      </c>
      <c r="CP54" s="26">
        <v>9046</v>
      </c>
      <c r="CQ54" s="26">
        <v>1350</v>
      </c>
      <c r="CR54" s="26">
        <v>447765</v>
      </c>
      <c r="CU54" s="26">
        <v>653535</v>
      </c>
      <c r="CV54" s="26">
        <v>29800</v>
      </c>
      <c r="CW54" s="26">
        <v>139911</v>
      </c>
      <c r="CZ54" s="26">
        <v>3030104</v>
      </c>
      <c r="DA54" s="26">
        <v>1415812</v>
      </c>
      <c r="DB54" s="26">
        <v>6482685</v>
      </c>
      <c r="DE54" s="26">
        <v>39353</v>
      </c>
      <c r="DG54" s="26">
        <v>19365</v>
      </c>
      <c r="DH54" s="26">
        <v>1437184</v>
      </c>
      <c r="DK54" s="26">
        <v>221431</v>
      </c>
      <c r="DL54" s="26">
        <v>108</v>
      </c>
      <c r="DM54" s="26">
        <v>10737</v>
      </c>
      <c r="DN54" s="26">
        <v>62992</v>
      </c>
      <c r="DR54" s="26">
        <v>964318</v>
      </c>
      <c r="DS54" s="26">
        <v>31916</v>
      </c>
      <c r="DT54" s="26">
        <v>269721</v>
      </c>
      <c r="DU54" s="26">
        <v>3564661</v>
      </c>
      <c r="DY54" s="26">
        <v>7369125</v>
      </c>
      <c r="DZ54" s="26">
        <v>2782701</v>
      </c>
      <c r="EA54" s="26">
        <v>11690396</v>
      </c>
      <c r="EB54" s="26">
        <v>5064837</v>
      </c>
      <c r="EF54" s="26">
        <v>420</v>
      </c>
      <c r="EG54" s="26">
        <v>862</v>
      </c>
      <c r="EH54" s="26">
        <v>92362</v>
      </c>
      <c r="EL54" s="26">
        <v>7368705</v>
      </c>
      <c r="EM54" s="26">
        <v>2781839</v>
      </c>
      <c r="EN54" s="26">
        <v>11598034</v>
      </c>
      <c r="EO54" s="26">
        <v>5064837</v>
      </c>
    </row>
    <row r="55" spans="1:146" ht="43.2" x14ac:dyDescent="0.3">
      <c r="A55" s="1" t="s">
        <v>146</v>
      </c>
      <c r="B55" s="25" t="s">
        <v>242</v>
      </c>
      <c r="C55" s="25" t="s">
        <v>243</v>
      </c>
      <c r="D55" s="26">
        <v>87</v>
      </c>
      <c r="E55" s="26">
        <v>17</v>
      </c>
      <c r="G55" s="26">
        <v>153</v>
      </c>
      <c r="H55" s="26">
        <v>24</v>
      </c>
      <c r="I55" s="26">
        <v>8</v>
      </c>
      <c r="J55" s="26">
        <v>39638</v>
      </c>
      <c r="K55" s="26">
        <v>247760</v>
      </c>
      <c r="L55" s="26">
        <v>9054</v>
      </c>
      <c r="M55" s="26">
        <v>161</v>
      </c>
      <c r="N55" s="26">
        <v>161</v>
      </c>
      <c r="O55" s="26">
        <v>49</v>
      </c>
      <c r="P55" s="28">
        <v>197794042</v>
      </c>
      <c r="Q55" s="28">
        <v>158683580</v>
      </c>
      <c r="R55" s="29">
        <v>356477622</v>
      </c>
      <c r="T55" s="29">
        <v>318724</v>
      </c>
      <c r="V55" s="31">
        <v>356796346</v>
      </c>
      <c r="W55" s="29">
        <v>413840726</v>
      </c>
      <c r="X55" s="32">
        <v>57044380</v>
      </c>
      <c r="Y55" s="33">
        <f t="shared" si="0"/>
        <v>13.784138780000109</v>
      </c>
      <c r="Z55" s="34">
        <v>531259497</v>
      </c>
      <c r="AA55" s="34">
        <v>1123763202</v>
      </c>
      <c r="AB55" s="34">
        <v>1655022699</v>
      </c>
      <c r="AC55" s="35">
        <v>388912672</v>
      </c>
      <c r="AD55" s="26">
        <v>15551689</v>
      </c>
      <c r="AE55" s="36">
        <v>90668479</v>
      </c>
      <c r="AF55" s="37">
        <v>21637435</v>
      </c>
      <c r="AG55" s="38">
        <v>3827377</v>
      </c>
      <c r="AH55" s="26">
        <v>42167375</v>
      </c>
      <c r="AI55" s="26">
        <v>388895</v>
      </c>
      <c r="AJ55" s="26">
        <v>8803208</v>
      </c>
      <c r="AK55" s="26">
        <v>3349451</v>
      </c>
      <c r="AL55" s="26">
        <v>343511</v>
      </c>
      <c r="AM55" s="26">
        <v>1076006</v>
      </c>
      <c r="AN55" s="26">
        <v>172261737</v>
      </c>
      <c r="AP55" s="26">
        <v>172261737</v>
      </c>
      <c r="AQ55" s="26">
        <v>123045015</v>
      </c>
      <c r="AR55" s="26">
        <v>29998497</v>
      </c>
      <c r="AS55" s="26">
        <v>15159061</v>
      </c>
      <c r="AT55" s="26">
        <v>7423024</v>
      </c>
      <c r="AU55" s="26">
        <v>48769392</v>
      </c>
      <c r="AV55" s="26">
        <v>75325699</v>
      </c>
      <c r="AW55" s="26">
        <v>14015647</v>
      </c>
      <c r="AX55" s="26">
        <v>737431</v>
      </c>
      <c r="AY55" s="26">
        <v>57874269</v>
      </c>
      <c r="AZ55" s="26">
        <v>371285979</v>
      </c>
      <c r="BA55" s="39">
        <v>0</v>
      </c>
      <c r="BB55" s="40">
        <v>0</v>
      </c>
      <c r="BD55" s="39">
        <v>0</v>
      </c>
      <c r="BE55" s="39">
        <v>0</v>
      </c>
      <c r="BG55" s="39">
        <v>17053542</v>
      </c>
      <c r="BH55" s="39">
        <v>14770166</v>
      </c>
      <c r="BI55" s="42">
        <v>31823708</v>
      </c>
      <c r="BJ55" s="43">
        <v>14770166</v>
      </c>
      <c r="BK55" s="44">
        <v>17053542</v>
      </c>
      <c r="BL55" s="43">
        <v>31823708</v>
      </c>
      <c r="BM55" s="45">
        <v>0</v>
      </c>
      <c r="BN55" s="45">
        <v>0</v>
      </c>
      <c r="BQ55" s="45">
        <v>16664647</v>
      </c>
      <c r="BR55" s="48">
        <v>16664647</v>
      </c>
      <c r="BS55" s="45">
        <v>388895</v>
      </c>
      <c r="BT55" s="45">
        <v>14770166</v>
      </c>
      <c r="BU55" s="48">
        <v>15159061</v>
      </c>
      <c r="BV55" s="45">
        <v>0</v>
      </c>
      <c r="BW55" s="45">
        <v>0</v>
      </c>
      <c r="BY55" s="45">
        <v>0</v>
      </c>
      <c r="BZ55" s="45">
        <v>0</v>
      </c>
      <c r="CC55" s="26">
        <v>57288</v>
      </c>
      <c r="CD55" s="26">
        <v>12110115</v>
      </c>
      <c r="CE55" s="26">
        <v>4919406</v>
      </c>
      <c r="CF55" s="26">
        <v>15289727</v>
      </c>
      <c r="CH55" s="26">
        <v>22507</v>
      </c>
      <c r="CI55" s="26">
        <v>3331164</v>
      </c>
      <c r="CJ55" s="26">
        <v>1100774</v>
      </c>
      <c r="CK55" s="26">
        <v>3906617</v>
      </c>
      <c r="CM55" s="26">
        <v>14770166</v>
      </c>
      <c r="CO55" s="26">
        <v>11250</v>
      </c>
      <c r="CP55" s="26">
        <v>529457</v>
      </c>
      <c r="CQ55" s="26">
        <v>4622</v>
      </c>
      <c r="CR55" s="26">
        <v>3050318</v>
      </c>
      <c r="CU55" s="26">
        <v>4435625</v>
      </c>
      <c r="CV55" s="26">
        <v>250299</v>
      </c>
      <c r="CW55" s="26">
        <v>1916093</v>
      </c>
      <c r="CY55" s="26">
        <v>11759</v>
      </c>
      <c r="CZ55" s="26">
        <v>14385595</v>
      </c>
      <c r="DA55" s="26">
        <v>4906537</v>
      </c>
      <c r="DB55" s="26">
        <v>47218600</v>
      </c>
      <c r="DE55" s="26">
        <v>1194773</v>
      </c>
      <c r="DF55" s="26">
        <v>1286</v>
      </c>
      <c r="DG55" s="26">
        <v>348080</v>
      </c>
      <c r="DH55" s="26">
        <v>9122057</v>
      </c>
      <c r="DK55" s="26">
        <v>865</v>
      </c>
      <c r="DL55" s="26">
        <v>8</v>
      </c>
      <c r="DM55" s="26">
        <v>40764</v>
      </c>
      <c r="DN55" s="26">
        <v>352283</v>
      </c>
      <c r="DQ55" s="26">
        <v>6757</v>
      </c>
      <c r="DR55" s="26">
        <v>11345722</v>
      </c>
      <c r="DS55" s="26">
        <v>86364</v>
      </c>
      <c r="DT55" s="26">
        <v>3922027</v>
      </c>
      <c r="DU55" s="26">
        <v>15905088</v>
      </c>
      <c r="DV55" s="26">
        <v>25532305</v>
      </c>
      <c r="DX55" s="26">
        <v>109561</v>
      </c>
      <c r="DY55" s="26">
        <v>47333316</v>
      </c>
      <c r="DZ55" s="26">
        <v>11269296</v>
      </c>
      <c r="EA55" s="26">
        <v>90462392</v>
      </c>
      <c r="EB55" s="26">
        <v>25379428</v>
      </c>
      <c r="EC55" s="26">
        <v>25532305</v>
      </c>
      <c r="EF55" s="26">
        <v>7297</v>
      </c>
      <c r="EG55" s="26">
        <v>141898</v>
      </c>
      <c r="EI55" s="26">
        <v>912861</v>
      </c>
      <c r="EK55" s="26">
        <v>109561</v>
      </c>
      <c r="EL55" s="26">
        <v>47326019</v>
      </c>
      <c r="EM55" s="26">
        <v>11127398</v>
      </c>
      <c r="EN55" s="26">
        <v>90462392</v>
      </c>
      <c r="EO55" s="26">
        <v>24466567</v>
      </c>
      <c r="EP55" s="26">
        <v>25532305</v>
      </c>
    </row>
    <row r="56" spans="1:146" ht="43.2" x14ac:dyDescent="0.3">
      <c r="A56" s="1" t="s">
        <v>146</v>
      </c>
      <c r="B56" s="25" t="s">
        <v>244</v>
      </c>
      <c r="C56" s="25" t="s">
        <v>245</v>
      </c>
      <c r="D56" s="26">
        <v>114</v>
      </c>
      <c r="E56" s="26">
        <v>1</v>
      </c>
      <c r="F56" s="26">
        <v>2</v>
      </c>
      <c r="G56" s="26">
        <v>57</v>
      </c>
      <c r="H56" s="26">
        <v>1</v>
      </c>
      <c r="I56" s="26">
        <v>2</v>
      </c>
      <c r="J56" s="26">
        <v>5470</v>
      </c>
      <c r="K56" s="26">
        <v>360162</v>
      </c>
      <c r="L56" s="26">
        <v>1330</v>
      </c>
      <c r="M56" s="26">
        <v>206</v>
      </c>
      <c r="N56" s="26">
        <v>206</v>
      </c>
      <c r="O56" s="26">
        <v>69</v>
      </c>
      <c r="P56" s="28">
        <v>91502502</v>
      </c>
      <c r="Q56" s="28">
        <v>60484958</v>
      </c>
      <c r="R56" s="29">
        <v>151987460</v>
      </c>
      <c r="U56" s="26">
        <v>2629714</v>
      </c>
      <c r="V56" s="31">
        <v>149357746</v>
      </c>
      <c r="W56" s="29">
        <v>148492241</v>
      </c>
      <c r="X56" s="32">
        <v>-865505</v>
      </c>
      <c r="Y56" s="33">
        <f t="shared" si="0"/>
        <v>-0.58286210388595316</v>
      </c>
      <c r="Z56" s="34">
        <v>102440660</v>
      </c>
      <c r="AA56" s="34">
        <v>388834701</v>
      </c>
      <c r="AB56" s="34">
        <v>491275361</v>
      </c>
      <c r="AC56" s="35">
        <v>177286207</v>
      </c>
      <c r="AD56" s="26">
        <v>14367842</v>
      </c>
      <c r="AE56" s="36">
        <v>41612573</v>
      </c>
      <c r="AF56" s="37">
        <v>21853990</v>
      </c>
      <c r="AG56" s="38">
        <v>5150398</v>
      </c>
      <c r="AH56" s="26">
        <v>12488282</v>
      </c>
      <c r="AI56" s="26">
        <v>1051489</v>
      </c>
      <c r="AJ56" s="26">
        <v>5619332</v>
      </c>
      <c r="AK56" s="26">
        <v>840195</v>
      </c>
      <c r="AL56" s="26">
        <v>1693804</v>
      </c>
      <c r="AM56" s="26">
        <v>1260805</v>
      </c>
      <c r="AN56" s="26">
        <v>91570868</v>
      </c>
      <c r="AO56" s="26">
        <v>636202</v>
      </c>
      <c r="AP56" s="26">
        <v>90934666</v>
      </c>
      <c r="AQ56" s="26">
        <v>53902982</v>
      </c>
      <c r="AR56" s="26">
        <v>27913688</v>
      </c>
      <c r="AS56" s="26">
        <v>1174696</v>
      </c>
      <c r="AT56" s="26">
        <v>5967124</v>
      </c>
      <c r="AU56" s="26">
        <v>14113675</v>
      </c>
      <c r="AV56" s="26">
        <v>45862953</v>
      </c>
      <c r="AW56" s="26">
        <v>1830924</v>
      </c>
      <c r="AX56" s="26">
        <v>4107121</v>
      </c>
      <c r="AY56" s="26">
        <v>8852425</v>
      </c>
      <c r="AZ56" s="26">
        <v>163089386</v>
      </c>
      <c r="BA56" s="39">
        <v>0</v>
      </c>
      <c r="BB56" s="40">
        <v>0</v>
      </c>
      <c r="BD56" s="39">
        <v>0</v>
      </c>
      <c r="BE56" s="39">
        <v>0</v>
      </c>
      <c r="BG56" s="39">
        <v>33691317</v>
      </c>
      <c r="BH56" s="39">
        <v>123207</v>
      </c>
      <c r="BI56" s="42">
        <v>33814524</v>
      </c>
      <c r="BJ56" s="43">
        <v>123207</v>
      </c>
      <c r="BK56" s="44">
        <v>33691317</v>
      </c>
      <c r="BL56" s="43">
        <v>33814524</v>
      </c>
      <c r="BM56" s="45">
        <v>0</v>
      </c>
      <c r="BN56" s="45">
        <v>123207</v>
      </c>
      <c r="BO56" s="48">
        <v>123207</v>
      </c>
      <c r="BQ56" s="45">
        <v>32639828</v>
      </c>
      <c r="BR56" s="48">
        <v>32639828</v>
      </c>
      <c r="BS56" s="45">
        <v>1051489</v>
      </c>
      <c r="BT56" s="45">
        <v>0</v>
      </c>
      <c r="BU56" s="48">
        <v>1051489</v>
      </c>
      <c r="BV56" s="45">
        <v>0</v>
      </c>
      <c r="BW56" s="45">
        <v>0</v>
      </c>
      <c r="BY56" s="45">
        <v>0</v>
      </c>
      <c r="BZ56" s="45">
        <v>0</v>
      </c>
      <c r="CD56" s="26">
        <v>3509068</v>
      </c>
      <c r="CE56" s="26">
        <v>1140213</v>
      </c>
      <c r="CF56" s="26">
        <v>7363996</v>
      </c>
      <c r="CI56" s="26">
        <v>2040537</v>
      </c>
      <c r="CJ56" s="26">
        <v>866041</v>
      </c>
      <c r="CK56" s="26">
        <v>3052348</v>
      </c>
      <c r="CM56" s="26">
        <v>123207</v>
      </c>
      <c r="CP56" s="26">
        <v>9833</v>
      </c>
      <c r="CQ56" s="26">
        <v>5400</v>
      </c>
      <c r="CR56" s="26">
        <v>801493</v>
      </c>
      <c r="CU56" s="26">
        <v>1307378</v>
      </c>
      <c r="CV56" s="26">
        <v>61131</v>
      </c>
      <c r="CW56" s="26">
        <v>247771</v>
      </c>
      <c r="CZ56" s="26">
        <v>6679250</v>
      </c>
      <c r="DA56" s="26">
        <v>6572627</v>
      </c>
      <c r="DB56" s="26">
        <v>26990226</v>
      </c>
      <c r="DE56" s="26">
        <v>60174</v>
      </c>
      <c r="DF56" s="26">
        <v>67</v>
      </c>
      <c r="DG56" s="26">
        <v>159474</v>
      </c>
      <c r="DH56" s="26">
        <v>771014</v>
      </c>
      <c r="DK56" s="26">
        <v>152818</v>
      </c>
      <c r="DL56" s="26">
        <v>5648</v>
      </c>
      <c r="DM56" s="26">
        <v>96145</v>
      </c>
      <c r="DN56" s="26">
        <v>2158706</v>
      </c>
      <c r="DR56" s="26">
        <v>1211347</v>
      </c>
      <c r="DS56" s="26">
        <v>81783</v>
      </c>
      <c r="DT56" s="26">
        <v>938465</v>
      </c>
      <c r="DU56" s="26">
        <v>5180724</v>
      </c>
      <c r="DV56" s="26">
        <v>179301</v>
      </c>
      <c r="DY56" s="26">
        <v>14970405</v>
      </c>
      <c r="DZ56" s="26">
        <v>8732910</v>
      </c>
      <c r="EA56" s="26">
        <v>39773125</v>
      </c>
      <c r="EB56" s="26">
        <v>8110444</v>
      </c>
      <c r="EC56" s="26">
        <v>567836</v>
      </c>
      <c r="EL56" s="26">
        <v>14970405</v>
      </c>
      <c r="EM56" s="26">
        <v>8732910</v>
      </c>
      <c r="EN56" s="26">
        <v>39773125</v>
      </c>
      <c r="EO56" s="26">
        <v>8110444</v>
      </c>
      <c r="EP56" s="26">
        <v>567836</v>
      </c>
    </row>
    <row r="57" spans="1:146" ht="28.8" x14ac:dyDescent="0.3">
      <c r="A57" s="1" t="s">
        <v>146</v>
      </c>
      <c r="B57" s="25" t="s">
        <v>246</v>
      </c>
      <c r="C57" s="25" t="s">
        <v>247</v>
      </c>
      <c r="D57" s="26">
        <v>69</v>
      </c>
      <c r="G57" s="26">
        <v>327</v>
      </c>
      <c r="J57" s="26">
        <v>7125</v>
      </c>
      <c r="K57" s="26">
        <v>47403</v>
      </c>
      <c r="L57" s="26">
        <v>1576</v>
      </c>
      <c r="M57" s="26">
        <v>25</v>
      </c>
      <c r="N57" s="26">
        <v>25</v>
      </c>
      <c r="O57" s="26">
        <v>6</v>
      </c>
      <c r="P57" s="28">
        <v>53148437</v>
      </c>
      <c r="Q57" s="28">
        <v>38559813</v>
      </c>
      <c r="R57" s="29">
        <v>91708250</v>
      </c>
      <c r="S57" s="29">
        <v>133328</v>
      </c>
      <c r="V57" s="31">
        <v>91841578</v>
      </c>
      <c r="W57" s="29">
        <v>99115416</v>
      </c>
      <c r="X57" s="32">
        <v>7273838</v>
      </c>
      <c r="Y57" s="33">
        <f t="shared" si="0"/>
        <v>7.3387554565679274</v>
      </c>
      <c r="Z57" s="34">
        <v>95404500</v>
      </c>
      <c r="AA57" s="34">
        <v>247733454</v>
      </c>
      <c r="AB57" s="34">
        <v>343137954</v>
      </c>
      <c r="AC57" s="35">
        <v>105177139</v>
      </c>
      <c r="AD57" s="26">
        <v>464576</v>
      </c>
      <c r="AE57" s="36">
        <v>22173051</v>
      </c>
      <c r="AF57" s="37">
        <v>11008146</v>
      </c>
      <c r="AG57" s="38">
        <v>6105346</v>
      </c>
      <c r="AH57" s="26">
        <v>8249808</v>
      </c>
      <c r="AJ57" s="26">
        <v>5233251</v>
      </c>
      <c r="AL57" s="26">
        <v>167587</v>
      </c>
      <c r="AM57" s="26">
        <v>197968</v>
      </c>
      <c r="AN57" s="26">
        <v>53135157</v>
      </c>
      <c r="AP57" s="26">
        <v>53135157</v>
      </c>
      <c r="AQ57" s="26">
        <v>29740209</v>
      </c>
      <c r="AR57" s="26">
        <v>15418211</v>
      </c>
      <c r="AS57" s="26">
        <v>722480</v>
      </c>
      <c r="AT57" s="26">
        <v>7217893</v>
      </c>
      <c r="AU57" s="26">
        <v>9114925</v>
      </c>
      <c r="AV57" s="26">
        <v>21227054</v>
      </c>
      <c r="AW57" s="26">
        <v>4186282</v>
      </c>
      <c r="AX57" s="26">
        <v>716544</v>
      </c>
      <c r="AY57" s="26">
        <v>3962556</v>
      </c>
      <c r="AZ57" s="26">
        <v>92173186</v>
      </c>
      <c r="BA57" s="39">
        <v>148646</v>
      </c>
      <c r="BB57" s="40">
        <v>0</v>
      </c>
      <c r="BC57" s="31">
        <v>148646</v>
      </c>
      <c r="BD57" s="39">
        <v>39197</v>
      </c>
      <c r="BE57" s="39">
        <v>0</v>
      </c>
      <c r="BF57" s="42">
        <v>39197</v>
      </c>
      <c r="BG57" s="39">
        <v>11802532</v>
      </c>
      <c r="BH57" s="39">
        <v>337825</v>
      </c>
      <c r="BI57" s="42">
        <v>12140357</v>
      </c>
      <c r="BJ57" s="43">
        <v>337825</v>
      </c>
      <c r="BK57" s="44">
        <v>11990375</v>
      </c>
      <c r="BL57" s="43">
        <v>12328200</v>
      </c>
      <c r="BM57" s="45">
        <v>384655</v>
      </c>
      <c r="BN57" s="45">
        <v>155325</v>
      </c>
      <c r="BO57" s="48">
        <v>539980</v>
      </c>
      <c r="BQ57" s="45">
        <v>11605720</v>
      </c>
      <c r="BR57" s="48">
        <v>11605720</v>
      </c>
      <c r="BS57" s="45">
        <v>0</v>
      </c>
      <c r="BT57" s="45">
        <v>182500</v>
      </c>
      <c r="BU57" s="48">
        <v>182500</v>
      </c>
      <c r="BV57" s="45">
        <v>0</v>
      </c>
      <c r="BW57" s="45">
        <v>0</v>
      </c>
      <c r="BY57" s="45">
        <v>0</v>
      </c>
      <c r="BZ57" s="45">
        <v>0</v>
      </c>
      <c r="CD57" s="26">
        <v>3355696</v>
      </c>
      <c r="CE57" s="26">
        <v>819141</v>
      </c>
      <c r="CF57" s="26">
        <v>3392321</v>
      </c>
      <c r="CI57" s="26">
        <v>1599214</v>
      </c>
      <c r="CJ57" s="26">
        <v>508806</v>
      </c>
      <c r="CK57" s="26">
        <v>2302045</v>
      </c>
      <c r="CM57" s="26">
        <v>722480</v>
      </c>
      <c r="CN57" s="26">
        <v>232</v>
      </c>
      <c r="CP57" s="26">
        <v>143183</v>
      </c>
      <c r="CQ57" s="26">
        <v>25110</v>
      </c>
      <c r="CR57" s="26">
        <v>944022</v>
      </c>
      <c r="CS57" s="26">
        <v>221</v>
      </c>
      <c r="CU57" s="26">
        <v>743920</v>
      </c>
      <c r="CV57" s="26">
        <v>13189</v>
      </c>
      <c r="CW57" s="26">
        <v>107787</v>
      </c>
      <c r="CX57" s="26">
        <v>117739</v>
      </c>
      <c r="CZ57" s="26">
        <v>7969254</v>
      </c>
      <c r="DA57" s="26">
        <v>1723207</v>
      </c>
      <c r="DB57" s="26">
        <v>6176872</v>
      </c>
      <c r="DE57" s="26">
        <v>2195</v>
      </c>
      <c r="DF57" s="26">
        <v>1226887</v>
      </c>
      <c r="DG57" s="26">
        <v>841440</v>
      </c>
      <c r="DH57" s="26">
        <v>2115760</v>
      </c>
      <c r="DK57" s="26">
        <v>701</v>
      </c>
      <c r="DM57" s="26">
        <v>26726</v>
      </c>
      <c r="DN57" s="26">
        <v>521530</v>
      </c>
      <c r="DR57" s="26">
        <v>1269794</v>
      </c>
      <c r="DS57" s="26">
        <v>21902</v>
      </c>
      <c r="DT57" s="26">
        <v>1015952</v>
      </c>
      <c r="DU57" s="26">
        <v>1450391</v>
      </c>
      <c r="DV57" s="26">
        <v>6549</v>
      </c>
      <c r="DW57" s="26">
        <v>118192</v>
      </c>
      <c r="DY57" s="26">
        <v>15083957</v>
      </c>
      <c r="DZ57" s="26">
        <v>4338242</v>
      </c>
      <c r="EA57" s="26">
        <v>15529645</v>
      </c>
      <c r="EB57" s="26">
        <v>4087681</v>
      </c>
      <c r="EC57" s="26">
        <v>13280</v>
      </c>
      <c r="EF57" s="26">
        <v>5632</v>
      </c>
      <c r="EG57" s="26">
        <v>66665</v>
      </c>
      <c r="EH57" s="26">
        <v>60671</v>
      </c>
      <c r="EJ57" s="26">
        <v>118192</v>
      </c>
      <c r="EL57" s="26">
        <v>15078325</v>
      </c>
      <c r="EM57" s="26">
        <v>4271577</v>
      </c>
      <c r="EN57" s="26">
        <v>15468974</v>
      </c>
      <c r="EO57" s="26">
        <v>4087681</v>
      </c>
      <c r="EP57" s="26">
        <v>13280</v>
      </c>
    </row>
    <row r="58" spans="1:146" ht="43.2" x14ac:dyDescent="0.3">
      <c r="A58" s="1" t="s">
        <v>146</v>
      </c>
      <c r="B58" s="25" t="s">
        <v>248</v>
      </c>
      <c r="C58" s="25" t="s">
        <v>249</v>
      </c>
      <c r="D58" s="26">
        <v>35</v>
      </c>
      <c r="E58" s="26">
        <v>5</v>
      </c>
      <c r="J58" s="26">
        <v>2873</v>
      </c>
      <c r="K58" s="26">
        <v>33614</v>
      </c>
      <c r="L58" s="26">
        <v>798</v>
      </c>
      <c r="M58" s="26">
        <v>37</v>
      </c>
      <c r="N58" s="26">
        <v>37</v>
      </c>
      <c r="O58" s="26">
        <v>32</v>
      </c>
      <c r="P58" s="28">
        <v>24959914</v>
      </c>
      <c r="Q58" s="28">
        <v>16964449</v>
      </c>
      <c r="R58" s="29">
        <v>41924363</v>
      </c>
      <c r="V58" s="31">
        <v>41924363</v>
      </c>
      <c r="W58" s="29">
        <v>36971814</v>
      </c>
      <c r="X58" s="32">
        <v>-4952549</v>
      </c>
      <c r="Y58" s="33">
        <f t="shared" si="0"/>
        <v>-13.395472020929242</v>
      </c>
      <c r="Z58" s="34">
        <v>20609275</v>
      </c>
      <c r="AA58" s="34">
        <v>68239056</v>
      </c>
      <c r="AB58" s="34">
        <v>88848331</v>
      </c>
      <c r="AC58" s="35">
        <v>42853681</v>
      </c>
      <c r="AD58" s="26">
        <v>77143</v>
      </c>
      <c r="AE58" s="36">
        <v>11865065</v>
      </c>
      <c r="AF58" s="37">
        <v>2138581</v>
      </c>
      <c r="AG58" s="38">
        <v>3836284</v>
      </c>
      <c r="AH58" s="26">
        <v>2807787</v>
      </c>
      <c r="AJ58" s="26">
        <v>804075</v>
      </c>
      <c r="AK58" s="26">
        <v>240586</v>
      </c>
      <c r="AL58" s="26">
        <v>370212</v>
      </c>
      <c r="AM58" s="26">
        <v>2923230</v>
      </c>
      <c r="AN58" s="26">
        <v>24985820</v>
      </c>
      <c r="AO58" s="26">
        <v>25906</v>
      </c>
      <c r="AP58" s="26">
        <v>24959914</v>
      </c>
      <c r="AQ58" s="26">
        <v>15429151</v>
      </c>
      <c r="AR58" s="26">
        <v>2803101</v>
      </c>
      <c r="AS58" s="26">
        <v>204405</v>
      </c>
      <c r="AT58" s="26">
        <v>3994639</v>
      </c>
      <c r="AU58" s="26">
        <v>3331794</v>
      </c>
      <c r="AV58" s="26">
        <v>6313089</v>
      </c>
      <c r="AW58" s="26">
        <v>2329906</v>
      </c>
      <c r="AX58" s="26">
        <v>529977</v>
      </c>
      <c r="AY58" s="26">
        <v>7065444</v>
      </c>
      <c r="AZ58" s="26">
        <v>41939843</v>
      </c>
      <c r="BA58" s="39">
        <v>0</v>
      </c>
      <c r="BB58" s="40">
        <v>0</v>
      </c>
      <c r="BD58" s="39">
        <v>0</v>
      </c>
      <c r="BE58" s="39">
        <v>0</v>
      </c>
      <c r="BG58" s="39">
        <v>6084509</v>
      </c>
      <c r="BH58" s="39">
        <v>2013</v>
      </c>
      <c r="BI58" s="42">
        <v>6086522</v>
      </c>
      <c r="BJ58" s="43">
        <v>2013</v>
      </c>
      <c r="BK58" s="44">
        <v>6084509</v>
      </c>
      <c r="BL58" s="43">
        <v>6086522</v>
      </c>
      <c r="BM58" s="45">
        <v>202392</v>
      </c>
      <c r="BN58" s="45">
        <v>2013</v>
      </c>
      <c r="BO58" s="48">
        <v>204405</v>
      </c>
      <c r="BQ58" s="45">
        <v>5882117</v>
      </c>
      <c r="BR58" s="48">
        <v>5882117</v>
      </c>
      <c r="BS58" s="45">
        <v>0</v>
      </c>
      <c r="BT58" s="45">
        <v>0</v>
      </c>
      <c r="BV58" s="45">
        <v>0</v>
      </c>
      <c r="BW58" s="45">
        <v>0</v>
      </c>
      <c r="BY58" s="45">
        <v>0</v>
      </c>
      <c r="BZ58" s="45">
        <v>0</v>
      </c>
      <c r="CD58" s="26">
        <v>1016933</v>
      </c>
      <c r="CE58" s="26">
        <v>1080261</v>
      </c>
      <c r="CF58" s="26">
        <v>1466892</v>
      </c>
      <c r="CI58" s="26">
        <v>214219</v>
      </c>
      <c r="CJ58" s="26">
        <v>218851</v>
      </c>
      <c r="CK58" s="26">
        <v>231450</v>
      </c>
      <c r="CM58" s="26">
        <v>204405</v>
      </c>
      <c r="CR58" s="26">
        <v>158355</v>
      </c>
      <c r="CU58" s="26">
        <v>490075</v>
      </c>
      <c r="CV58" s="26">
        <v>27004</v>
      </c>
      <c r="CW58" s="26">
        <v>6928</v>
      </c>
      <c r="CZ58" s="26">
        <v>1353373</v>
      </c>
      <c r="DA58" s="26">
        <v>31667</v>
      </c>
      <c r="DB58" s="26">
        <v>4123974</v>
      </c>
      <c r="DE58" s="26">
        <v>561738</v>
      </c>
      <c r="DG58" s="26">
        <v>183487</v>
      </c>
      <c r="DH58" s="26">
        <v>1344095</v>
      </c>
      <c r="DK58" s="26">
        <v>2710</v>
      </c>
      <c r="DM58" s="26">
        <v>157055</v>
      </c>
      <c r="DR58" s="26">
        <v>2150733</v>
      </c>
      <c r="DS58" s="26">
        <v>118260</v>
      </c>
      <c r="DT58" s="26">
        <v>803891</v>
      </c>
      <c r="DU58" s="26">
        <v>1069330</v>
      </c>
      <c r="DY58" s="26">
        <v>5789781</v>
      </c>
      <c r="DZ58" s="26">
        <v>1476043</v>
      </c>
      <c r="EA58" s="26">
        <v>7336437</v>
      </c>
      <c r="EB58" s="26">
        <v>2413425</v>
      </c>
      <c r="EF58" s="26">
        <v>6003</v>
      </c>
      <c r="EG58" s="26">
        <v>19857</v>
      </c>
      <c r="EH58" s="26">
        <v>9897</v>
      </c>
      <c r="EL58" s="26">
        <v>5783778</v>
      </c>
      <c r="EM58" s="26">
        <v>1456186</v>
      </c>
      <c r="EN58" s="26">
        <v>7326540</v>
      </c>
      <c r="EO58" s="26">
        <v>2413425</v>
      </c>
    </row>
    <row r="59" spans="1:146" ht="43.2" x14ac:dyDescent="0.3">
      <c r="A59" s="1" t="s">
        <v>143</v>
      </c>
      <c r="B59" s="25" t="s">
        <v>250</v>
      </c>
      <c r="C59" s="25" t="s">
        <v>251</v>
      </c>
      <c r="D59" s="26">
        <v>38</v>
      </c>
      <c r="E59" s="26">
        <v>4</v>
      </c>
      <c r="F59" s="26">
        <v>8</v>
      </c>
      <c r="G59" s="26">
        <v>180</v>
      </c>
      <c r="H59" s="26">
        <v>6</v>
      </c>
      <c r="I59" s="26">
        <v>70</v>
      </c>
      <c r="J59" s="26">
        <v>33666</v>
      </c>
      <c r="K59" s="26">
        <v>19694</v>
      </c>
      <c r="L59" s="26">
        <v>4272</v>
      </c>
      <c r="M59" s="26">
        <v>156</v>
      </c>
      <c r="N59" s="26">
        <v>156</v>
      </c>
      <c r="O59" s="26">
        <v>69</v>
      </c>
      <c r="P59" s="28">
        <v>207797386</v>
      </c>
      <c r="Q59" s="28">
        <v>50769587</v>
      </c>
      <c r="R59" s="29">
        <v>258566973</v>
      </c>
      <c r="V59" s="31">
        <v>258566973</v>
      </c>
      <c r="W59" s="29">
        <v>268640784</v>
      </c>
      <c r="X59" s="32">
        <v>10073811</v>
      </c>
      <c r="Y59" s="33">
        <f t="shared" si="0"/>
        <v>3.749918701845361</v>
      </c>
      <c r="Z59" s="34">
        <v>388212362</v>
      </c>
      <c r="AA59" s="34">
        <v>153357417</v>
      </c>
      <c r="AB59" s="34">
        <v>541569779</v>
      </c>
      <c r="AC59" s="35">
        <v>267348715</v>
      </c>
      <c r="AD59" s="26">
        <v>1332469</v>
      </c>
      <c r="AE59" s="36">
        <v>32297324</v>
      </c>
      <c r="AF59" s="37">
        <v>11043285</v>
      </c>
      <c r="AG59" s="38">
        <v>6592504</v>
      </c>
      <c r="AH59" s="26">
        <v>11690153</v>
      </c>
      <c r="AI59" s="26">
        <v>11223582</v>
      </c>
      <c r="AJ59" s="26">
        <v>134134964</v>
      </c>
      <c r="AK59" s="26">
        <v>471636</v>
      </c>
      <c r="AL59" s="26">
        <v>66313</v>
      </c>
      <c r="AM59" s="26">
        <v>567165</v>
      </c>
      <c r="AN59" s="26">
        <v>208086926</v>
      </c>
      <c r="AO59" s="26">
        <v>289540</v>
      </c>
      <c r="AP59" s="26">
        <v>207797386</v>
      </c>
      <c r="AQ59" s="26">
        <v>44397887</v>
      </c>
      <c r="AR59" s="26">
        <v>15366168</v>
      </c>
      <c r="AS59" s="26">
        <v>13830591</v>
      </c>
      <c r="AT59" s="26">
        <v>6592504</v>
      </c>
      <c r="AU59" s="26">
        <v>13857054</v>
      </c>
      <c r="AV59" s="26">
        <v>149745733</v>
      </c>
      <c r="AW59" s="26">
        <v>954964</v>
      </c>
      <c r="AX59" s="26">
        <v>3170816</v>
      </c>
      <c r="AY59" s="26">
        <v>11983725</v>
      </c>
      <c r="AZ59" s="26">
        <v>258826551</v>
      </c>
      <c r="BA59" s="39">
        <v>0</v>
      </c>
      <c r="BB59" s="40">
        <v>0</v>
      </c>
      <c r="BD59" s="39">
        <v>0</v>
      </c>
      <c r="BE59" s="39">
        <v>0</v>
      </c>
      <c r="BG59" s="39">
        <v>11223582</v>
      </c>
      <c r="BH59" s="39">
        <v>2607009</v>
      </c>
      <c r="BI59" s="42">
        <v>13830591</v>
      </c>
      <c r="BJ59" s="43">
        <v>2607009</v>
      </c>
      <c r="BK59" s="44">
        <v>11223582</v>
      </c>
      <c r="BL59" s="43">
        <v>13830591</v>
      </c>
      <c r="BM59" s="45">
        <v>0</v>
      </c>
      <c r="BN59" s="45">
        <v>0</v>
      </c>
      <c r="BQ59" s="45">
        <v>0</v>
      </c>
      <c r="BS59" s="45">
        <v>11223582</v>
      </c>
      <c r="BT59" s="45">
        <v>2607009</v>
      </c>
      <c r="BU59" s="48">
        <v>13830591</v>
      </c>
      <c r="BV59" s="45">
        <v>0</v>
      </c>
      <c r="BW59" s="45">
        <v>0</v>
      </c>
      <c r="BY59" s="45">
        <v>0</v>
      </c>
      <c r="BZ59" s="45">
        <v>0</v>
      </c>
      <c r="CD59" s="26">
        <v>4864376</v>
      </c>
      <c r="CE59" s="26">
        <v>1600373</v>
      </c>
      <c r="CF59" s="26">
        <v>5635814</v>
      </c>
      <c r="CI59" s="26">
        <v>1709577</v>
      </c>
      <c r="CJ59" s="26">
        <v>681010</v>
      </c>
      <c r="CK59" s="26">
        <v>1932296</v>
      </c>
      <c r="CM59" s="26">
        <v>2607009</v>
      </c>
      <c r="CU59" s="26">
        <v>2067036</v>
      </c>
      <c r="CV59" s="26">
        <v>19115</v>
      </c>
      <c r="CW59" s="26">
        <v>80750</v>
      </c>
      <c r="CZ59" s="26">
        <v>9191626</v>
      </c>
      <c r="DA59" s="26">
        <v>2593995</v>
      </c>
      <c r="DB59" s="26">
        <v>3825148</v>
      </c>
      <c r="DE59" s="26">
        <v>216369</v>
      </c>
      <c r="DF59" s="26">
        <v>570</v>
      </c>
      <c r="DG59" s="26">
        <v>195944</v>
      </c>
      <c r="DH59" s="26">
        <v>70445</v>
      </c>
      <c r="DK59" s="26">
        <v>165550</v>
      </c>
      <c r="DM59" s="26">
        <v>81624</v>
      </c>
      <c r="DN59" s="26">
        <v>2857329</v>
      </c>
      <c r="DR59" s="26">
        <v>1755389</v>
      </c>
      <c r="DS59" s="26">
        <v>126324</v>
      </c>
      <c r="DT59" s="26">
        <v>8368822</v>
      </c>
      <c r="DU59" s="26">
        <v>1166025</v>
      </c>
      <c r="DY59" s="26">
        <v>19969923</v>
      </c>
      <c r="DZ59" s="26">
        <v>5021387</v>
      </c>
      <c r="EA59" s="26">
        <v>22727407</v>
      </c>
      <c r="EB59" s="26">
        <v>4093799</v>
      </c>
      <c r="EF59" s="26">
        <v>29371</v>
      </c>
      <c r="EG59" s="26">
        <v>7385</v>
      </c>
      <c r="EH59" s="26">
        <v>746595</v>
      </c>
      <c r="EL59" s="26">
        <v>19940552</v>
      </c>
      <c r="EM59" s="26">
        <v>5014002</v>
      </c>
      <c r="EN59" s="26">
        <v>21980812</v>
      </c>
      <c r="EO59" s="26">
        <v>4093799</v>
      </c>
    </row>
    <row r="60" spans="1:146" ht="28.8" x14ac:dyDescent="0.3">
      <c r="A60" s="1" t="s">
        <v>146</v>
      </c>
      <c r="B60" s="25" t="s">
        <v>252</v>
      </c>
      <c r="C60" s="25" t="s">
        <v>253</v>
      </c>
      <c r="D60" s="26">
        <v>4</v>
      </c>
      <c r="E60" s="26">
        <v>2</v>
      </c>
      <c r="J60" s="26">
        <v>32917</v>
      </c>
      <c r="K60" s="26">
        <v>20042</v>
      </c>
      <c r="L60" s="26">
        <v>4696</v>
      </c>
      <c r="M60" s="26">
        <v>385</v>
      </c>
      <c r="N60" s="26">
        <v>366</v>
      </c>
      <c r="O60" s="26">
        <v>219</v>
      </c>
      <c r="P60" s="28">
        <v>12650855</v>
      </c>
      <c r="Q60" s="28">
        <v>13205072</v>
      </c>
      <c r="R60" s="29">
        <v>25855927</v>
      </c>
      <c r="V60" s="31">
        <v>25855927</v>
      </c>
      <c r="W60" s="29">
        <v>42943851</v>
      </c>
      <c r="X60" s="32">
        <v>17087924</v>
      </c>
      <c r="Y60" s="33">
        <f t="shared" si="0"/>
        <v>39.791317271476188</v>
      </c>
      <c r="Z60" s="34">
        <v>63463976</v>
      </c>
      <c r="AA60" s="34">
        <v>13079509</v>
      </c>
      <c r="AB60" s="34">
        <v>76543485</v>
      </c>
      <c r="AC60" s="35">
        <v>43769021</v>
      </c>
      <c r="AD60" s="26">
        <v>242785</v>
      </c>
      <c r="AE60" s="36">
        <v>9454613</v>
      </c>
      <c r="AF60" s="37">
        <v>1278436</v>
      </c>
      <c r="AH60" s="26">
        <v>486864</v>
      </c>
      <c r="AJ60" s="26">
        <v>956620</v>
      </c>
      <c r="AK60" s="26">
        <v>121841</v>
      </c>
      <c r="AM60" s="26">
        <v>25756</v>
      </c>
      <c r="AN60" s="26">
        <v>12324130</v>
      </c>
      <c r="AP60" s="26">
        <v>12324130</v>
      </c>
      <c r="AQ60" s="26">
        <v>15661248</v>
      </c>
      <c r="AR60" s="26">
        <v>2117684</v>
      </c>
      <c r="AS60" s="26">
        <v>55000</v>
      </c>
      <c r="AU60" s="26">
        <v>1365783</v>
      </c>
      <c r="AV60" s="26">
        <v>3374795</v>
      </c>
      <c r="AW60" s="26">
        <v>569227</v>
      </c>
      <c r="AX60" s="26">
        <v>37966</v>
      </c>
      <c r="AY60" s="26">
        <v>2648615</v>
      </c>
      <c r="AZ60" s="26">
        <v>25830318</v>
      </c>
      <c r="BA60" s="39">
        <v>0</v>
      </c>
      <c r="BB60" s="40">
        <v>0</v>
      </c>
      <c r="BD60" s="39">
        <v>0</v>
      </c>
      <c r="BE60" s="39">
        <v>0</v>
      </c>
      <c r="BG60" s="39">
        <v>872750</v>
      </c>
      <c r="BH60" s="39">
        <v>55000</v>
      </c>
      <c r="BI60" s="42">
        <v>927750</v>
      </c>
      <c r="BJ60" s="43">
        <v>55000</v>
      </c>
      <c r="BK60" s="44">
        <v>872750</v>
      </c>
      <c r="BL60" s="43">
        <v>927750</v>
      </c>
      <c r="BM60" s="45">
        <v>0</v>
      </c>
      <c r="BN60" s="45">
        <v>0</v>
      </c>
      <c r="BQ60" s="45">
        <v>872750</v>
      </c>
      <c r="BR60" s="48">
        <v>872750</v>
      </c>
      <c r="BS60" s="45">
        <v>0</v>
      </c>
      <c r="BT60" s="45">
        <v>55000</v>
      </c>
      <c r="BU60" s="48">
        <v>55000</v>
      </c>
      <c r="BV60" s="45">
        <v>0</v>
      </c>
      <c r="BW60" s="45">
        <v>0</v>
      </c>
      <c r="BY60" s="45">
        <v>0</v>
      </c>
      <c r="BZ60" s="45">
        <v>0</v>
      </c>
      <c r="CD60" s="26">
        <v>1189221</v>
      </c>
      <c r="CE60" s="26">
        <v>2001939</v>
      </c>
      <c r="CF60" s="26">
        <v>3006323</v>
      </c>
      <c r="CI60" s="26">
        <v>160803</v>
      </c>
      <c r="CJ60" s="26">
        <v>270698</v>
      </c>
      <c r="CK60" s="26">
        <v>406509</v>
      </c>
      <c r="CM60" s="26">
        <v>55000</v>
      </c>
      <c r="CU60" s="26">
        <v>779294</v>
      </c>
      <c r="CV60" s="26">
        <v>179</v>
      </c>
      <c r="CW60" s="26">
        <v>99444</v>
      </c>
      <c r="CZ60" s="26">
        <v>536851</v>
      </c>
      <c r="DA60" s="26">
        <v>14191</v>
      </c>
      <c r="DB60" s="26">
        <v>1867047</v>
      </c>
      <c r="DE60" s="26">
        <v>15827</v>
      </c>
      <c r="DF60" s="26">
        <v>7250</v>
      </c>
      <c r="DG60" s="26">
        <v>15159</v>
      </c>
      <c r="DH60" s="26">
        <v>409150</v>
      </c>
      <c r="DK60" s="26">
        <v>35276</v>
      </c>
      <c r="DL60" s="26">
        <v>865</v>
      </c>
      <c r="DO60" s="26">
        <v>1825</v>
      </c>
      <c r="DR60" s="26">
        <v>1204478</v>
      </c>
      <c r="DS60" s="26">
        <v>37118</v>
      </c>
      <c r="DT60" s="26">
        <v>492856</v>
      </c>
      <c r="DU60" s="26">
        <v>842379</v>
      </c>
      <c r="DV60" s="26">
        <v>46028</v>
      </c>
      <c r="DY60" s="26">
        <v>3921750</v>
      </c>
      <c r="DZ60" s="26">
        <v>2332240</v>
      </c>
      <c r="EA60" s="26">
        <v>5942338</v>
      </c>
      <c r="EB60" s="26">
        <v>1251529</v>
      </c>
      <c r="EC60" s="26">
        <v>58331</v>
      </c>
      <c r="EL60" s="26">
        <v>3921750</v>
      </c>
      <c r="EM60" s="26">
        <v>2332240</v>
      </c>
      <c r="EN60" s="26">
        <v>5942338</v>
      </c>
      <c r="EO60" s="26">
        <v>1251529</v>
      </c>
      <c r="EP60" s="26">
        <v>58331</v>
      </c>
    </row>
    <row r="61" spans="1:146" ht="28.8" x14ac:dyDescent="0.3">
      <c r="A61" s="1" t="s">
        <v>143</v>
      </c>
      <c r="B61" s="25" t="s">
        <v>254</v>
      </c>
      <c r="C61" s="25" t="s">
        <v>255</v>
      </c>
      <c r="D61" s="26">
        <v>79</v>
      </c>
      <c r="E61" s="26">
        <v>7</v>
      </c>
      <c r="F61" s="26">
        <v>5</v>
      </c>
      <c r="G61" s="26">
        <v>259</v>
      </c>
      <c r="H61" s="26">
        <v>20</v>
      </c>
      <c r="I61" s="26">
        <v>19</v>
      </c>
      <c r="J61" s="26">
        <v>86002</v>
      </c>
      <c r="K61" s="26">
        <v>150996</v>
      </c>
      <c r="L61" s="26">
        <v>18130</v>
      </c>
      <c r="M61" s="26">
        <v>222</v>
      </c>
      <c r="N61" s="26">
        <v>222</v>
      </c>
      <c r="O61" s="26">
        <v>160</v>
      </c>
      <c r="P61" s="28">
        <v>301997903</v>
      </c>
      <c r="Q61" s="28">
        <v>192195796</v>
      </c>
      <c r="R61" s="29">
        <v>494193699</v>
      </c>
      <c r="V61" s="31">
        <v>494193699</v>
      </c>
      <c r="W61" s="29">
        <v>499245584</v>
      </c>
      <c r="X61" s="32">
        <v>5051885</v>
      </c>
      <c r="Y61" s="33">
        <f t="shared" si="0"/>
        <v>1.0119037928235335</v>
      </c>
      <c r="Z61" s="34">
        <v>1424700779</v>
      </c>
      <c r="AA61" s="34">
        <v>604177101</v>
      </c>
      <c r="AB61" s="34">
        <v>2028877880</v>
      </c>
      <c r="AC61" s="35">
        <v>496855609</v>
      </c>
      <c r="AD61" s="26">
        <v>12832796</v>
      </c>
      <c r="AE61" s="36">
        <v>126244201</v>
      </c>
      <c r="AF61" s="37">
        <v>66324465</v>
      </c>
      <c r="AG61" s="38">
        <v>19470272</v>
      </c>
      <c r="AH61" s="26">
        <v>70840150</v>
      </c>
      <c r="AJ61" s="26">
        <v>12244141</v>
      </c>
      <c r="AK61" s="26">
        <v>3511049</v>
      </c>
      <c r="AL61" s="26">
        <v>812967</v>
      </c>
      <c r="AM61" s="26">
        <v>2699847</v>
      </c>
      <c r="AN61" s="26">
        <v>302147092</v>
      </c>
      <c r="AO61" s="26">
        <v>1912485</v>
      </c>
      <c r="AP61" s="26">
        <v>300234607</v>
      </c>
      <c r="AQ61" s="26">
        <v>185538608</v>
      </c>
      <c r="AR61" s="26">
        <v>98324102</v>
      </c>
      <c r="AS61" s="26">
        <v>30561911</v>
      </c>
      <c r="AT61" s="26">
        <v>30621691</v>
      </c>
      <c r="AU61" s="26">
        <v>73241180</v>
      </c>
      <c r="AV61" s="26">
        <v>30923051</v>
      </c>
      <c r="AW61" s="26">
        <v>26269793</v>
      </c>
      <c r="AX61" s="26">
        <v>2226286</v>
      </c>
      <c r="AY61" s="26">
        <v>29319873</v>
      </c>
      <c r="AZ61" s="26">
        <v>503594588</v>
      </c>
      <c r="BA61" s="39">
        <v>0</v>
      </c>
      <c r="BB61" s="40">
        <v>0</v>
      </c>
      <c r="BD61" s="39">
        <v>0</v>
      </c>
      <c r="BE61" s="39">
        <v>0</v>
      </c>
      <c r="BG61" s="39">
        <v>15765834</v>
      </c>
      <c r="BH61" s="39">
        <v>14796077</v>
      </c>
      <c r="BI61" s="42">
        <v>30561911</v>
      </c>
      <c r="BJ61" s="43">
        <v>14796077</v>
      </c>
      <c r="BK61" s="44">
        <v>15765834</v>
      </c>
      <c r="BL61" s="43">
        <v>30561911</v>
      </c>
      <c r="BM61" s="45">
        <v>15765834</v>
      </c>
      <c r="BN61" s="45">
        <v>14796077</v>
      </c>
      <c r="BO61" s="48">
        <v>30561911</v>
      </c>
      <c r="BQ61" s="45">
        <v>0</v>
      </c>
      <c r="BS61" s="45">
        <v>0</v>
      </c>
      <c r="BT61" s="45">
        <v>0</v>
      </c>
      <c r="BV61" s="45">
        <v>0</v>
      </c>
      <c r="BW61" s="45">
        <v>0</v>
      </c>
      <c r="BY61" s="45">
        <v>0</v>
      </c>
      <c r="BZ61" s="45">
        <v>0</v>
      </c>
      <c r="CD61" s="26">
        <v>30029521</v>
      </c>
      <c r="CE61" s="26">
        <v>10179575</v>
      </c>
      <c r="CF61" s="26">
        <v>18258832</v>
      </c>
      <c r="CI61" s="26">
        <v>15897778</v>
      </c>
      <c r="CJ61" s="26">
        <v>5487914</v>
      </c>
      <c r="CK61" s="26">
        <v>9941872</v>
      </c>
      <c r="CM61" s="26">
        <v>30561911</v>
      </c>
      <c r="CP61" s="26">
        <v>1092688</v>
      </c>
      <c r="CQ61" s="26">
        <v>22168</v>
      </c>
      <c r="CR61" s="26">
        <v>8509949</v>
      </c>
      <c r="CU61" s="26">
        <v>1810121</v>
      </c>
      <c r="CV61" s="26">
        <v>260588</v>
      </c>
      <c r="CW61" s="26">
        <v>330321</v>
      </c>
      <c r="CZ61" s="26">
        <v>15294179</v>
      </c>
      <c r="DA61" s="26">
        <v>1309167</v>
      </c>
      <c r="DB61" s="26">
        <v>1637025</v>
      </c>
      <c r="DE61" s="26">
        <v>7463908</v>
      </c>
      <c r="DF61" s="26">
        <v>399478</v>
      </c>
      <c r="DG61" s="26">
        <v>667339</v>
      </c>
      <c r="DH61" s="26">
        <v>14213213</v>
      </c>
      <c r="DI61" s="26">
        <v>14806</v>
      </c>
      <c r="DK61" s="26">
        <v>796883</v>
      </c>
      <c r="DM61" s="26">
        <v>569849</v>
      </c>
      <c r="DO61" s="26">
        <v>46587</v>
      </c>
      <c r="DR61" s="26">
        <v>3154607</v>
      </c>
      <c r="DS61" s="26">
        <v>131760</v>
      </c>
      <c r="DT61" s="26">
        <v>7624581</v>
      </c>
      <c r="DU61" s="26">
        <v>14739785</v>
      </c>
      <c r="DV61" s="26">
        <v>969293</v>
      </c>
      <c r="DY61" s="26">
        <v>75539685</v>
      </c>
      <c r="DZ61" s="26">
        <v>17790650</v>
      </c>
      <c r="EA61" s="26">
        <v>78101679</v>
      </c>
      <c r="EB61" s="26">
        <v>31684093</v>
      </c>
      <c r="EC61" s="26">
        <v>1763296</v>
      </c>
      <c r="EF61" s="26">
        <v>450059</v>
      </c>
      <c r="EG61" s="26">
        <v>596736</v>
      </c>
      <c r="EH61" s="26">
        <v>448366</v>
      </c>
      <c r="EI61" s="26">
        <v>24261</v>
      </c>
      <c r="EL61" s="26">
        <v>75089626</v>
      </c>
      <c r="EM61" s="26">
        <v>17193914</v>
      </c>
      <c r="EN61" s="26">
        <v>77653313</v>
      </c>
      <c r="EO61" s="26">
        <v>31659832</v>
      </c>
      <c r="EP61" s="26">
        <v>1763296</v>
      </c>
    </row>
    <row r="62" spans="1:146" ht="43.2" x14ac:dyDescent="0.3">
      <c r="A62" s="1" t="s">
        <v>143</v>
      </c>
      <c r="B62" s="25" t="s">
        <v>256</v>
      </c>
      <c r="C62" s="25" t="s">
        <v>257</v>
      </c>
      <c r="D62" s="26">
        <v>6</v>
      </c>
      <c r="F62" s="26">
        <v>3</v>
      </c>
      <c r="G62" s="26">
        <v>3</v>
      </c>
      <c r="J62" s="26">
        <v>2040</v>
      </c>
      <c r="K62" s="26">
        <v>36734</v>
      </c>
      <c r="L62" s="26">
        <v>18</v>
      </c>
      <c r="M62" s="26">
        <v>101</v>
      </c>
      <c r="N62" s="26">
        <v>101</v>
      </c>
      <c r="O62" s="26">
        <v>50</v>
      </c>
      <c r="P62" s="28">
        <v>7151830</v>
      </c>
      <c r="Q62" s="28">
        <v>9106925</v>
      </c>
      <c r="R62" s="29">
        <v>16258755</v>
      </c>
      <c r="V62" s="31">
        <v>16258755</v>
      </c>
      <c r="W62" s="29">
        <v>19106661</v>
      </c>
      <c r="X62" s="32">
        <v>2847906</v>
      </c>
      <c r="Y62" s="33">
        <f t="shared" si="0"/>
        <v>14.905304490407822</v>
      </c>
      <c r="Z62" s="34">
        <v>2405783</v>
      </c>
      <c r="AA62" s="34">
        <v>22390205</v>
      </c>
      <c r="AB62" s="34">
        <v>24795988</v>
      </c>
      <c r="AC62" s="35">
        <v>15440780</v>
      </c>
      <c r="AD62" s="26">
        <v>96004</v>
      </c>
      <c r="AE62" s="36">
        <v>3312135</v>
      </c>
      <c r="AF62" s="37">
        <v>1108615</v>
      </c>
      <c r="AG62" s="38">
        <v>948174</v>
      </c>
      <c r="AH62" s="26">
        <v>634014</v>
      </c>
      <c r="AJ62" s="26">
        <v>220874</v>
      </c>
      <c r="AK62" s="26">
        <v>259408</v>
      </c>
      <c r="AL62" s="26">
        <v>335406</v>
      </c>
      <c r="AM62" s="26">
        <v>333364</v>
      </c>
      <c r="AN62" s="26">
        <v>7151990</v>
      </c>
      <c r="AO62" s="26">
        <v>160</v>
      </c>
      <c r="AP62" s="26">
        <v>7151830</v>
      </c>
      <c r="AQ62" s="26">
        <v>6661625</v>
      </c>
      <c r="AR62" s="26">
        <v>2270717</v>
      </c>
      <c r="AT62" s="26">
        <v>1676468</v>
      </c>
      <c r="AU62" s="26">
        <v>752745</v>
      </c>
      <c r="AV62" s="26">
        <v>1535020</v>
      </c>
      <c r="AW62" s="26">
        <v>462758</v>
      </c>
      <c r="AX62" s="26">
        <v>496748</v>
      </c>
      <c r="AY62" s="26">
        <v>2498678</v>
      </c>
      <c r="AZ62" s="26">
        <v>16266249</v>
      </c>
      <c r="BA62" s="39">
        <v>0</v>
      </c>
      <c r="BB62" s="40">
        <v>0</v>
      </c>
      <c r="BD62" s="39">
        <v>0</v>
      </c>
      <c r="BE62" s="39">
        <v>0</v>
      </c>
      <c r="BG62" s="39">
        <v>1713381</v>
      </c>
      <c r="BH62" s="39">
        <v>0</v>
      </c>
      <c r="BI62" s="42">
        <v>1713381</v>
      </c>
      <c r="BJ62" s="43">
        <v>0</v>
      </c>
      <c r="BK62" s="44">
        <v>1713381</v>
      </c>
      <c r="BL62" s="43">
        <v>1713381</v>
      </c>
      <c r="BM62" s="45">
        <v>0</v>
      </c>
      <c r="BN62" s="45">
        <v>0</v>
      </c>
      <c r="BQ62" s="45">
        <v>1713381</v>
      </c>
      <c r="BR62" s="48">
        <v>1713381</v>
      </c>
      <c r="BS62" s="45">
        <v>0</v>
      </c>
      <c r="BT62" s="45">
        <v>0</v>
      </c>
      <c r="BV62" s="45">
        <v>0</v>
      </c>
      <c r="BW62" s="45">
        <v>0</v>
      </c>
      <c r="BY62" s="45">
        <v>0</v>
      </c>
      <c r="BZ62" s="45">
        <v>0</v>
      </c>
      <c r="CD62" s="26">
        <v>1170574</v>
      </c>
      <c r="CE62" s="26">
        <v>412678</v>
      </c>
      <c r="CF62" s="26">
        <v>1766238</v>
      </c>
      <c r="CI62" s="26">
        <v>391806</v>
      </c>
      <c r="CJ62" s="26">
        <v>136455</v>
      </c>
      <c r="CK62" s="26">
        <v>633841</v>
      </c>
      <c r="CP62" s="26">
        <v>32681</v>
      </c>
      <c r="CQ62" s="26">
        <v>293498</v>
      </c>
      <c r="CR62" s="26">
        <v>402115</v>
      </c>
      <c r="CU62" s="26">
        <v>112879</v>
      </c>
      <c r="CW62" s="26">
        <v>5852</v>
      </c>
      <c r="CZ62" s="26">
        <v>406309</v>
      </c>
      <c r="DA62" s="26">
        <v>596434</v>
      </c>
      <c r="DB62" s="26">
        <v>311403</v>
      </c>
      <c r="DE62" s="26">
        <v>85190</v>
      </c>
      <c r="DF62" s="26">
        <v>4840</v>
      </c>
      <c r="DG62" s="26">
        <v>9820</v>
      </c>
      <c r="DH62" s="26">
        <v>103500</v>
      </c>
      <c r="DK62" s="26">
        <v>112940</v>
      </c>
      <c r="DM62" s="26">
        <v>48402</v>
      </c>
      <c r="DR62" s="26">
        <v>241868</v>
      </c>
      <c r="DS62" s="26">
        <v>58667</v>
      </c>
      <c r="DT62" s="26">
        <v>1431580</v>
      </c>
      <c r="DU62" s="26">
        <v>433199</v>
      </c>
      <c r="DY62" s="26">
        <v>2554247</v>
      </c>
      <c r="DZ62" s="26">
        <v>1502572</v>
      </c>
      <c r="EA62" s="26">
        <v>4609251</v>
      </c>
      <c r="EB62" s="26">
        <v>536699</v>
      </c>
      <c r="EH62" s="26">
        <v>88350</v>
      </c>
      <c r="EL62" s="26">
        <v>2554247</v>
      </c>
      <c r="EM62" s="26">
        <v>1502572</v>
      </c>
      <c r="EN62" s="26">
        <v>4520901</v>
      </c>
      <c r="EO62" s="26">
        <v>536699</v>
      </c>
    </row>
    <row r="63" spans="1:146" ht="28.8" x14ac:dyDescent="0.3">
      <c r="A63" s="1" t="s">
        <v>143</v>
      </c>
      <c r="B63" s="25" t="s">
        <v>258</v>
      </c>
      <c r="C63" s="25" t="s">
        <v>259</v>
      </c>
      <c r="D63" s="26">
        <v>471</v>
      </c>
      <c r="J63" s="26">
        <v>67214</v>
      </c>
      <c r="K63" s="26">
        <v>87809</v>
      </c>
      <c r="L63" s="26">
        <v>10217</v>
      </c>
      <c r="M63" s="26">
        <v>229</v>
      </c>
      <c r="N63" s="26">
        <v>229</v>
      </c>
      <c r="O63" s="26">
        <v>129</v>
      </c>
      <c r="P63" s="28">
        <v>229537599</v>
      </c>
      <c r="Q63" s="28">
        <v>167280328</v>
      </c>
      <c r="R63" s="29">
        <v>396817927</v>
      </c>
      <c r="T63" s="29">
        <v>10080447</v>
      </c>
      <c r="V63" s="31">
        <v>406898374</v>
      </c>
      <c r="W63" s="29">
        <v>392360708</v>
      </c>
      <c r="X63" s="32">
        <v>-14537666</v>
      </c>
      <c r="Y63" s="33">
        <f t="shared" si="0"/>
        <v>-3.7051788580216343</v>
      </c>
      <c r="Z63" s="34">
        <v>986379070</v>
      </c>
      <c r="AA63" s="34">
        <v>383563987</v>
      </c>
      <c r="AB63" s="34">
        <v>1369943057</v>
      </c>
      <c r="AC63" s="35">
        <v>404971086</v>
      </c>
      <c r="AD63" s="26">
        <v>22811305</v>
      </c>
      <c r="AE63" s="36">
        <v>84865328</v>
      </c>
      <c r="AF63" s="37">
        <v>44832838</v>
      </c>
      <c r="AG63" s="38">
        <v>19714897</v>
      </c>
      <c r="AH63" s="26">
        <v>36109800</v>
      </c>
      <c r="AJ63" s="26">
        <v>38187704</v>
      </c>
      <c r="AK63" s="26">
        <v>1833821</v>
      </c>
      <c r="AL63" s="26">
        <v>1364838</v>
      </c>
      <c r="AM63" s="26">
        <v>502865</v>
      </c>
      <c r="AN63" s="26">
        <v>227412091</v>
      </c>
      <c r="AP63" s="26">
        <v>227412091</v>
      </c>
      <c r="AQ63" s="26">
        <v>117733964</v>
      </c>
      <c r="AR63" s="26">
        <v>64299832</v>
      </c>
      <c r="AS63" s="26">
        <v>19869977</v>
      </c>
      <c r="AT63" s="26">
        <v>27713031</v>
      </c>
      <c r="AU63" s="26">
        <v>40484109</v>
      </c>
      <c r="AV63" s="26">
        <v>81545756</v>
      </c>
      <c r="AW63" s="26">
        <v>12827899</v>
      </c>
      <c r="AX63" s="26">
        <v>3321896</v>
      </c>
      <c r="AY63" s="26">
        <v>61913215</v>
      </c>
      <c r="AZ63" s="26">
        <v>429160212</v>
      </c>
      <c r="BA63" s="39">
        <v>0</v>
      </c>
      <c r="BB63" s="40">
        <v>4500740</v>
      </c>
      <c r="BC63" s="31">
        <v>4500740</v>
      </c>
      <c r="BD63" s="39">
        <v>0</v>
      </c>
      <c r="BE63" s="39">
        <v>2092674</v>
      </c>
      <c r="BF63" s="42">
        <v>2092674</v>
      </c>
      <c r="BG63" s="39">
        <v>25758897</v>
      </c>
      <c r="BH63" s="39">
        <v>4755668</v>
      </c>
      <c r="BI63" s="42">
        <v>30514565</v>
      </c>
      <c r="BJ63" s="43">
        <v>11349082</v>
      </c>
      <c r="BK63" s="44">
        <v>25758897</v>
      </c>
      <c r="BL63" s="43">
        <v>37107979</v>
      </c>
      <c r="BM63" s="45">
        <v>8520895</v>
      </c>
      <c r="BN63" s="45">
        <v>4755668</v>
      </c>
      <c r="BO63" s="48">
        <v>13276563</v>
      </c>
      <c r="BQ63" s="45">
        <v>17238002</v>
      </c>
      <c r="BR63" s="48">
        <v>17238002</v>
      </c>
      <c r="BS63" s="45">
        <v>0</v>
      </c>
      <c r="BT63" s="45">
        <v>0</v>
      </c>
      <c r="BV63" s="45">
        <v>0</v>
      </c>
      <c r="BW63" s="45">
        <v>0</v>
      </c>
      <c r="BY63" s="45">
        <v>0</v>
      </c>
      <c r="BZ63" s="45">
        <v>6593414</v>
      </c>
      <c r="CA63" s="48">
        <v>6593414</v>
      </c>
      <c r="CC63" s="26">
        <v>403082</v>
      </c>
      <c r="CD63" s="26">
        <v>12448557</v>
      </c>
      <c r="CE63" s="26">
        <v>3184184</v>
      </c>
      <c r="CF63" s="26">
        <v>16832813</v>
      </c>
      <c r="CH63" s="26">
        <v>331657</v>
      </c>
      <c r="CI63" s="26">
        <v>6559517</v>
      </c>
      <c r="CJ63" s="26">
        <v>1659925</v>
      </c>
      <c r="CK63" s="26">
        <v>10564667</v>
      </c>
      <c r="CM63" s="26">
        <v>13276563</v>
      </c>
      <c r="CO63" s="26">
        <v>78355</v>
      </c>
      <c r="CP63" s="26">
        <v>863680</v>
      </c>
      <c r="CQ63" s="26">
        <v>29413</v>
      </c>
      <c r="CR63" s="26">
        <v>6976000</v>
      </c>
      <c r="CT63" s="26">
        <v>136691</v>
      </c>
      <c r="CU63" s="26">
        <v>2649946</v>
      </c>
      <c r="CV63" s="26">
        <v>51779</v>
      </c>
      <c r="CW63" s="26">
        <v>1478588</v>
      </c>
      <c r="CY63" s="26">
        <v>81715</v>
      </c>
      <c r="CZ63" s="26">
        <v>19823379</v>
      </c>
      <c r="DA63" s="26">
        <v>5854321</v>
      </c>
      <c r="DB63" s="26">
        <v>16185936</v>
      </c>
      <c r="DD63" s="26">
        <v>10950</v>
      </c>
      <c r="DE63" s="26">
        <v>1054297</v>
      </c>
      <c r="DG63" s="26">
        <v>357719</v>
      </c>
      <c r="DH63" s="26">
        <v>9570756</v>
      </c>
      <c r="DI63" s="26">
        <v>356</v>
      </c>
      <c r="DK63" s="26">
        <v>646779</v>
      </c>
      <c r="DM63" s="26">
        <v>1275170</v>
      </c>
      <c r="DO63" s="26">
        <v>35109</v>
      </c>
      <c r="DQ63" s="26">
        <v>170998</v>
      </c>
      <c r="DR63" s="26">
        <v>5252037</v>
      </c>
      <c r="DS63" s="26">
        <v>135281</v>
      </c>
      <c r="DT63" s="26">
        <v>37790410</v>
      </c>
      <c r="DU63" s="26">
        <v>17843501</v>
      </c>
      <c r="DV63" s="26">
        <v>218123</v>
      </c>
      <c r="DX63" s="26">
        <v>7806862</v>
      </c>
      <c r="DY63" s="26">
        <v>49298192</v>
      </c>
      <c r="DZ63" s="26">
        <v>10914903</v>
      </c>
      <c r="EA63" s="26">
        <v>104737866</v>
      </c>
      <c r="EB63" s="26">
        <v>27414257</v>
      </c>
      <c r="EC63" s="26">
        <v>2125508</v>
      </c>
      <c r="EF63" s="26">
        <v>9791</v>
      </c>
      <c r="EG63" s="26">
        <v>525691</v>
      </c>
      <c r="EH63" s="26">
        <v>13985</v>
      </c>
      <c r="EK63" s="26">
        <v>7806862</v>
      </c>
      <c r="EL63" s="26">
        <v>49288401</v>
      </c>
      <c r="EM63" s="26">
        <v>10389212</v>
      </c>
      <c r="EN63" s="26">
        <v>104723881</v>
      </c>
      <c r="EO63" s="26">
        <v>27414257</v>
      </c>
      <c r="EP63" s="26">
        <v>2125508</v>
      </c>
    </row>
    <row r="64" spans="1:146" ht="57.6" x14ac:dyDescent="0.3">
      <c r="A64" s="1" t="s">
        <v>260</v>
      </c>
      <c r="B64" s="25" t="s">
        <v>261</v>
      </c>
      <c r="C64" s="25" t="s">
        <v>262</v>
      </c>
      <c r="D64" s="26">
        <v>98</v>
      </c>
      <c r="G64" s="26">
        <v>288</v>
      </c>
      <c r="J64" s="26">
        <v>20865</v>
      </c>
      <c r="K64" s="26">
        <v>43766</v>
      </c>
      <c r="L64" s="26">
        <v>4438</v>
      </c>
      <c r="M64" s="26">
        <v>64</v>
      </c>
      <c r="N64" s="26">
        <v>64</v>
      </c>
      <c r="O64" s="26">
        <v>33</v>
      </c>
      <c r="P64" s="28">
        <v>124776748</v>
      </c>
      <c r="Q64" s="28">
        <v>53814420</v>
      </c>
      <c r="R64" s="29">
        <v>178591168</v>
      </c>
      <c r="V64" s="31">
        <v>178591168</v>
      </c>
      <c r="W64" s="29">
        <v>94381228</v>
      </c>
      <c r="X64" s="32">
        <v>-84209940</v>
      </c>
      <c r="Y64" s="33">
        <f t="shared" si="0"/>
        <v>-89.223187475373805</v>
      </c>
      <c r="Z64" s="34">
        <v>207205229</v>
      </c>
      <c r="AA64" s="34">
        <v>158005731</v>
      </c>
      <c r="AB64" s="34">
        <v>365210960</v>
      </c>
      <c r="AC64" s="35">
        <v>92625304</v>
      </c>
      <c r="AD64" s="26">
        <v>9597</v>
      </c>
      <c r="AE64" s="36">
        <v>28355804</v>
      </c>
      <c r="AF64" s="37">
        <v>10082481</v>
      </c>
      <c r="AG64" s="38">
        <v>10843335</v>
      </c>
      <c r="AH64" s="26">
        <v>13651053</v>
      </c>
      <c r="AI64" s="26">
        <v>3677154</v>
      </c>
      <c r="AJ64" s="26">
        <v>6391256</v>
      </c>
      <c r="AK64" s="26">
        <v>1455559</v>
      </c>
      <c r="AL64" s="26">
        <v>554005</v>
      </c>
      <c r="AM64" s="26">
        <v>107608</v>
      </c>
      <c r="AN64" s="26">
        <v>75118255</v>
      </c>
      <c r="AO64" s="26">
        <v>3429</v>
      </c>
      <c r="AP64" s="26">
        <v>75114826</v>
      </c>
      <c r="AQ64" s="26">
        <v>39443818</v>
      </c>
      <c r="AR64" s="26">
        <v>14025049</v>
      </c>
      <c r="AS64" s="26">
        <v>3774634</v>
      </c>
      <c r="AT64" s="26">
        <v>16531537</v>
      </c>
      <c r="AU64" s="26">
        <v>14624030</v>
      </c>
      <c r="AV64" s="26">
        <v>21383550</v>
      </c>
      <c r="AW64" s="26">
        <v>6798497</v>
      </c>
      <c r="AX64" s="26">
        <v>1086624</v>
      </c>
      <c r="AY64" s="26">
        <v>60933026</v>
      </c>
      <c r="AZ64" s="26">
        <v>178593368</v>
      </c>
      <c r="BA64" s="39">
        <v>0</v>
      </c>
      <c r="BB64" s="40">
        <v>0</v>
      </c>
      <c r="BD64" s="39">
        <v>0</v>
      </c>
      <c r="BE64" s="39">
        <v>0</v>
      </c>
      <c r="BG64" s="39">
        <v>3677154</v>
      </c>
      <c r="BH64" s="39">
        <v>97480</v>
      </c>
      <c r="BI64" s="42">
        <v>3774634</v>
      </c>
      <c r="BJ64" s="43">
        <v>97480</v>
      </c>
      <c r="BK64" s="44">
        <v>3677154</v>
      </c>
      <c r="BL64" s="43">
        <v>3774634</v>
      </c>
      <c r="BM64" s="45">
        <v>0</v>
      </c>
      <c r="BN64" s="45">
        <v>0</v>
      </c>
      <c r="BQ64" s="45">
        <v>0</v>
      </c>
      <c r="BS64" s="45">
        <v>3677154</v>
      </c>
      <c r="BT64" s="45">
        <v>97480</v>
      </c>
      <c r="BU64" s="48">
        <v>3774634</v>
      </c>
      <c r="BV64" s="45">
        <v>0</v>
      </c>
      <c r="BW64" s="45">
        <v>0</v>
      </c>
      <c r="BY64" s="45">
        <v>0</v>
      </c>
      <c r="BZ64" s="45">
        <v>0</v>
      </c>
      <c r="CD64" s="26">
        <v>4668422</v>
      </c>
      <c r="CE64" s="26">
        <v>2121149</v>
      </c>
      <c r="CF64" s="26">
        <v>4298443</v>
      </c>
      <c r="CI64" s="26">
        <v>1659952</v>
      </c>
      <c r="CJ64" s="26">
        <v>754217</v>
      </c>
      <c r="CK64" s="26">
        <v>1528399</v>
      </c>
      <c r="CM64" s="26">
        <v>97480</v>
      </c>
      <c r="CP64" s="26">
        <v>42467</v>
      </c>
      <c r="CQ64" s="26">
        <v>522585</v>
      </c>
      <c r="CR64" s="26">
        <v>5123150</v>
      </c>
      <c r="CU64" s="26">
        <v>477945</v>
      </c>
      <c r="CV64" s="26">
        <v>54978</v>
      </c>
      <c r="CW64" s="26">
        <v>440054</v>
      </c>
      <c r="CZ64" s="26">
        <v>7131874</v>
      </c>
      <c r="DA64" s="26">
        <v>1639000</v>
      </c>
      <c r="DB64" s="26">
        <v>394558</v>
      </c>
      <c r="DE64" s="26">
        <v>1759341</v>
      </c>
      <c r="DF64" s="26">
        <v>19313</v>
      </c>
      <c r="DG64" s="26">
        <v>630062</v>
      </c>
      <c r="DH64" s="26">
        <v>2934222</v>
      </c>
      <c r="DK64" s="26">
        <v>527573</v>
      </c>
      <c r="DL64" s="26">
        <v>478</v>
      </c>
      <c r="DM64" s="26">
        <v>4568</v>
      </c>
      <c r="DR64" s="26">
        <v>2338427</v>
      </c>
      <c r="DS64" s="26">
        <v>45026</v>
      </c>
      <c r="DT64" s="26">
        <v>9726995</v>
      </c>
      <c r="DU64" s="26">
        <v>4879910</v>
      </c>
      <c r="DV64" s="26">
        <v>43835060</v>
      </c>
      <c r="DY64" s="26">
        <v>18606001</v>
      </c>
      <c r="DZ64" s="26">
        <v>5156746</v>
      </c>
      <c r="EA64" s="26">
        <v>22243709</v>
      </c>
      <c r="EB64" s="26">
        <v>7814132</v>
      </c>
      <c r="EC64" s="26">
        <v>49661922</v>
      </c>
      <c r="EF64" s="26">
        <v>3968</v>
      </c>
      <c r="EL64" s="26">
        <v>18602033</v>
      </c>
      <c r="EM64" s="26">
        <v>5156746</v>
      </c>
      <c r="EN64" s="26">
        <v>22243709</v>
      </c>
      <c r="EO64" s="26">
        <v>7814132</v>
      </c>
      <c r="EP64" s="26">
        <v>49661922</v>
      </c>
    </row>
    <row r="65" spans="1:146" ht="43.2" x14ac:dyDescent="0.3">
      <c r="A65" s="1" t="s">
        <v>143</v>
      </c>
      <c r="B65" s="25" t="s">
        <v>263</v>
      </c>
      <c r="C65" s="25" t="s">
        <v>264</v>
      </c>
      <c r="D65" s="26">
        <v>133</v>
      </c>
      <c r="E65" s="26">
        <v>2</v>
      </c>
      <c r="F65" s="26">
        <v>24</v>
      </c>
      <c r="G65" s="26">
        <v>346</v>
      </c>
      <c r="I65" s="26">
        <v>90</v>
      </c>
      <c r="J65" s="26">
        <v>78349</v>
      </c>
      <c r="K65" s="26">
        <v>82896</v>
      </c>
      <c r="L65" s="26">
        <v>14708</v>
      </c>
      <c r="M65" s="26">
        <v>150</v>
      </c>
      <c r="N65" s="26">
        <v>150</v>
      </c>
      <c r="O65" s="26">
        <v>77</v>
      </c>
      <c r="P65" s="28">
        <v>354556905</v>
      </c>
      <c r="Q65" s="28">
        <v>167274460</v>
      </c>
      <c r="R65" s="29">
        <v>521831365</v>
      </c>
      <c r="T65" s="29">
        <v>7255243</v>
      </c>
      <c r="V65" s="31">
        <v>529086608</v>
      </c>
      <c r="W65" s="29">
        <v>562904392</v>
      </c>
      <c r="X65" s="32">
        <v>33817784</v>
      </c>
      <c r="Y65" s="33">
        <f t="shared" si="0"/>
        <v>6.0077314159595332</v>
      </c>
      <c r="Z65" s="34">
        <v>1037068306</v>
      </c>
      <c r="AA65" s="34">
        <v>595832122</v>
      </c>
      <c r="AB65" s="34">
        <v>1632900428</v>
      </c>
      <c r="AC65" s="35">
        <v>579932316</v>
      </c>
      <c r="AD65" s="26">
        <v>42842817</v>
      </c>
      <c r="AE65" s="36">
        <v>109655350</v>
      </c>
      <c r="AF65" s="37">
        <v>54942999</v>
      </c>
      <c r="AG65" s="38">
        <v>23115519</v>
      </c>
      <c r="AH65" s="26">
        <v>37097156</v>
      </c>
      <c r="AJ65" s="26">
        <v>123723044</v>
      </c>
      <c r="AK65" s="26">
        <v>1858725</v>
      </c>
      <c r="AL65" s="26">
        <v>1763386</v>
      </c>
      <c r="AM65" s="26">
        <v>384944</v>
      </c>
      <c r="AN65" s="26">
        <v>352541123</v>
      </c>
      <c r="AO65" s="26">
        <v>244</v>
      </c>
      <c r="AP65" s="26">
        <v>352540879</v>
      </c>
      <c r="AQ65" s="26">
        <v>152073667</v>
      </c>
      <c r="AR65" s="26">
        <v>78780178</v>
      </c>
      <c r="AS65" s="26">
        <v>4403085</v>
      </c>
      <c r="AT65" s="26">
        <v>33021107</v>
      </c>
      <c r="AU65" s="26">
        <v>44369230</v>
      </c>
      <c r="AV65" s="26">
        <v>182461376</v>
      </c>
      <c r="AW65" s="26">
        <v>12987603</v>
      </c>
      <c r="AX65" s="26">
        <v>3499535</v>
      </c>
      <c r="AY65" s="26">
        <v>60333644</v>
      </c>
      <c r="AZ65" s="26">
        <v>571233401</v>
      </c>
      <c r="BA65" s="39">
        <v>0</v>
      </c>
      <c r="BB65" s="40">
        <v>835330</v>
      </c>
      <c r="BC65" s="31">
        <v>835330</v>
      </c>
      <c r="BD65" s="39">
        <v>0</v>
      </c>
      <c r="BE65" s="39">
        <v>168740</v>
      </c>
      <c r="BF65" s="42">
        <v>168740</v>
      </c>
      <c r="BG65" s="39">
        <v>19172998</v>
      </c>
      <c r="BH65" s="39">
        <v>2433041</v>
      </c>
      <c r="BI65" s="42">
        <v>21606039</v>
      </c>
      <c r="BJ65" s="43">
        <v>3437111</v>
      </c>
      <c r="BK65" s="44">
        <v>19172998</v>
      </c>
      <c r="BL65" s="43">
        <v>22610109</v>
      </c>
      <c r="BM65" s="45">
        <v>965974</v>
      </c>
      <c r="BN65" s="45">
        <v>2361281</v>
      </c>
      <c r="BO65" s="48">
        <v>3327255</v>
      </c>
      <c r="BQ65" s="45">
        <v>18207024</v>
      </c>
      <c r="BR65" s="48">
        <v>18207024</v>
      </c>
      <c r="BS65" s="45">
        <v>0</v>
      </c>
      <c r="BT65" s="45">
        <v>0</v>
      </c>
      <c r="BV65" s="45">
        <v>0</v>
      </c>
      <c r="BW65" s="45">
        <v>0</v>
      </c>
      <c r="BY65" s="45">
        <v>0</v>
      </c>
      <c r="BZ65" s="45">
        <v>1075830</v>
      </c>
      <c r="CA65" s="48">
        <v>1075830</v>
      </c>
      <c r="CC65" s="26">
        <v>905324</v>
      </c>
      <c r="CD65" s="26">
        <v>15105214</v>
      </c>
      <c r="CE65" s="26">
        <v>3159302</v>
      </c>
      <c r="CF65" s="26">
        <v>23193891</v>
      </c>
      <c r="CH65" s="26">
        <v>447955</v>
      </c>
      <c r="CI65" s="26">
        <v>7296368</v>
      </c>
      <c r="CJ65" s="26">
        <v>1509587</v>
      </c>
      <c r="CK65" s="26">
        <v>14240428</v>
      </c>
      <c r="CM65" s="26">
        <v>3327255</v>
      </c>
      <c r="CO65" s="26">
        <v>141548</v>
      </c>
      <c r="CP65" s="26">
        <v>1795192</v>
      </c>
      <c r="CQ65" s="26">
        <v>26323</v>
      </c>
      <c r="CR65" s="26">
        <v>7942313</v>
      </c>
      <c r="CT65" s="26">
        <v>47128</v>
      </c>
      <c r="CU65" s="26">
        <v>4639015</v>
      </c>
      <c r="CV65" s="26">
        <v>95144</v>
      </c>
      <c r="CW65" s="26">
        <v>2485935</v>
      </c>
      <c r="CY65" s="26">
        <v>2631190</v>
      </c>
      <c r="CZ65" s="26">
        <v>24408939</v>
      </c>
      <c r="DA65" s="26">
        <v>6611328</v>
      </c>
      <c r="DB65" s="26">
        <v>24049300</v>
      </c>
      <c r="DD65" s="26">
        <v>16712</v>
      </c>
      <c r="DE65" s="26">
        <v>1636487</v>
      </c>
      <c r="DG65" s="26">
        <v>20848</v>
      </c>
      <c r="DH65" s="26">
        <v>9449665</v>
      </c>
      <c r="DI65" s="26">
        <v>5166</v>
      </c>
      <c r="DK65" s="26">
        <v>616691</v>
      </c>
      <c r="DM65" s="26">
        <v>435629</v>
      </c>
      <c r="DO65" s="26">
        <v>523630</v>
      </c>
      <c r="DQ65" s="26">
        <v>594584</v>
      </c>
      <c r="DR65" s="26">
        <v>5752619</v>
      </c>
      <c r="DS65" s="26">
        <v>177425</v>
      </c>
      <c r="DT65" s="26">
        <v>46493910</v>
      </c>
      <c r="DU65" s="26">
        <v>6882998</v>
      </c>
      <c r="DV65" s="26">
        <v>47164</v>
      </c>
      <c r="DX65" s="26">
        <v>6020470</v>
      </c>
      <c r="DY65" s="26">
        <v>61250525</v>
      </c>
      <c r="DZ65" s="26">
        <v>11579109</v>
      </c>
      <c r="EA65" s="26">
        <v>122189509</v>
      </c>
      <c r="EB65" s="26">
        <v>16332663</v>
      </c>
      <c r="EC65" s="26">
        <v>2016026</v>
      </c>
      <c r="EE65" s="26">
        <v>4</v>
      </c>
      <c r="EF65" s="26">
        <v>13212</v>
      </c>
      <c r="EG65" s="26">
        <v>674390</v>
      </c>
      <c r="EH65" s="26">
        <v>8174</v>
      </c>
      <c r="EK65" s="26">
        <v>6020466</v>
      </c>
      <c r="EL65" s="26">
        <v>61237313</v>
      </c>
      <c r="EM65" s="26">
        <v>10904719</v>
      </c>
      <c r="EN65" s="26">
        <v>122181335</v>
      </c>
      <c r="EO65" s="26">
        <v>16332663</v>
      </c>
      <c r="EP65" s="26">
        <v>2016026</v>
      </c>
    </row>
    <row r="66" spans="1:146" ht="57.6" x14ac:dyDescent="0.3">
      <c r="A66" s="1" t="s">
        <v>265</v>
      </c>
      <c r="B66" s="25" t="s">
        <v>266</v>
      </c>
      <c r="C66" s="25" t="s">
        <v>267</v>
      </c>
      <c r="D66" s="26">
        <v>316</v>
      </c>
      <c r="E66" s="26">
        <v>13</v>
      </c>
      <c r="F66" s="26">
        <v>2</v>
      </c>
      <c r="J66" s="26">
        <v>25691</v>
      </c>
      <c r="K66" s="26">
        <v>157478</v>
      </c>
      <c r="L66" s="26">
        <v>2050</v>
      </c>
      <c r="M66" s="26">
        <v>254</v>
      </c>
      <c r="N66" s="26">
        <v>254</v>
      </c>
      <c r="O66" s="26">
        <v>177</v>
      </c>
      <c r="P66" s="28">
        <v>66187000</v>
      </c>
      <c r="Q66" s="28">
        <v>35213741</v>
      </c>
      <c r="R66" s="29">
        <v>101400741</v>
      </c>
      <c r="S66" s="29">
        <v>1223812</v>
      </c>
      <c r="T66" s="29">
        <v>125683</v>
      </c>
      <c r="V66" s="31">
        <v>102750236</v>
      </c>
      <c r="W66" s="29">
        <v>92491611</v>
      </c>
      <c r="X66" s="32">
        <v>-10258625</v>
      </c>
      <c r="Y66" s="33">
        <f t="shared" ref="Y66:Y76" si="1">(X66/W66)*100</f>
        <v>-11.091411306480541</v>
      </c>
      <c r="Z66" s="34">
        <v>144099863</v>
      </c>
      <c r="AA66" s="34">
        <v>153387808</v>
      </c>
      <c r="AB66" s="34">
        <v>297487671</v>
      </c>
      <c r="AC66" s="35">
        <v>88299208</v>
      </c>
      <c r="AD66" s="26">
        <v>3689579</v>
      </c>
      <c r="AE66" s="36">
        <v>33684592</v>
      </c>
      <c r="AF66" s="37">
        <v>10646292</v>
      </c>
      <c r="AG66" s="38">
        <v>2182342</v>
      </c>
      <c r="AH66" s="26">
        <v>14971916</v>
      </c>
      <c r="AI66" s="26">
        <v>1013750</v>
      </c>
      <c r="AJ66" s="26">
        <v>2916818</v>
      </c>
      <c r="AL66" s="26">
        <v>9995</v>
      </c>
      <c r="AM66" s="26">
        <v>135311</v>
      </c>
      <c r="AN66" s="26">
        <v>65561016</v>
      </c>
      <c r="AP66" s="26">
        <v>65561016</v>
      </c>
      <c r="AQ66" s="26">
        <v>43989753</v>
      </c>
      <c r="AR66" s="26">
        <v>13894568</v>
      </c>
      <c r="AS66" s="26">
        <v>1013750</v>
      </c>
      <c r="AT66" s="26">
        <v>4357681</v>
      </c>
      <c r="AU66" s="26">
        <v>18578718</v>
      </c>
      <c r="AV66" s="26">
        <v>12507462</v>
      </c>
      <c r="AW66" s="26">
        <v>5899394</v>
      </c>
      <c r="AX66" s="26">
        <v>1055365</v>
      </c>
      <c r="AY66" s="26">
        <v>5143124</v>
      </c>
      <c r="AZ66" s="26">
        <v>104538648</v>
      </c>
      <c r="BA66" s="39">
        <v>0</v>
      </c>
      <c r="BB66" s="40">
        <v>565966</v>
      </c>
      <c r="BC66" s="31">
        <v>565966</v>
      </c>
      <c r="BD66" s="39">
        <v>0</v>
      </c>
      <c r="BE66" s="39">
        <v>188613</v>
      </c>
      <c r="BF66" s="42">
        <v>188613</v>
      </c>
      <c r="BG66" s="39">
        <v>1013750</v>
      </c>
      <c r="BH66" s="39">
        <v>89496</v>
      </c>
      <c r="BI66" s="42">
        <v>1103246</v>
      </c>
      <c r="BJ66" s="43">
        <v>844075</v>
      </c>
      <c r="BK66" s="44">
        <v>1013750</v>
      </c>
      <c r="BL66" s="43">
        <v>1857825</v>
      </c>
      <c r="BM66" s="45">
        <v>0</v>
      </c>
      <c r="BN66" s="45">
        <v>0</v>
      </c>
      <c r="BP66" s="48">
        <v>844075</v>
      </c>
      <c r="BQ66" s="45">
        <v>0</v>
      </c>
      <c r="BR66" s="48">
        <v>844075</v>
      </c>
      <c r="BS66" s="45">
        <v>1013750</v>
      </c>
      <c r="BT66" s="45">
        <v>0</v>
      </c>
      <c r="BU66" s="48">
        <v>1013750</v>
      </c>
      <c r="BV66" s="45">
        <v>0</v>
      </c>
      <c r="BW66" s="45">
        <v>0</v>
      </c>
      <c r="BY66" s="45">
        <v>0</v>
      </c>
      <c r="BZ66" s="45">
        <v>0</v>
      </c>
      <c r="CB66" s="26">
        <v>657252</v>
      </c>
      <c r="CC66" s="26">
        <v>33827</v>
      </c>
      <c r="CD66" s="26">
        <v>4240542</v>
      </c>
      <c r="CE66" s="26">
        <v>1218774</v>
      </c>
      <c r="CF66" s="26">
        <v>4154766</v>
      </c>
      <c r="CG66" s="26">
        <v>205693</v>
      </c>
      <c r="CI66" s="26">
        <v>1341013</v>
      </c>
      <c r="CJ66" s="26">
        <v>385533</v>
      </c>
      <c r="CK66" s="26">
        <v>1316037</v>
      </c>
      <c r="CN66" s="26">
        <v>70019</v>
      </c>
      <c r="CP66" s="26">
        <v>1020184</v>
      </c>
      <c r="CR66" s="26">
        <v>1085136</v>
      </c>
      <c r="CS66" s="26">
        <v>24043</v>
      </c>
      <c r="CT66" s="26">
        <v>9026</v>
      </c>
      <c r="CU66" s="26">
        <v>2493799</v>
      </c>
      <c r="CV66" s="26">
        <v>28755</v>
      </c>
      <c r="CW66" s="26">
        <v>765688</v>
      </c>
      <c r="CX66" s="26">
        <v>15269</v>
      </c>
      <c r="CY66" s="26">
        <v>10472</v>
      </c>
      <c r="CZ66" s="26">
        <v>3437449</v>
      </c>
      <c r="DA66" s="26">
        <v>2661324</v>
      </c>
      <c r="DB66" s="26">
        <v>3407356</v>
      </c>
      <c r="DE66" s="26">
        <v>26689</v>
      </c>
      <c r="DG66" s="26">
        <v>3165473</v>
      </c>
      <c r="DH66" s="26">
        <v>2707232</v>
      </c>
      <c r="DK66" s="26">
        <v>140358</v>
      </c>
      <c r="DN66" s="26">
        <v>905012</v>
      </c>
      <c r="DP66" s="26">
        <v>34148</v>
      </c>
      <c r="DQ66" s="26">
        <v>46092</v>
      </c>
      <c r="DR66" s="26">
        <v>1477469</v>
      </c>
      <c r="DS66" s="26">
        <v>39309</v>
      </c>
      <c r="DT66" s="26">
        <v>545083</v>
      </c>
      <c r="DU66" s="26">
        <v>2583993</v>
      </c>
      <c r="DV66" s="26">
        <v>281719</v>
      </c>
      <c r="DW66" s="26">
        <v>1006424</v>
      </c>
      <c r="DX66" s="26">
        <v>99417</v>
      </c>
      <c r="DY66" s="26">
        <v>14177503</v>
      </c>
      <c r="DZ66" s="26">
        <v>4333695</v>
      </c>
      <c r="EA66" s="26">
        <v>14439539</v>
      </c>
      <c r="EB66" s="26">
        <v>6196237</v>
      </c>
      <c r="EC66" s="26">
        <v>625984</v>
      </c>
      <c r="EF66" s="26">
        <v>1901167</v>
      </c>
      <c r="EJ66" s="26">
        <v>1006424</v>
      </c>
      <c r="EK66" s="26">
        <v>99417</v>
      </c>
      <c r="EL66" s="26">
        <v>12276336</v>
      </c>
      <c r="EM66" s="26">
        <v>4333695</v>
      </c>
      <c r="EN66" s="26">
        <v>14439539</v>
      </c>
      <c r="EO66" s="26">
        <v>6196237</v>
      </c>
      <c r="EP66" s="26">
        <v>625984</v>
      </c>
    </row>
    <row r="67" spans="1:146" ht="28.8" x14ac:dyDescent="0.3">
      <c r="A67" s="1" t="s">
        <v>146</v>
      </c>
      <c r="B67" s="25" t="s">
        <v>268</v>
      </c>
      <c r="C67" s="25" t="s">
        <v>269</v>
      </c>
      <c r="D67" s="26">
        <v>14</v>
      </c>
      <c r="F67" s="26">
        <v>2</v>
      </c>
      <c r="G67" s="26">
        <v>204</v>
      </c>
      <c r="H67" s="26">
        <v>10</v>
      </c>
      <c r="I67" s="26">
        <v>38</v>
      </c>
      <c r="J67" s="26">
        <v>57547</v>
      </c>
      <c r="K67" s="26">
        <v>42896</v>
      </c>
      <c r="L67" s="26">
        <v>12338</v>
      </c>
      <c r="M67" s="26">
        <v>50</v>
      </c>
      <c r="N67" s="26">
        <v>50</v>
      </c>
      <c r="O67" s="26">
        <v>30</v>
      </c>
      <c r="P67" s="28">
        <v>117414054</v>
      </c>
      <c r="Q67" s="28">
        <v>113813501</v>
      </c>
      <c r="R67" s="29">
        <v>231227555</v>
      </c>
      <c r="S67" s="29">
        <v>-1</v>
      </c>
      <c r="T67" s="29">
        <v>3804175</v>
      </c>
      <c r="V67" s="31">
        <v>235031729</v>
      </c>
      <c r="W67" s="29">
        <v>245985472</v>
      </c>
      <c r="X67" s="32">
        <v>10953743</v>
      </c>
      <c r="Y67" s="33">
        <f t="shared" si="1"/>
        <v>4.4530040375717794</v>
      </c>
      <c r="Z67" s="34">
        <v>867573186</v>
      </c>
      <c r="AA67" s="34">
        <v>177744141</v>
      </c>
      <c r="AB67" s="34">
        <v>1045317327</v>
      </c>
      <c r="AC67" s="35">
        <v>249786596</v>
      </c>
      <c r="AD67" s="26">
        <v>3206456</v>
      </c>
      <c r="AE67" s="36">
        <v>63838797</v>
      </c>
      <c r="AF67" s="37">
        <v>12409039</v>
      </c>
      <c r="AG67" s="38">
        <v>16088243</v>
      </c>
      <c r="AH67" s="26">
        <v>14012778</v>
      </c>
      <c r="AI67" s="26">
        <v>530467</v>
      </c>
      <c r="AJ67" s="26">
        <v>5222191</v>
      </c>
      <c r="AK67" s="26">
        <v>3183427</v>
      </c>
      <c r="AL67" s="26">
        <v>25950</v>
      </c>
      <c r="AM67" s="26">
        <v>97078</v>
      </c>
      <c r="AN67" s="26">
        <v>115407970</v>
      </c>
      <c r="AO67" s="26">
        <v>39961</v>
      </c>
      <c r="AP67" s="26">
        <v>115368009</v>
      </c>
      <c r="AQ67" s="26">
        <v>87759264</v>
      </c>
      <c r="AR67" s="26">
        <v>18176796</v>
      </c>
      <c r="AS67" s="26">
        <v>1158746</v>
      </c>
      <c r="AT67" s="26">
        <v>19132561</v>
      </c>
      <c r="AU67" s="26">
        <v>16539701</v>
      </c>
      <c r="AV67" s="26">
        <v>35121259</v>
      </c>
      <c r="AW67" s="26">
        <v>9618421</v>
      </c>
      <c r="AX67" s="26">
        <v>5117348</v>
      </c>
      <c r="AY67" s="26">
        <v>45614089</v>
      </c>
      <c r="AZ67" s="26">
        <v>237533389</v>
      </c>
      <c r="BA67" s="39">
        <v>0</v>
      </c>
      <c r="BB67" s="40">
        <v>0</v>
      </c>
      <c r="BD67" s="39">
        <v>0</v>
      </c>
      <c r="BE67" s="39">
        <v>0</v>
      </c>
      <c r="BG67" s="39">
        <v>5468641</v>
      </c>
      <c r="BH67" s="39">
        <v>628279</v>
      </c>
      <c r="BI67" s="42">
        <v>6096920</v>
      </c>
      <c r="BJ67" s="43">
        <v>628279</v>
      </c>
      <c r="BK67" s="44">
        <v>5468641</v>
      </c>
      <c r="BL67" s="43">
        <v>6096920</v>
      </c>
      <c r="BM67" s="45">
        <v>0</v>
      </c>
      <c r="BN67" s="45">
        <v>107835</v>
      </c>
      <c r="BO67" s="48">
        <v>107835</v>
      </c>
      <c r="BQ67" s="45">
        <v>4938174</v>
      </c>
      <c r="BR67" s="48">
        <v>4938174</v>
      </c>
      <c r="BS67" s="45">
        <v>530467</v>
      </c>
      <c r="BT67" s="45">
        <v>520444</v>
      </c>
      <c r="BU67" s="48">
        <v>1050911</v>
      </c>
      <c r="BV67" s="45">
        <v>0</v>
      </c>
      <c r="BW67" s="45">
        <v>0</v>
      </c>
      <c r="BY67" s="45">
        <v>0</v>
      </c>
      <c r="BZ67" s="45">
        <v>0</v>
      </c>
      <c r="CC67" s="26">
        <v>1714660</v>
      </c>
      <c r="CD67" s="26">
        <v>9030211</v>
      </c>
      <c r="CE67" s="26">
        <v>3245022</v>
      </c>
      <c r="CF67" s="26">
        <v>9930574</v>
      </c>
      <c r="CH67" s="26">
        <v>372656</v>
      </c>
      <c r="CI67" s="26">
        <v>2137659</v>
      </c>
      <c r="CJ67" s="26">
        <v>914039</v>
      </c>
      <c r="CK67" s="26">
        <v>2343403</v>
      </c>
      <c r="CM67" s="26">
        <v>188835</v>
      </c>
      <c r="CP67" s="26">
        <v>4037</v>
      </c>
      <c r="CQ67" s="26">
        <v>194457</v>
      </c>
      <c r="CR67" s="26">
        <v>2845824</v>
      </c>
      <c r="CT67" s="26">
        <v>3699</v>
      </c>
      <c r="CU67" s="26">
        <v>2504243</v>
      </c>
      <c r="CV67" s="26">
        <v>61311</v>
      </c>
      <c r="CW67" s="26">
        <v>-42330</v>
      </c>
      <c r="CY67" s="26">
        <v>11340</v>
      </c>
      <c r="CZ67" s="26">
        <v>14735352</v>
      </c>
      <c r="DA67" s="26">
        <v>3107499</v>
      </c>
      <c r="DB67" s="26">
        <v>11228156</v>
      </c>
      <c r="DD67" s="26">
        <v>27417</v>
      </c>
      <c r="DE67" s="26">
        <v>1173787</v>
      </c>
      <c r="DF67" s="26">
        <v>34806</v>
      </c>
      <c r="DG67" s="26">
        <v>120974</v>
      </c>
      <c r="DH67" s="26">
        <v>5078010</v>
      </c>
      <c r="DK67" s="26">
        <v>169175</v>
      </c>
      <c r="DM67" s="26">
        <v>228978</v>
      </c>
      <c r="DN67" s="26">
        <v>4693245</v>
      </c>
      <c r="DQ67" s="26">
        <v>84033</v>
      </c>
      <c r="DR67" s="26">
        <v>4197759</v>
      </c>
      <c r="DS67" s="26">
        <v>176952</v>
      </c>
      <c r="DT67" s="26">
        <v>32645055</v>
      </c>
      <c r="DU67" s="26">
        <v>7183888</v>
      </c>
      <c r="DV67" s="26">
        <v>1229324</v>
      </c>
      <c r="DX67" s="26">
        <v>2653249</v>
      </c>
      <c r="DY67" s="26">
        <v>33952223</v>
      </c>
      <c r="DZ67" s="26">
        <v>7734086</v>
      </c>
      <c r="EA67" s="26">
        <v>59489469</v>
      </c>
      <c r="EB67" s="26">
        <v>16955143</v>
      </c>
      <c r="EC67" s="26">
        <v>2046045</v>
      </c>
      <c r="ED67" s="26">
        <v>1</v>
      </c>
      <c r="EE67" s="26">
        <v>921</v>
      </c>
      <c r="EF67" s="26">
        <v>268160</v>
      </c>
      <c r="EG67" s="26">
        <v>367660</v>
      </c>
      <c r="EH67" s="26">
        <v>27361</v>
      </c>
      <c r="EI67" s="26">
        <v>732</v>
      </c>
      <c r="EJ67" s="26">
        <v>-1</v>
      </c>
      <c r="EK67" s="26">
        <v>2652328</v>
      </c>
      <c r="EL67" s="26">
        <v>33684063</v>
      </c>
      <c r="EM67" s="26">
        <v>7366426</v>
      </c>
      <c r="EN67" s="26">
        <v>59462108</v>
      </c>
      <c r="EO67" s="26">
        <v>16954411</v>
      </c>
      <c r="EP67" s="26">
        <v>2046045</v>
      </c>
    </row>
    <row r="68" spans="1:146" ht="43.2" x14ac:dyDescent="0.3">
      <c r="A68" s="1" t="s">
        <v>143</v>
      </c>
      <c r="B68" s="25" t="s">
        <v>270</v>
      </c>
      <c r="C68" s="25" t="s">
        <v>264</v>
      </c>
      <c r="J68" s="26">
        <v>20558</v>
      </c>
      <c r="K68" s="26">
        <v>89564</v>
      </c>
      <c r="L68" s="26">
        <v>1099</v>
      </c>
      <c r="M68" s="26">
        <v>86</v>
      </c>
      <c r="N68" s="26">
        <v>86</v>
      </c>
      <c r="O68" s="26">
        <v>70</v>
      </c>
      <c r="P68" s="28">
        <v>29776567</v>
      </c>
      <c r="Q68" s="28">
        <v>12985297</v>
      </c>
      <c r="R68" s="29">
        <v>42761864</v>
      </c>
      <c r="V68" s="31">
        <v>42761864</v>
      </c>
      <c r="W68" s="29">
        <v>42887464</v>
      </c>
      <c r="X68" s="32">
        <v>125600</v>
      </c>
      <c r="Y68" s="33">
        <f t="shared" si="1"/>
        <v>0.29285947054365352</v>
      </c>
      <c r="Z68" s="34">
        <v>23540000</v>
      </c>
      <c r="AA68" s="34">
        <v>19308236</v>
      </c>
      <c r="AB68" s="34">
        <v>42848236</v>
      </c>
      <c r="AC68" s="35">
        <v>42887464</v>
      </c>
      <c r="AD68" s="26">
        <v>321738</v>
      </c>
      <c r="AE68" s="36">
        <v>17514637</v>
      </c>
      <c r="AF68" s="37">
        <v>2861846</v>
      </c>
      <c r="AG68" s="38">
        <v>5283817</v>
      </c>
      <c r="AH68" s="26">
        <v>960725</v>
      </c>
      <c r="AI68" s="26">
        <v>852646</v>
      </c>
      <c r="AJ68" s="26">
        <v>906418</v>
      </c>
      <c r="AK68" s="26">
        <v>486062</v>
      </c>
      <c r="AL68" s="26">
        <v>126785</v>
      </c>
      <c r="AM68" s="26">
        <v>785781</v>
      </c>
      <c r="AN68" s="26">
        <v>29778717</v>
      </c>
      <c r="AO68" s="26">
        <v>2150</v>
      </c>
      <c r="AP68" s="26">
        <v>29776567</v>
      </c>
      <c r="AQ68" s="26">
        <v>22108363</v>
      </c>
      <c r="AR68" s="26">
        <v>3770617</v>
      </c>
      <c r="AS68" s="26">
        <v>852646</v>
      </c>
      <c r="AT68" s="26">
        <v>6156154</v>
      </c>
      <c r="AU68" s="26">
        <v>1782001</v>
      </c>
      <c r="AV68" s="26">
        <v>4322922</v>
      </c>
      <c r="AW68" s="26">
        <v>632608</v>
      </c>
      <c r="AX68" s="26">
        <v>628725</v>
      </c>
      <c r="AY68" s="26">
        <v>2594200</v>
      </c>
      <c r="AZ68" s="26">
        <v>42526498</v>
      </c>
      <c r="BA68" s="39">
        <v>737041</v>
      </c>
      <c r="BB68" s="40">
        <v>0</v>
      </c>
      <c r="BC68" s="31">
        <v>737041</v>
      </c>
      <c r="BD68" s="39">
        <v>115605</v>
      </c>
      <c r="BE68" s="39">
        <v>0</v>
      </c>
      <c r="BF68" s="42">
        <v>115605</v>
      </c>
      <c r="BG68" s="39">
        <v>0</v>
      </c>
      <c r="BH68" s="39">
        <v>0</v>
      </c>
      <c r="BJ68" s="50">
        <v>0</v>
      </c>
      <c r="BK68" s="44">
        <v>852646</v>
      </c>
      <c r="BL68" s="43">
        <v>852646</v>
      </c>
      <c r="BM68" s="45">
        <v>0</v>
      </c>
      <c r="BN68" s="45">
        <v>0</v>
      </c>
      <c r="BQ68" s="45">
        <v>0</v>
      </c>
      <c r="BS68" s="45">
        <v>852646</v>
      </c>
      <c r="BT68" s="45">
        <v>0</v>
      </c>
      <c r="BU68" s="48">
        <v>852646</v>
      </c>
      <c r="BV68" s="45">
        <v>0</v>
      </c>
      <c r="BW68" s="45">
        <v>0</v>
      </c>
      <c r="BY68" s="45">
        <v>0</v>
      </c>
      <c r="BZ68" s="45">
        <v>0</v>
      </c>
      <c r="CD68" s="26">
        <v>1897586</v>
      </c>
      <c r="CE68" s="26">
        <v>1091075</v>
      </c>
      <c r="CF68" s="26">
        <v>1605065</v>
      </c>
      <c r="CI68" s="26">
        <v>404395</v>
      </c>
      <c r="CJ68" s="26">
        <v>205831</v>
      </c>
      <c r="CK68" s="26">
        <v>298545</v>
      </c>
      <c r="CP68" s="26">
        <v>268886</v>
      </c>
      <c r="CQ68" s="26">
        <v>349050</v>
      </c>
      <c r="CR68" s="26">
        <v>254401</v>
      </c>
      <c r="CU68" s="26">
        <v>789195</v>
      </c>
      <c r="CV68" s="26">
        <v>7522</v>
      </c>
      <c r="CW68" s="26">
        <v>24559</v>
      </c>
      <c r="CZ68" s="26">
        <v>3369549</v>
      </c>
      <c r="DA68" s="26">
        <v>18375</v>
      </c>
      <c r="DB68" s="26">
        <v>28580</v>
      </c>
      <c r="DE68" s="26">
        <v>73877</v>
      </c>
      <c r="DF68" s="26">
        <v>8940</v>
      </c>
      <c r="DH68" s="26">
        <v>63729</v>
      </c>
      <c r="DK68" s="26">
        <v>5963</v>
      </c>
      <c r="DN68" s="26">
        <v>495977</v>
      </c>
      <c r="DR68" s="26">
        <v>1122213</v>
      </c>
      <c r="DS68" s="26">
        <v>4120</v>
      </c>
      <c r="DT68" s="26">
        <v>199085</v>
      </c>
      <c r="DU68" s="26">
        <v>483001</v>
      </c>
      <c r="DY68" s="26">
        <v>7931664</v>
      </c>
      <c r="DZ68" s="26">
        <v>1684913</v>
      </c>
      <c r="EA68" s="26">
        <v>2410235</v>
      </c>
      <c r="EB68" s="26">
        <v>1042707</v>
      </c>
      <c r="EE68" s="26">
        <v>220500</v>
      </c>
      <c r="EF68" s="26">
        <v>98779</v>
      </c>
      <c r="EG68" s="26">
        <v>131</v>
      </c>
      <c r="EH68" s="26">
        <v>178</v>
      </c>
      <c r="EK68" s="26">
        <v>-220500</v>
      </c>
      <c r="EL68" s="26">
        <v>7832885</v>
      </c>
      <c r="EM68" s="26">
        <v>1684782</v>
      </c>
      <c r="EN68" s="26">
        <v>2410057</v>
      </c>
      <c r="EO68" s="26">
        <v>1042707</v>
      </c>
    </row>
    <row r="69" spans="1:146" ht="43.2" x14ac:dyDescent="0.3">
      <c r="A69" s="1" t="s">
        <v>146</v>
      </c>
      <c r="B69" s="25" t="s">
        <v>271</v>
      </c>
      <c r="C69" s="25" t="s">
        <v>264</v>
      </c>
      <c r="D69" s="26">
        <v>14</v>
      </c>
      <c r="E69" s="26">
        <v>3</v>
      </c>
      <c r="J69" s="26">
        <v>47739</v>
      </c>
      <c r="K69" s="26">
        <v>8416</v>
      </c>
      <c r="L69" s="26">
        <v>3349</v>
      </c>
      <c r="M69" s="26">
        <v>90</v>
      </c>
      <c r="N69" s="26">
        <v>90</v>
      </c>
      <c r="O69" s="26">
        <v>63</v>
      </c>
      <c r="P69" s="28">
        <v>68588858</v>
      </c>
      <c r="Q69" s="28">
        <v>56142901</v>
      </c>
      <c r="R69" s="29">
        <v>124731759</v>
      </c>
      <c r="S69" s="29">
        <v>1555025</v>
      </c>
      <c r="V69" s="31">
        <v>126286784</v>
      </c>
      <c r="W69" s="29">
        <v>146790402</v>
      </c>
      <c r="X69" s="32">
        <v>20503618</v>
      </c>
      <c r="Y69" s="33">
        <f t="shared" si="1"/>
        <v>13.967955479814002</v>
      </c>
      <c r="Z69" s="34">
        <v>577246547</v>
      </c>
      <c r="AA69" s="34">
        <v>3223928</v>
      </c>
      <c r="AB69" s="34">
        <v>580470475</v>
      </c>
      <c r="AC69" s="35">
        <v>146218881</v>
      </c>
      <c r="AD69" s="26">
        <v>197553</v>
      </c>
      <c r="AE69" s="36">
        <v>46362595</v>
      </c>
      <c r="AF69" s="37">
        <v>11412996</v>
      </c>
      <c r="AG69" s="38">
        <v>4715190</v>
      </c>
      <c r="AH69" s="26">
        <v>3751699</v>
      </c>
      <c r="AI69" s="26">
        <v>85857</v>
      </c>
      <c r="AJ69" s="26">
        <v>2002990</v>
      </c>
      <c r="AK69" s="26">
        <v>137104</v>
      </c>
      <c r="AL69" s="26">
        <v>17814</v>
      </c>
      <c r="AM69" s="26">
        <v>137585</v>
      </c>
      <c r="AN69" s="26">
        <v>68623830</v>
      </c>
      <c r="AO69" s="26">
        <v>34972</v>
      </c>
      <c r="AP69" s="26">
        <v>68588858</v>
      </c>
      <c r="AQ69" s="26">
        <v>58490697</v>
      </c>
      <c r="AR69" s="26">
        <v>14012872</v>
      </c>
      <c r="AS69" s="26">
        <v>1480813</v>
      </c>
      <c r="AT69" s="26">
        <v>5209969</v>
      </c>
      <c r="AU69" s="26">
        <v>4373597</v>
      </c>
      <c r="AV69" s="26">
        <v>21793104</v>
      </c>
      <c r="AW69" s="26">
        <v>1294955</v>
      </c>
      <c r="AX69" s="26">
        <v>13206785</v>
      </c>
      <c r="AY69" s="26">
        <v>6621545</v>
      </c>
      <c r="AZ69" s="26">
        <v>126447662</v>
      </c>
      <c r="BA69" s="39">
        <v>0</v>
      </c>
      <c r="BB69" s="40">
        <v>0</v>
      </c>
      <c r="BD69" s="39">
        <v>0</v>
      </c>
      <c r="BE69" s="39">
        <v>0</v>
      </c>
      <c r="BG69" s="39">
        <v>858566</v>
      </c>
      <c r="BH69" s="39">
        <v>1309099</v>
      </c>
      <c r="BI69" s="42">
        <v>2167665</v>
      </c>
      <c r="BJ69" s="43">
        <v>1309099</v>
      </c>
      <c r="BK69" s="44">
        <v>858566</v>
      </c>
      <c r="BL69" s="43">
        <v>2167665</v>
      </c>
      <c r="BM69" s="45">
        <v>85857</v>
      </c>
      <c r="BN69" s="45">
        <v>820882</v>
      </c>
      <c r="BO69" s="48">
        <v>906739</v>
      </c>
      <c r="BQ69" s="45">
        <v>686852</v>
      </c>
      <c r="BR69" s="48">
        <v>686852</v>
      </c>
      <c r="BS69" s="45">
        <v>85857</v>
      </c>
      <c r="BT69" s="45">
        <v>0</v>
      </c>
      <c r="BU69" s="48">
        <v>85857</v>
      </c>
      <c r="BV69" s="45">
        <v>488217</v>
      </c>
      <c r="BW69" s="45">
        <v>0</v>
      </c>
      <c r="BX69" s="48">
        <v>488217</v>
      </c>
      <c r="BY69" s="45">
        <v>0</v>
      </c>
      <c r="BZ69" s="45">
        <v>0</v>
      </c>
      <c r="CB69" s="26">
        <v>122466</v>
      </c>
      <c r="CD69" s="26">
        <v>5178297</v>
      </c>
      <c r="CE69" s="26">
        <v>3094114</v>
      </c>
      <c r="CF69" s="26">
        <v>3733225</v>
      </c>
      <c r="CG69" s="26">
        <v>27726</v>
      </c>
      <c r="CI69" s="26">
        <v>1197117</v>
      </c>
      <c r="CJ69" s="26">
        <v>653386</v>
      </c>
      <c r="CK69" s="26">
        <v>721647</v>
      </c>
      <c r="CL69" s="26">
        <v>488217</v>
      </c>
      <c r="CM69" s="26">
        <v>906739</v>
      </c>
      <c r="CP69" s="26">
        <v>506236</v>
      </c>
      <c r="CR69" s="26">
        <v>-11457</v>
      </c>
      <c r="CU69" s="26">
        <v>183041</v>
      </c>
      <c r="CW69" s="26">
        <v>438857</v>
      </c>
      <c r="CZ69" s="26">
        <v>6450952</v>
      </c>
      <c r="DA69" s="26">
        <v>1607247</v>
      </c>
      <c r="DB69" s="26">
        <v>11731915</v>
      </c>
      <c r="DE69" s="26">
        <v>625200</v>
      </c>
      <c r="DG69" s="26">
        <v>525867</v>
      </c>
      <c r="DH69" s="26">
        <v>6784</v>
      </c>
      <c r="DK69" s="26">
        <v>394653</v>
      </c>
      <c r="DN69" s="26">
        <v>12794318</v>
      </c>
      <c r="DR69" s="26">
        <v>489317</v>
      </c>
      <c r="DS69" s="26">
        <v>53350</v>
      </c>
      <c r="DT69" s="26">
        <v>3844971</v>
      </c>
      <c r="DU69" s="26">
        <v>2096322</v>
      </c>
      <c r="DW69" s="26">
        <v>638409</v>
      </c>
      <c r="DY69" s="26">
        <v>15024813</v>
      </c>
      <c r="DZ69" s="26">
        <v>5408097</v>
      </c>
      <c r="EA69" s="26">
        <v>21891764</v>
      </c>
      <c r="EB69" s="26">
        <v>14897424</v>
      </c>
      <c r="EF69" s="26">
        <v>1703</v>
      </c>
      <c r="EJ69" s="26">
        <v>638409</v>
      </c>
      <c r="EL69" s="26">
        <v>15023110</v>
      </c>
      <c r="EM69" s="26">
        <v>5408097</v>
      </c>
      <c r="EN69" s="26">
        <v>21891764</v>
      </c>
      <c r="EO69" s="26">
        <v>14897424</v>
      </c>
    </row>
    <row r="70" spans="1:146" ht="28.8" x14ac:dyDescent="0.3">
      <c r="A70" s="1" t="s">
        <v>146</v>
      </c>
      <c r="B70" s="25" t="s">
        <v>272</v>
      </c>
      <c r="C70" s="25" t="s">
        <v>273</v>
      </c>
      <c r="D70" s="26">
        <v>32</v>
      </c>
      <c r="E70" s="26">
        <v>32</v>
      </c>
      <c r="J70" s="26">
        <v>52422</v>
      </c>
      <c r="K70" s="26">
        <v>10463</v>
      </c>
      <c r="L70" s="26">
        <v>6798</v>
      </c>
      <c r="M70" s="26">
        <v>47</v>
      </c>
      <c r="N70" s="26">
        <v>47</v>
      </c>
      <c r="O70" s="26">
        <v>26</v>
      </c>
      <c r="P70" s="28">
        <v>19389548</v>
      </c>
      <c r="Q70" s="28">
        <v>32807657</v>
      </c>
      <c r="R70" s="29">
        <v>52197205</v>
      </c>
      <c r="V70" s="31">
        <v>52197205</v>
      </c>
      <c r="W70" s="29">
        <v>50761172</v>
      </c>
      <c r="X70" s="32">
        <v>-1436033</v>
      </c>
      <c r="Y70" s="33">
        <f t="shared" si="1"/>
        <v>-2.8289989049110216</v>
      </c>
      <c r="Z70" s="34">
        <v>93775675</v>
      </c>
      <c r="AA70" s="34">
        <v>6181460</v>
      </c>
      <c r="AB70" s="34">
        <v>99957135</v>
      </c>
      <c r="AC70" s="35">
        <v>51016038</v>
      </c>
      <c r="AD70" s="26">
        <v>323154</v>
      </c>
      <c r="AE70" s="36">
        <v>14061249</v>
      </c>
      <c r="AF70" s="37">
        <v>2632363</v>
      </c>
      <c r="AH70" s="26">
        <v>458005</v>
      </c>
      <c r="AI70" s="26">
        <v>2060939</v>
      </c>
      <c r="AJ70" s="26">
        <v>7225</v>
      </c>
      <c r="AL70" s="26">
        <v>19285</v>
      </c>
      <c r="AM70" s="26">
        <v>260649</v>
      </c>
      <c r="AN70" s="26">
        <v>19499715</v>
      </c>
      <c r="AO70" s="26">
        <v>110167</v>
      </c>
      <c r="AP70" s="26">
        <v>19389548</v>
      </c>
      <c r="AQ70" s="26">
        <v>24263778</v>
      </c>
      <c r="AR70" s="26">
        <v>4542347</v>
      </c>
      <c r="AS70" s="26">
        <v>2303289</v>
      </c>
      <c r="AT70" s="26">
        <v>1431239</v>
      </c>
      <c r="AU70" s="26">
        <v>1559634</v>
      </c>
      <c r="AV70" s="26">
        <v>5419952</v>
      </c>
      <c r="AW70" s="26">
        <v>478193</v>
      </c>
      <c r="AX70" s="26">
        <v>9695296</v>
      </c>
      <c r="AY70" s="26">
        <v>2826631</v>
      </c>
      <c r="AZ70" s="26">
        <v>52197205</v>
      </c>
      <c r="BA70" s="39">
        <v>0</v>
      </c>
      <c r="BB70" s="40">
        <v>0</v>
      </c>
      <c r="BD70" s="39">
        <v>0</v>
      </c>
      <c r="BE70" s="39">
        <v>0</v>
      </c>
      <c r="BG70" s="39">
        <v>2315805</v>
      </c>
      <c r="BH70" s="39">
        <v>242350</v>
      </c>
      <c r="BI70" s="42">
        <v>2558155</v>
      </c>
      <c r="BJ70" s="43">
        <v>242350</v>
      </c>
      <c r="BK70" s="44">
        <v>2315805</v>
      </c>
      <c r="BL70" s="43">
        <v>2558155</v>
      </c>
      <c r="BM70" s="45">
        <v>0</v>
      </c>
      <c r="BN70" s="45">
        <v>0</v>
      </c>
      <c r="BQ70" s="45">
        <v>254866</v>
      </c>
      <c r="BR70" s="48">
        <v>254866</v>
      </c>
      <c r="BS70" s="45">
        <v>2060939</v>
      </c>
      <c r="BT70" s="45">
        <v>242350</v>
      </c>
      <c r="BU70" s="48">
        <v>2303289</v>
      </c>
      <c r="BV70" s="45">
        <v>0</v>
      </c>
      <c r="BW70" s="45">
        <v>0</v>
      </c>
      <c r="BY70" s="45">
        <v>0</v>
      </c>
      <c r="BZ70" s="45">
        <v>0</v>
      </c>
      <c r="CD70" s="26">
        <v>2063621</v>
      </c>
      <c r="CE70" s="26">
        <v>3643925</v>
      </c>
      <c r="CF70" s="26">
        <v>4494983</v>
      </c>
      <c r="CI70" s="26">
        <v>386324</v>
      </c>
      <c r="CJ70" s="26">
        <v>682169</v>
      </c>
      <c r="CK70" s="26">
        <v>841491</v>
      </c>
      <c r="CM70" s="26">
        <v>242350</v>
      </c>
      <c r="CP70" s="26">
        <v>1768</v>
      </c>
      <c r="CQ70" s="26">
        <v>64262</v>
      </c>
      <c r="CR70" s="26">
        <v>1365209</v>
      </c>
      <c r="CU70" s="26">
        <v>1001272</v>
      </c>
      <c r="CV70" s="26">
        <v>4888</v>
      </c>
      <c r="CW70" s="26">
        <v>95469</v>
      </c>
      <c r="CZ70" s="26">
        <v>3108330</v>
      </c>
      <c r="DA70" s="26">
        <v>41637</v>
      </c>
      <c r="DB70" s="26">
        <v>2262760</v>
      </c>
      <c r="DE70" s="26">
        <v>42976</v>
      </c>
      <c r="DH70" s="26">
        <v>435217</v>
      </c>
      <c r="DK70" s="26">
        <v>31022</v>
      </c>
      <c r="DL70" s="26">
        <v>10841</v>
      </c>
      <c r="DN70" s="26">
        <v>9634148</v>
      </c>
      <c r="DR70" s="26">
        <v>761685</v>
      </c>
      <c r="DS70" s="26">
        <v>61702</v>
      </c>
      <c r="DT70" s="26">
        <v>484283</v>
      </c>
      <c r="DU70" s="26">
        <v>1258312</v>
      </c>
      <c r="DY70" s="26">
        <v>7396998</v>
      </c>
      <c r="DZ70" s="26">
        <v>4509424</v>
      </c>
      <c r="EA70" s="26">
        <v>9786545</v>
      </c>
      <c r="EB70" s="26">
        <v>11327677</v>
      </c>
      <c r="EF70" s="26">
        <v>47619</v>
      </c>
      <c r="EG70" s="26">
        <v>103543</v>
      </c>
      <c r="EH70" s="26">
        <v>61825</v>
      </c>
      <c r="EL70" s="26">
        <v>7349379</v>
      </c>
      <c r="EM70" s="26">
        <v>4405881</v>
      </c>
      <c r="EN70" s="26">
        <v>9724720</v>
      </c>
      <c r="EO70" s="26">
        <v>11327677</v>
      </c>
    </row>
    <row r="71" spans="1:146" ht="43.2" x14ac:dyDescent="0.3">
      <c r="A71" s="1" t="s">
        <v>143</v>
      </c>
      <c r="B71" s="25" t="s">
        <v>274</v>
      </c>
      <c r="C71" s="25" t="s">
        <v>264</v>
      </c>
      <c r="D71" s="26">
        <v>558</v>
      </c>
      <c r="E71" s="26">
        <v>1</v>
      </c>
      <c r="F71" s="26">
        <v>33</v>
      </c>
      <c r="G71" s="26">
        <v>81</v>
      </c>
      <c r="J71" s="26">
        <v>113627</v>
      </c>
      <c r="K71" s="26">
        <v>399017</v>
      </c>
      <c r="L71" s="26">
        <v>16747</v>
      </c>
      <c r="M71" s="26">
        <v>16</v>
      </c>
      <c r="N71" s="26">
        <v>16</v>
      </c>
      <c r="O71" s="26">
        <v>14</v>
      </c>
      <c r="P71" s="28">
        <v>836084330</v>
      </c>
      <c r="Q71" s="28">
        <v>534824110</v>
      </c>
      <c r="R71" s="29">
        <v>1370908440</v>
      </c>
      <c r="S71" s="29">
        <v>153491946</v>
      </c>
      <c r="T71" s="29">
        <v>7312282</v>
      </c>
      <c r="U71" s="26">
        <v>5297954</v>
      </c>
      <c r="V71" s="31">
        <v>1526414714</v>
      </c>
      <c r="W71" s="29">
        <v>1497407369</v>
      </c>
      <c r="X71" s="32">
        <v>-29007345</v>
      </c>
      <c r="Y71" s="33">
        <f t="shared" si="1"/>
        <v>-1.9371712468178723</v>
      </c>
      <c r="Z71" s="34">
        <v>2843340099</v>
      </c>
      <c r="AA71" s="34">
        <v>1068987325</v>
      </c>
      <c r="AB71" s="34">
        <v>3912327424</v>
      </c>
      <c r="AC71" s="35">
        <v>1258852667</v>
      </c>
      <c r="AD71" s="26">
        <v>124815412</v>
      </c>
      <c r="AE71" s="36">
        <v>337428752</v>
      </c>
      <c r="AF71" s="37">
        <v>122070148</v>
      </c>
      <c r="AG71" s="38">
        <v>159998495</v>
      </c>
      <c r="AH71" s="26">
        <v>175468560</v>
      </c>
      <c r="AJ71" s="26">
        <v>22070248</v>
      </c>
      <c r="AK71" s="26">
        <v>4880946</v>
      </c>
      <c r="AL71" s="26">
        <v>1858714</v>
      </c>
      <c r="AM71" s="26">
        <v>9364808</v>
      </c>
      <c r="AN71" s="26">
        <v>833140671</v>
      </c>
      <c r="AP71" s="26">
        <v>833140671</v>
      </c>
      <c r="AQ71" s="26">
        <v>598981785</v>
      </c>
      <c r="AR71" s="26">
        <v>219542596</v>
      </c>
      <c r="AT71" s="26">
        <v>229616633</v>
      </c>
      <c r="AU71" s="26">
        <v>223796165</v>
      </c>
      <c r="AV71" s="26">
        <v>136556900</v>
      </c>
      <c r="AW71" s="26">
        <v>69372899</v>
      </c>
      <c r="AX71" s="26">
        <v>6594455</v>
      </c>
      <c r="AY71" s="26">
        <v>166768693</v>
      </c>
      <c r="AZ71" s="26">
        <v>1648410650</v>
      </c>
      <c r="BA71" s="39">
        <v>0</v>
      </c>
      <c r="BB71" s="40">
        <v>0</v>
      </c>
      <c r="BD71" s="39">
        <v>0</v>
      </c>
      <c r="BE71" s="39">
        <v>0</v>
      </c>
      <c r="BG71" s="39">
        <v>0</v>
      </c>
      <c r="BH71" s="39">
        <v>0</v>
      </c>
      <c r="BJ71" s="50">
        <v>0</v>
      </c>
      <c r="BK71" s="44">
        <v>0</v>
      </c>
      <c r="BM71" s="45">
        <v>0</v>
      </c>
      <c r="BN71" s="45">
        <v>0</v>
      </c>
      <c r="BQ71" s="45">
        <v>0</v>
      </c>
      <c r="BS71" s="45">
        <v>0</v>
      </c>
      <c r="BT71" s="45">
        <v>0</v>
      </c>
      <c r="BV71" s="45">
        <v>0</v>
      </c>
      <c r="BW71" s="45">
        <v>0</v>
      </c>
      <c r="BY71" s="45">
        <v>0</v>
      </c>
      <c r="BZ71" s="45">
        <v>0</v>
      </c>
      <c r="CB71" s="26">
        <v>41348027</v>
      </c>
      <c r="CC71" s="26">
        <v>30766195</v>
      </c>
      <c r="CD71" s="26">
        <v>70568969</v>
      </c>
      <c r="CE71" s="26">
        <v>24267013</v>
      </c>
      <c r="CF71" s="26">
        <v>93079889</v>
      </c>
      <c r="CG71" s="26">
        <v>14949445</v>
      </c>
      <c r="CH71" s="26">
        <v>9303731</v>
      </c>
      <c r="CI71" s="26">
        <v>26708301</v>
      </c>
      <c r="CJ71" s="26">
        <v>8663938</v>
      </c>
      <c r="CK71" s="26">
        <v>37230449</v>
      </c>
      <c r="CN71" s="26">
        <v>27453644</v>
      </c>
      <c r="CO71" s="26">
        <v>17268764</v>
      </c>
      <c r="CP71" s="26">
        <v>3148366</v>
      </c>
      <c r="CQ71" s="26">
        <v>3714686</v>
      </c>
      <c r="CR71" s="26">
        <v>17987730</v>
      </c>
      <c r="CS71" s="26">
        <v>5010308</v>
      </c>
      <c r="CT71" s="26">
        <v>666118</v>
      </c>
      <c r="CU71" s="26">
        <v>37798865</v>
      </c>
      <c r="CV71" s="26">
        <v>233813</v>
      </c>
      <c r="CW71" s="26">
        <v>4324436</v>
      </c>
      <c r="CX71" s="26">
        <v>15696404</v>
      </c>
      <c r="CY71" s="26">
        <v>1575253</v>
      </c>
      <c r="CZ71" s="26">
        <v>82554931</v>
      </c>
      <c r="DA71" s="26">
        <v>4455381</v>
      </c>
      <c r="DB71" s="26">
        <v>10152958</v>
      </c>
      <c r="DC71" s="26">
        <v>2231326</v>
      </c>
      <c r="DE71" s="26">
        <v>15054493</v>
      </c>
      <c r="DF71" s="26">
        <v>5431</v>
      </c>
      <c r="DG71" s="26">
        <v>3994752</v>
      </c>
      <c r="DH71" s="26">
        <v>43203605</v>
      </c>
      <c r="DI71" s="26">
        <v>2346</v>
      </c>
      <c r="DJ71" s="26">
        <v>54141</v>
      </c>
      <c r="DK71" s="26">
        <v>3505210</v>
      </c>
      <c r="DM71" s="26">
        <v>1170802</v>
      </c>
      <c r="DP71" s="26">
        <v>4303441</v>
      </c>
      <c r="DQ71" s="26">
        <v>5705034</v>
      </c>
      <c r="DR71" s="26">
        <v>27379670</v>
      </c>
      <c r="DS71" s="26">
        <v>3228979</v>
      </c>
      <c r="DT71" s="26">
        <v>90281259</v>
      </c>
      <c r="DU71" s="26">
        <v>24531242</v>
      </c>
      <c r="DV71" s="26">
        <v>1974260</v>
      </c>
      <c r="DW71" s="26">
        <v>111046736</v>
      </c>
      <c r="DX71" s="26">
        <v>65290683</v>
      </c>
      <c r="DY71" s="26">
        <v>266718805</v>
      </c>
      <c r="DZ71" s="26">
        <v>44569241</v>
      </c>
      <c r="EA71" s="26">
        <v>258222275</v>
      </c>
      <c r="EB71" s="26">
        <v>69298056</v>
      </c>
      <c r="EC71" s="26">
        <v>2943659</v>
      </c>
      <c r="EE71" s="26">
        <v>260645</v>
      </c>
      <c r="EF71" s="26">
        <v>1907609</v>
      </c>
      <c r="EI71" s="26">
        <v>651222</v>
      </c>
      <c r="EJ71" s="26">
        <v>111046736</v>
      </c>
      <c r="EK71" s="26">
        <v>65030038</v>
      </c>
      <c r="EL71" s="26">
        <v>264811196</v>
      </c>
      <c r="EM71" s="26">
        <v>44569241</v>
      </c>
      <c r="EN71" s="26">
        <v>258222275</v>
      </c>
      <c r="EO71" s="26">
        <v>68646834</v>
      </c>
      <c r="EP71" s="26">
        <v>2943659</v>
      </c>
    </row>
    <row r="72" spans="1:146" ht="43.2" x14ac:dyDescent="0.3">
      <c r="A72" s="1" t="s">
        <v>153</v>
      </c>
      <c r="B72" s="25" t="s">
        <v>275</v>
      </c>
      <c r="C72" s="25" t="s">
        <v>276</v>
      </c>
      <c r="D72" s="26">
        <v>86</v>
      </c>
      <c r="E72" s="26">
        <v>4</v>
      </c>
      <c r="G72" s="26">
        <v>259</v>
      </c>
      <c r="H72" s="26">
        <v>2</v>
      </c>
      <c r="I72" s="26">
        <v>3</v>
      </c>
      <c r="J72" s="26">
        <v>77978</v>
      </c>
      <c r="K72" s="26">
        <v>345323</v>
      </c>
      <c r="L72" s="26">
        <v>8581</v>
      </c>
      <c r="M72" s="26">
        <v>25</v>
      </c>
      <c r="N72" s="26">
        <v>25</v>
      </c>
      <c r="O72" s="26">
        <v>11</v>
      </c>
      <c r="P72" s="28">
        <v>1346265080</v>
      </c>
      <c r="Q72" s="28">
        <v>712586354</v>
      </c>
      <c r="R72" s="29">
        <v>2058851434</v>
      </c>
      <c r="S72" s="29">
        <v>146459361</v>
      </c>
      <c r="T72" s="29">
        <v>5998044</v>
      </c>
      <c r="V72" s="31">
        <v>2211308838</v>
      </c>
      <c r="W72" s="29">
        <v>2393235116</v>
      </c>
      <c r="X72" s="32">
        <v>181926278</v>
      </c>
      <c r="Y72" s="33">
        <f t="shared" si="1"/>
        <v>7.6016884753081655</v>
      </c>
      <c r="Z72" s="34">
        <v>2536065974</v>
      </c>
      <c r="AA72" s="34">
        <v>5056357707</v>
      </c>
      <c r="AB72" s="34">
        <v>7592423681</v>
      </c>
      <c r="AC72" s="35">
        <v>2279670517</v>
      </c>
      <c r="AD72" s="26">
        <v>185009246</v>
      </c>
      <c r="AE72" s="36">
        <v>274114714</v>
      </c>
      <c r="AF72" s="37">
        <v>130737659</v>
      </c>
      <c r="AG72" s="38">
        <v>3524558</v>
      </c>
      <c r="AH72" s="26">
        <v>835903692</v>
      </c>
      <c r="AJ72" s="26">
        <v>53428372</v>
      </c>
      <c r="AK72" s="26">
        <v>20535663</v>
      </c>
      <c r="AL72" s="26">
        <v>4593845</v>
      </c>
      <c r="AM72" s="26">
        <v>4644444</v>
      </c>
      <c r="AN72" s="26">
        <v>1327482947</v>
      </c>
      <c r="AO72" s="26">
        <v>6232112</v>
      </c>
      <c r="AP72" s="26">
        <v>1321250835</v>
      </c>
      <c r="AQ72" s="26">
        <v>588875278</v>
      </c>
      <c r="AR72" s="26">
        <v>231760068</v>
      </c>
      <c r="AS72" s="26">
        <v>159945537</v>
      </c>
      <c r="AT72" s="26">
        <v>14253500</v>
      </c>
      <c r="AU72" s="26">
        <v>854401604</v>
      </c>
      <c r="AV72" s="26">
        <v>195978332</v>
      </c>
      <c r="AW72" s="26">
        <v>126120642</v>
      </c>
      <c r="AX72" s="26">
        <v>18108503</v>
      </c>
      <c r="AY72" s="26">
        <v>206874620</v>
      </c>
      <c r="AZ72" s="26">
        <v>2334594536</v>
      </c>
      <c r="BA72" s="39">
        <v>0</v>
      </c>
      <c r="BB72" s="40">
        <v>1602541</v>
      </c>
      <c r="BC72" s="31">
        <v>1602541</v>
      </c>
      <c r="BD72" s="39">
        <v>0</v>
      </c>
      <c r="BE72" s="39">
        <v>1096293</v>
      </c>
      <c r="BF72" s="42">
        <v>1096293</v>
      </c>
      <c r="BG72" s="39">
        <v>0</v>
      </c>
      <c r="BH72" s="39">
        <v>157246703</v>
      </c>
      <c r="BI72" s="42">
        <v>157246703</v>
      </c>
      <c r="BJ72" s="43">
        <v>159945537</v>
      </c>
      <c r="BK72" s="44">
        <v>0</v>
      </c>
      <c r="BL72" s="43">
        <v>159945537</v>
      </c>
      <c r="BM72" s="45">
        <v>0</v>
      </c>
      <c r="BN72" s="45">
        <v>0</v>
      </c>
      <c r="BQ72" s="45">
        <v>0</v>
      </c>
      <c r="BS72" s="45">
        <v>0</v>
      </c>
      <c r="BT72" s="45">
        <v>155291648</v>
      </c>
      <c r="BU72" s="48">
        <v>155291648</v>
      </c>
      <c r="BV72" s="45">
        <v>0</v>
      </c>
      <c r="BW72" s="45">
        <v>0</v>
      </c>
      <c r="BY72" s="45">
        <v>0</v>
      </c>
      <c r="BZ72" s="45">
        <v>4653889</v>
      </c>
      <c r="CA72" s="48">
        <v>4653889</v>
      </c>
      <c r="CB72" s="26">
        <v>76243759</v>
      </c>
      <c r="CD72" s="26">
        <v>58422565</v>
      </c>
      <c r="CE72" s="26">
        <v>33314849</v>
      </c>
      <c r="CF72" s="26">
        <v>143753976</v>
      </c>
      <c r="CG72" s="26">
        <v>23206382</v>
      </c>
      <c r="CI72" s="26">
        <v>18264882</v>
      </c>
      <c r="CJ72" s="26">
        <v>10314825</v>
      </c>
      <c r="CK72" s="26">
        <v>48394111</v>
      </c>
      <c r="CM72" s="26">
        <v>155291648</v>
      </c>
      <c r="CN72" s="26">
        <v>396636</v>
      </c>
      <c r="CQ72" s="26">
        <v>652402</v>
      </c>
      <c r="CR72" s="26">
        <v>9679904</v>
      </c>
      <c r="CS72" s="26">
        <v>7286526</v>
      </c>
      <c r="CT72" s="26">
        <v>10470</v>
      </c>
      <c r="CU72" s="26">
        <v>7544845</v>
      </c>
      <c r="CV72" s="26">
        <v>650906</v>
      </c>
      <c r="CW72" s="26">
        <v>2654565</v>
      </c>
      <c r="CX72" s="26">
        <v>15001749</v>
      </c>
      <c r="CY72" s="26">
        <v>193286</v>
      </c>
      <c r="CZ72" s="26">
        <v>75299823</v>
      </c>
      <c r="DA72" s="26">
        <v>22577177</v>
      </c>
      <c r="DB72" s="26">
        <v>23254032</v>
      </c>
      <c r="DC72" s="26">
        <v>6399066</v>
      </c>
      <c r="DE72" s="26">
        <v>10198373</v>
      </c>
      <c r="DF72" s="26">
        <v>9842</v>
      </c>
      <c r="DG72" s="26">
        <v>52297046</v>
      </c>
      <c r="DH72" s="26">
        <v>36680652</v>
      </c>
      <c r="DJ72" s="26">
        <v>7634</v>
      </c>
      <c r="DK72" s="26">
        <v>4298567</v>
      </c>
      <c r="DM72" s="26">
        <v>7502647</v>
      </c>
      <c r="DN72" s="26">
        <v>1705810</v>
      </c>
      <c r="DP72" s="26">
        <v>20958626</v>
      </c>
      <c r="DQ72" s="26">
        <v>140979</v>
      </c>
      <c r="DR72" s="26">
        <v>16701288</v>
      </c>
      <c r="DS72" s="26">
        <v>1232637</v>
      </c>
      <c r="DT72" s="26">
        <v>58165254</v>
      </c>
      <c r="DU72" s="26">
        <v>89671990</v>
      </c>
      <c r="DV72" s="26">
        <v>15359402</v>
      </c>
      <c r="DW72" s="26">
        <v>149500378</v>
      </c>
      <c r="DX72" s="26">
        <v>4998624</v>
      </c>
      <c r="DY72" s="26">
        <v>190730343</v>
      </c>
      <c r="DZ72" s="26">
        <v>68752638</v>
      </c>
      <c r="EA72" s="26">
        <v>500993183</v>
      </c>
      <c r="EB72" s="26">
        <v>128845726</v>
      </c>
      <c r="EC72" s="26">
        <v>25014245</v>
      </c>
      <c r="ED72" s="26">
        <v>17193</v>
      </c>
      <c r="EF72" s="26">
        <v>41828428</v>
      </c>
      <c r="EH72" s="26">
        <v>13645815</v>
      </c>
      <c r="EJ72" s="26">
        <v>149483185</v>
      </c>
      <c r="EK72" s="26">
        <v>4998624</v>
      </c>
      <c r="EL72" s="26">
        <v>148901915</v>
      </c>
      <c r="EM72" s="26">
        <v>68752638</v>
      </c>
      <c r="EN72" s="26">
        <v>487347368</v>
      </c>
      <c r="EO72" s="26">
        <v>128845726</v>
      </c>
      <c r="EP72" s="26">
        <v>25014245</v>
      </c>
    </row>
    <row r="73" spans="1:146" ht="28.8" x14ac:dyDescent="0.3">
      <c r="A73" s="1" t="s">
        <v>146</v>
      </c>
      <c r="B73" s="25" t="s">
        <v>277</v>
      </c>
      <c r="C73" s="25" t="s">
        <v>278</v>
      </c>
      <c r="G73" s="26">
        <v>19</v>
      </c>
      <c r="H73" s="26">
        <v>29</v>
      </c>
      <c r="J73" s="26">
        <v>64209</v>
      </c>
      <c r="K73" s="26">
        <v>47780</v>
      </c>
      <c r="L73" s="26">
        <v>3249</v>
      </c>
      <c r="M73" s="26">
        <v>235</v>
      </c>
      <c r="N73" s="26">
        <v>235</v>
      </c>
      <c r="O73" s="26">
        <v>111</v>
      </c>
      <c r="P73" s="28">
        <v>35625810</v>
      </c>
      <c r="Q73" s="28">
        <v>42211148</v>
      </c>
      <c r="R73" s="29">
        <v>77836958</v>
      </c>
      <c r="V73" s="31">
        <v>77836958</v>
      </c>
      <c r="W73" s="29">
        <v>75117450</v>
      </c>
      <c r="X73" s="32">
        <v>-2719508</v>
      </c>
      <c r="Y73" s="33">
        <f t="shared" si="1"/>
        <v>-3.6203412123281606</v>
      </c>
      <c r="Z73" s="34">
        <v>131167414</v>
      </c>
      <c r="AA73" s="34">
        <v>21434353</v>
      </c>
      <c r="AB73" s="34">
        <v>152601767</v>
      </c>
      <c r="AC73" s="35">
        <v>74944265</v>
      </c>
      <c r="AD73" s="26">
        <v>98214</v>
      </c>
      <c r="AE73" s="36">
        <v>23440458</v>
      </c>
      <c r="AF73" s="37">
        <v>7035500</v>
      </c>
      <c r="AG73" s="38">
        <v>416307</v>
      </c>
      <c r="AH73" s="26">
        <v>532009</v>
      </c>
      <c r="AJ73" s="26">
        <v>2314485</v>
      </c>
      <c r="AK73" s="26">
        <v>257577</v>
      </c>
      <c r="AL73" s="26">
        <v>1550402</v>
      </c>
      <c r="AM73" s="26">
        <v>79072</v>
      </c>
      <c r="AN73" s="26">
        <v>35625810</v>
      </c>
      <c r="AP73" s="26">
        <v>35625810</v>
      </c>
      <c r="AQ73" s="26">
        <v>36848597</v>
      </c>
      <c r="AR73" s="26">
        <v>10507146</v>
      </c>
      <c r="AS73" s="26">
        <v>2979743</v>
      </c>
      <c r="AT73" s="26">
        <v>1136107</v>
      </c>
      <c r="AU73" s="26">
        <v>1103429</v>
      </c>
      <c r="AV73" s="26">
        <v>9854443</v>
      </c>
      <c r="AW73" s="26">
        <v>1026138</v>
      </c>
      <c r="AX73" s="26">
        <v>6280388</v>
      </c>
      <c r="AY73" s="26">
        <v>8199181</v>
      </c>
      <c r="AZ73" s="26">
        <v>77935172</v>
      </c>
      <c r="BA73" s="39">
        <v>0</v>
      </c>
      <c r="BB73" s="40">
        <v>0</v>
      </c>
      <c r="BD73" s="39">
        <v>0</v>
      </c>
      <c r="BE73" s="39">
        <v>0</v>
      </c>
      <c r="BG73" s="39">
        <v>2592377</v>
      </c>
      <c r="BH73" s="39">
        <v>387366</v>
      </c>
      <c r="BI73" s="42">
        <v>2979743</v>
      </c>
      <c r="BJ73" s="43">
        <v>387366</v>
      </c>
      <c r="BK73" s="44">
        <v>2592377</v>
      </c>
      <c r="BL73" s="43">
        <v>2979743</v>
      </c>
      <c r="BM73" s="45">
        <v>2592377</v>
      </c>
      <c r="BN73" s="45">
        <v>387366</v>
      </c>
      <c r="BO73" s="48">
        <v>2979743</v>
      </c>
      <c r="BQ73" s="45">
        <v>0</v>
      </c>
      <c r="BS73" s="45">
        <v>0</v>
      </c>
      <c r="BT73" s="45">
        <v>0</v>
      </c>
      <c r="BV73" s="45">
        <v>0</v>
      </c>
      <c r="BW73" s="45">
        <v>0</v>
      </c>
      <c r="BY73" s="45">
        <v>0</v>
      </c>
      <c r="BZ73" s="45">
        <v>0</v>
      </c>
      <c r="CD73" s="26">
        <v>1470272</v>
      </c>
      <c r="CE73" s="26">
        <v>1901630</v>
      </c>
      <c r="CF73" s="26">
        <v>10036237</v>
      </c>
      <c r="CI73" s="26">
        <v>436507</v>
      </c>
      <c r="CJ73" s="26">
        <v>642700</v>
      </c>
      <c r="CK73" s="26">
        <v>2392439</v>
      </c>
      <c r="CM73" s="26">
        <v>2979743</v>
      </c>
      <c r="CP73" s="26">
        <v>376904</v>
      </c>
      <c r="CQ73" s="26">
        <v>272120</v>
      </c>
      <c r="CR73" s="26">
        <v>70776</v>
      </c>
      <c r="CU73" s="26">
        <v>336844</v>
      </c>
      <c r="CV73" s="26">
        <v>27221</v>
      </c>
      <c r="CW73" s="26">
        <v>207355</v>
      </c>
      <c r="CZ73" s="26">
        <v>5909239</v>
      </c>
      <c r="DA73" s="26">
        <v>323342</v>
      </c>
      <c r="DB73" s="26">
        <v>1307377</v>
      </c>
      <c r="DE73" s="26">
        <v>16157</v>
      </c>
      <c r="DF73" s="26">
        <v>20897</v>
      </c>
      <c r="DG73" s="26">
        <v>110283</v>
      </c>
      <c r="DH73" s="26">
        <v>621224</v>
      </c>
      <c r="DK73" s="26">
        <v>119152</v>
      </c>
      <c r="DL73" s="26">
        <v>95676</v>
      </c>
      <c r="DN73" s="26">
        <v>4515158</v>
      </c>
      <c r="DR73" s="26">
        <v>386788</v>
      </c>
      <c r="DS73" s="26">
        <v>13161</v>
      </c>
      <c r="DT73" s="26">
        <v>6223311</v>
      </c>
      <c r="DU73" s="26">
        <v>1496849</v>
      </c>
      <c r="DY73" s="26">
        <v>9051863</v>
      </c>
      <c r="DZ73" s="26">
        <v>3296747</v>
      </c>
      <c r="EA73" s="26">
        <v>23327521</v>
      </c>
      <c r="EB73" s="26">
        <v>6633231</v>
      </c>
      <c r="EL73" s="26">
        <v>9051863</v>
      </c>
      <c r="EM73" s="26">
        <v>3296747</v>
      </c>
      <c r="EN73" s="26">
        <v>23327521</v>
      </c>
      <c r="EO73" s="26">
        <v>6633231</v>
      </c>
    </row>
    <row r="74" spans="1:146" ht="43.2" x14ac:dyDescent="0.3">
      <c r="A74" s="1" t="s">
        <v>146</v>
      </c>
      <c r="B74" s="25" t="s">
        <v>279</v>
      </c>
      <c r="C74" s="25" t="s">
        <v>280</v>
      </c>
      <c r="D74" s="26">
        <v>10</v>
      </c>
      <c r="F74" s="26">
        <v>19</v>
      </c>
      <c r="G74" s="26">
        <v>105</v>
      </c>
      <c r="H74" s="26">
        <v>2</v>
      </c>
      <c r="I74" s="26">
        <v>114</v>
      </c>
      <c r="J74" s="26">
        <v>14494</v>
      </c>
      <c r="K74" s="26">
        <v>38124</v>
      </c>
      <c r="L74" s="26">
        <v>3680</v>
      </c>
      <c r="M74" s="26">
        <v>25</v>
      </c>
      <c r="N74" s="26">
        <v>25</v>
      </c>
      <c r="O74" s="26">
        <v>17</v>
      </c>
      <c r="P74" s="28">
        <v>34137297</v>
      </c>
      <c r="Q74" s="28">
        <v>31087118</v>
      </c>
      <c r="R74" s="29">
        <v>65224415</v>
      </c>
      <c r="V74" s="31">
        <v>65224415</v>
      </c>
      <c r="W74" s="29">
        <v>77862437</v>
      </c>
      <c r="X74" s="32">
        <v>12638022</v>
      </c>
      <c r="Y74" s="33">
        <f t="shared" si="1"/>
        <v>16.231218141810793</v>
      </c>
      <c r="Z74" s="34">
        <v>254299467</v>
      </c>
      <c r="AA74" s="34">
        <v>167806491</v>
      </c>
      <c r="AB74" s="34">
        <v>422105958</v>
      </c>
      <c r="AC74" s="35">
        <v>71667454</v>
      </c>
      <c r="AD74" s="26">
        <v>602946</v>
      </c>
      <c r="AE74" s="36">
        <v>14377340</v>
      </c>
      <c r="AF74" s="37">
        <v>4087974</v>
      </c>
      <c r="AG74" s="38">
        <v>7758865</v>
      </c>
      <c r="AH74" s="26">
        <v>4681611</v>
      </c>
      <c r="AI74" s="26">
        <v>55800</v>
      </c>
      <c r="AJ74" s="26">
        <v>2335764</v>
      </c>
      <c r="AK74" s="26">
        <v>353664</v>
      </c>
      <c r="AL74" s="26">
        <v>14759</v>
      </c>
      <c r="AM74" s="26">
        <v>1918</v>
      </c>
      <c r="AN74" s="26">
        <v>33667695</v>
      </c>
      <c r="AP74" s="26">
        <v>33667695</v>
      </c>
      <c r="AQ74" s="26">
        <v>22014159</v>
      </c>
      <c r="AR74" s="26">
        <v>6362838</v>
      </c>
      <c r="AS74" s="26">
        <v>55800</v>
      </c>
      <c r="AT74" s="26">
        <v>8571743</v>
      </c>
      <c r="AU74" s="26">
        <v>5417262</v>
      </c>
      <c r="AV74" s="26">
        <v>9830442</v>
      </c>
      <c r="AW74" s="26">
        <v>727471</v>
      </c>
      <c r="AX74" s="26">
        <v>1819413</v>
      </c>
      <c r="AY74" s="26">
        <v>11028233</v>
      </c>
      <c r="AZ74" s="26">
        <v>65766622</v>
      </c>
      <c r="BA74" s="39">
        <v>0</v>
      </c>
      <c r="BB74" s="40">
        <v>0</v>
      </c>
      <c r="BD74" s="39">
        <v>0</v>
      </c>
      <c r="BE74" s="39">
        <v>0</v>
      </c>
      <c r="BG74" s="39">
        <v>2179252</v>
      </c>
      <c r="BH74" s="39">
        <v>0</v>
      </c>
      <c r="BI74" s="42">
        <v>2179252</v>
      </c>
      <c r="BJ74" s="43">
        <v>0</v>
      </c>
      <c r="BK74" s="44">
        <v>2179252</v>
      </c>
      <c r="BL74" s="43">
        <v>2179252</v>
      </c>
      <c r="BM74" s="45">
        <v>0</v>
      </c>
      <c r="BN74" s="45">
        <v>0</v>
      </c>
      <c r="BQ74" s="45">
        <v>2123452</v>
      </c>
      <c r="BR74" s="48">
        <v>2123452</v>
      </c>
      <c r="BS74" s="45">
        <v>55800</v>
      </c>
      <c r="BT74" s="45">
        <v>0</v>
      </c>
      <c r="BU74" s="48">
        <v>55800</v>
      </c>
      <c r="BV74" s="45">
        <v>0</v>
      </c>
      <c r="BW74" s="45">
        <v>0</v>
      </c>
      <c r="BY74" s="45">
        <v>0</v>
      </c>
      <c r="BZ74" s="45">
        <v>0</v>
      </c>
      <c r="CD74" s="26">
        <v>2525911</v>
      </c>
      <c r="CE74" s="26">
        <v>913810</v>
      </c>
      <c r="CF74" s="26">
        <v>4197098</v>
      </c>
      <c r="CI74" s="26">
        <v>755050</v>
      </c>
      <c r="CJ74" s="26">
        <v>272750</v>
      </c>
      <c r="CK74" s="26">
        <v>1247064</v>
      </c>
      <c r="CR74" s="26">
        <v>812878</v>
      </c>
      <c r="CU74" s="26">
        <v>692333</v>
      </c>
      <c r="CV74" s="26">
        <v>31625</v>
      </c>
      <c r="CW74" s="26">
        <v>11693</v>
      </c>
      <c r="CZ74" s="26">
        <v>3856964</v>
      </c>
      <c r="DA74" s="26">
        <v>1695045</v>
      </c>
      <c r="DB74" s="26">
        <v>1942669</v>
      </c>
      <c r="DE74" s="26">
        <v>69320</v>
      </c>
      <c r="DF74" s="26">
        <v>60624</v>
      </c>
      <c r="DG74" s="26">
        <v>40385</v>
      </c>
      <c r="DH74" s="26">
        <v>203478</v>
      </c>
      <c r="DK74" s="26">
        <v>5283</v>
      </c>
      <c r="DN74" s="26">
        <v>1799371</v>
      </c>
      <c r="DR74" s="26">
        <v>790559</v>
      </c>
      <c r="DS74" s="26">
        <v>3346</v>
      </c>
      <c r="DT74" s="26">
        <v>7841888</v>
      </c>
      <c r="DU74" s="26">
        <v>1920920</v>
      </c>
      <c r="DV74" s="26">
        <v>469602</v>
      </c>
      <c r="DY74" s="26">
        <v>8695420</v>
      </c>
      <c r="DZ74" s="26">
        <v>2977200</v>
      </c>
      <c r="EA74" s="26">
        <v>16093675</v>
      </c>
      <c r="EB74" s="26">
        <v>3923769</v>
      </c>
      <c r="EC74" s="26">
        <v>469602</v>
      </c>
      <c r="EF74" s="26">
        <v>60739</v>
      </c>
      <c r="EL74" s="26">
        <v>8634681</v>
      </c>
      <c r="EM74" s="26">
        <v>2977200</v>
      </c>
      <c r="EN74" s="26">
        <v>16093675</v>
      </c>
      <c r="EO74" s="26">
        <v>3923769</v>
      </c>
      <c r="EP74" s="26">
        <v>469602</v>
      </c>
    </row>
    <row r="75" spans="1:146" ht="28.8" x14ac:dyDescent="0.3">
      <c r="A75" s="1" t="s">
        <v>153</v>
      </c>
      <c r="B75" s="25" t="s">
        <v>281</v>
      </c>
      <c r="C75" s="25" t="s">
        <v>264</v>
      </c>
      <c r="D75" s="26">
        <v>58</v>
      </c>
      <c r="F75" s="26">
        <v>14</v>
      </c>
      <c r="G75" s="26">
        <v>110</v>
      </c>
      <c r="I75" s="26">
        <v>38</v>
      </c>
      <c r="J75" s="26">
        <v>63256</v>
      </c>
      <c r="K75" s="26">
        <v>11064</v>
      </c>
      <c r="L75" s="26">
        <v>10177</v>
      </c>
      <c r="M75" s="26">
        <v>25</v>
      </c>
      <c r="N75" s="26">
        <v>25</v>
      </c>
      <c r="O75" s="26">
        <v>21</v>
      </c>
      <c r="P75" s="28">
        <v>84755918</v>
      </c>
      <c r="Q75" s="28">
        <v>107538216</v>
      </c>
      <c r="R75" s="29">
        <v>192294134</v>
      </c>
      <c r="V75" s="31">
        <v>192294134</v>
      </c>
      <c r="W75" s="29">
        <v>174927766</v>
      </c>
      <c r="X75" s="32">
        <v>-17366368</v>
      </c>
      <c r="Y75" s="33">
        <f t="shared" si="1"/>
        <v>-9.9277366864674885</v>
      </c>
      <c r="Z75" s="34">
        <v>585252279</v>
      </c>
      <c r="AA75" s="34">
        <v>54296363</v>
      </c>
      <c r="AB75" s="34">
        <v>639548642</v>
      </c>
      <c r="AC75" s="35">
        <v>179980512</v>
      </c>
      <c r="AD75" s="26">
        <v>555905</v>
      </c>
      <c r="AE75" s="36">
        <v>39155005</v>
      </c>
      <c r="AF75" s="37">
        <v>8779187</v>
      </c>
      <c r="AG75" s="38">
        <v>19073609</v>
      </c>
      <c r="AH75" s="26">
        <v>9511197</v>
      </c>
      <c r="AI75" s="26">
        <v>425599</v>
      </c>
      <c r="AJ75" s="26">
        <v>7497839</v>
      </c>
      <c r="AK75" s="26">
        <v>313453</v>
      </c>
      <c r="AM75" s="26">
        <v>20737</v>
      </c>
      <c r="AN75" s="26">
        <v>84776626</v>
      </c>
      <c r="AO75" s="26">
        <v>20708</v>
      </c>
      <c r="AP75" s="26">
        <v>84755918</v>
      </c>
      <c r="AQ75" s="26">
        <v>54621311</v>
      </c>
      <c r="AR75" s="26">
        <v>12177721</v>
      </c>
      <c r="AS75" s="26">
        <v>621963</v>
      </c>
      <c r="AT75" s="26">
        <v>20275007</v>
      </c>
      <c r="AU75" s="26">
        <v>11689393</v>
      </c>
      <c r="AV75" s="26">
        <v>55530975</v>
      </c>
      <c r="AW75" s="26">
        <v>3602937</v>
      </c>
      <c r="AX75" s="26">
        <v>2073517</v>
      </c>
      <c r="AY75" s="26">
        <v>32257215</v>
      </c>
      <c r="AZ75" s="26">
        <v>192544548</v>
      </c>
      <c r="BA75" s="39">
        <v>0</v>
      </c>
      <c r="BB75" s="40">
        <v>0</v>
      </c>
      <c r="BD75" s="39">
        <v>0</v>
      </c>
      <c r="BE75" s="39">
        <v>0</v>
      </c>
      <c r="BG75" s="39">
        <v>5478345</v>
      </c>
      <c r="BH75" s="39">
        <v>196364</v>
      </c>
      <c r="BI75" s="42">
        <v>5674709</v>
      </c>
      <c r="BJ75" s="43">
        <v>196364</v>
      </c>
      <c r="BK75" s="44">
        <v>5478345</v>
      </c>
      <c r="BL75" s="43">
        <v>5674709</v>
      </c>
      <c r="BM75" s="45">
        <v>0</v>
      </c>
      <c r="BN75" s="45">
        <v>0</v>
      </c>
      <c r="BQ75" s="45">
        <v>5052746</v>
      </c>
      <c r="BR75" s="48">
        <v>5052746</v>
      </c>
      <c r="BS75" s="45">
        <v>425599</v>
      </c>
      <c r="BT75" s="45">
        <v>196364</v>
      </c>
      <c r="BU75" s="48">
        <v>621963</v>
      </c>
      <c r="BV75" s="45">
        <v>0</v>
      </c>
      <c r="BW75" s="45">
        <v>0</v>
      </c>
      <c r="BY75" s="45">
        <v>0</v>
      </c>
      <c r="BZ75" s="45">
        <v>0</v>
      </c>
      <c r="CD75" s="26">
        <v>4664470</v>
      </c>
      <c r="CE75" s="26">
        <v>1512827</v>
      </c>
      <c r="CF75" s="26">
        <v>9289009</v>
      </c>
      <c r="CI75" s="26">
        <v>1133170</v>
      </c>
      <c r="CJ75" s="26">
        <v>267341</v>
      </c>
      <c r="CK75" s="26">
        <v>1998023</v>
      </c>
      <c r="CM75" s="26">
        <v>196364</v>
      </c>
      <c r="CP75" s="26">
        <v>16895</v>
      </c>
      <c r="CQ75" s="26">
        <v>794894</v>
      </c>
      <c r="CR75" s="26">
        <v>389609</v>
      </c>
      <c r="CU75" s="26">
        <v>940900</v>
      </c>
      <c r="CV75" s="26">
        <v>40568</v>
      </c>
      <c r="CW75" s="26">
        <v>1196728</v>
      </c>
      <c r="CZ75" s="26">
        <v>7301330</v>
      </c>
      <c r="DA75" s="26">
        <v>218721</v>
      </c>
      <c r="DB75" s="26">
        <v>40513085</v>
      </c>
      <c r="DE75" s="26">
        <v>86028</v>
      </c>
      <c r="DG75" s="26">
        <v>530050</v>
      </c>
      <c r="DH75" s="26">
        <v>2673406</v>
      </c>
      <c r="DN75" s="26">
        <v>2073517</v>
      </c>
      <c r="DR75" s="26">
        <v>1509266</v>
      </c>
      <c r="DS75" s="26">
        <v>32196</v>
      </c>
      <c r="DT75" s="26">
        <v>27266416</v>
      </c>
      <c r="DU75" s="26">
        <v>3428600</v>
      </c>
      <c r="DY75" s="26">
        <v>15652059</v>
      </c>
      <c r="DZ75" s="26">
        <v>2866547</v>
      </c>
      <c r="EA75" s="26">
        <v>81379284</v>
      </c>
      <c r="EB75" s="26">
        <v>8175523</v>
      </c>
      <c r="EF75" s="26">
        <v>2226</v>
      </c>
      <c r="EH75" s="26">
        <v>282557</v>
      </c>
      <c r="EL75" s="26">
        <v>15649833</v>
      </c>
      <c r="EM75" s="26">
        <v>2866547</v>
      </c>
      <c r="EN75" s="26">
        <v>81096727</v>
      </c>
      <c r="EO75" s="26">
        <v>8175523</v>
      </c>
    </row>
    <row r="76" spans="1:146" ht="28.8" x14ac:dyDescent="0.3">
      <c r="A76" s="1" t="s">
        <v>143</v>
      </c>
      <c r="B76" s="25" t="s">
        <v>282</v>
      </c>
      <c r="C76" s="25" t="s">
        <v>283</v>
      </c>
      <c r="D76" s="26">
        <v>28</v>
      </c>
      <c r="G76" s="26">
        <v>148</v>
      </c>
      <c r="J76" s="26">
        <v>55467</v>
      </c>
      <c r="K76" s="26">
        <v>42269</v>
      </c>
      <c r="L76" s="26">
        <v>7573</v>
      </c>
      <c r="M76" s="26">
        <v>25</v>
      </c>
      <c r="N76" s="26">
        <v>25</v>
      </c>
      <c r="O76" s="26">
        <v>8</v>
      </c>
      <c r="P76" s="28">
        <v>107177097</v>
      </c>
      <c r="Q76" s="28">
        <v>94423340</v>
      </c>
      <c r="R76" s="29">
        <v>201600437</v>
      </c>
      <c r="V76" s="31">
        <v>201600437</v>
      </c>
      <c r="W76" s="29">
        <v>190512574</v>
      </c>
      <c r="X76" s="32">
        <v>-11087863</v>
      </c>
      <c r="Y76" s="33">
        <f t="shared" si="1"/>
        <v>-5.8200163733024777</v>
      </c>
      <c r="Z76" s="34">
        <v>742889072</v>
      </c>
      <c r="AA76" s="34">
        <v>255227357</v>
      </c>
      <c r="AB76" s="34">
        <v>998116429</v>
      </c>
      <c r="AC76" s="35">
        <v>189433816</v>
      </c>
      <c r="AD76" s="26">
        <v>1116204</v>
      </c>
      <c r="AE76" s="36">
        <v>55040545</v>
      </c>
      <c r="AF76" s="37">
        <v>20555399</v>
      </c>
      <c r="AG76" s="38">
        <v>1167240</v>
      </c>
      <c r="AH76" s="26">
        <v>21722454</v>
      </c>
      <c r="AI76" s="26">
        <v>3460162</v>
      </c>
      <c r="AJ76" s="26">
        <v>5266570</v>
      </c>
      <c r="AL76" s="26">
        <v>279123</v>
      </c>
      <c r="AM76" s="26">
        <v>91447</v>
      </c>
      <c r="AN76" s="26">
        <v>107582940</v>
      </c>
      <c r="AO76" s="26">
        <v>405843</v>
      </c>
      <c r="AP76" s="26">
        <v>107177097</v>
      </c>
      <c r="AQ76" s="26">
        <v>67916410</v>
      </c>
      <c r="AR76" s="26">
        <v>24982202</v>
      </c>
      <c r="AS76" s="26">
        <v>3594290</v>
      </c>
      <c r="AT76" s="26">
        <v>1807630</v>
      </c>
      <c r="AU76" s="26">
        <v>22589955</v>
      </c>
      <c r="AV76" s="26">
        <v>46672704</v>
      </c>
      <c r="AW76" s="26">
        <v>1175879</v>
      </c>
      <c r="AX76" s="26">
        <v>7046953</v>
      </c>
      <c r="AY76" s="26">
        <v>26930618</v>
      </c>
      <c r="AZ76" s="26">
        <v>201627498</v>
      </c>
      <c r="BA76" s="39">
        <v>0</v>
      </c>
      <c r="BB76" s="40">
        <v>0</v>
      </c>
      <c r="BD76" s="39">
        <v>0</v>
      </c>
      <c r="BE76" s="39">
        <v>0</v>
      </c>
      <c r="BG76" s="39">
        <v>3460162</v>
      </c>
      <c r="BH76" s="39">
        <v>134128</v>
      </c>
      <c r="BI76" s="42">
        <v>3594290</v>
      </c>
      <c r="BJ76" s="43">
        <v>134128</v>
      </c>
      <c r="BK76" s="44">
        <v>3460162</v>
      </c>
      <c r="BL76" s="43">
        <v>3594290</v>
      </c>
      <c r="BM76" s="45">
        <v>0</v>
      </c>
      <c r="BN76" s="45">
        <v>0</v>
      </c>
      <c r="BQ76" s="45">
        <v>0</v>
      </c>
      <c r="BS76" s="45">
        <v>3460162</v>
      </c>
      <c r="BT76" s="45">
        <v>134128</v>
      </c>
      <c r="BU76" s="48">
        <v>3594290</v>
      </c>
      <c r="BV76" s="45">
        <v>0</v>
      </c>
      <c r="BW76" s="45">
        <v>0</v>
      </c>
      <c r="BY76" s="45">
        <v>0</v>
      </c>
      <c r="BZ76" s="45">
        <v>0</v>
      </c>
      <c r="CD76" s="26">
        <v>5598695</v>
      </c>
      <c r="CE76" s="26">
        <v>1752367</v>
      </c>
      <c r="CF76" s="26">
        <v>5524803</v>
      </c>
      <c r="CI76" s="26">
        <v>1921475</v>
      </c>
      <c r="CJ76" s="26">
        <v>657471</v>
      </c>
      <c r="CK76" s="26">
        <v>1847857</v>
      </c>
      <c r="CM76" s="26">
        <v>134128</v>
      </c>
      <c r="CP76" s="26">
        <v>322983</v>
      </c>
      <c r="CR76" s="26">
        <v>317407</v>
      </c>
      <c r="CU76" s="26">
        <v>799166</v>
      </c>
      <c r="CV76" s="26">
        <v>28170</v>
      </c>
      <c r="CW76" s="26">
        <v>40165</v>
      </c>
      <c r="CZ76" s="26">
        <v>11151893</v>
      </c>
      <c r="DA76" s="26">
        <v>10619809</v>
      </c>
      <c r="DB76" s="26">
        <v>19634432</v>
      </c>
      <c r="DG76" s="26">
        <v>916382</v>
      </c>
      <c r="DH76" s="26">
        <v>259497</v>
      </c>
      <c r="DK76" s="26">
        <v>407830</v>
      </c>
      <c r="DM76" s="26">
        <v>30000</v>
      </c>
      <c r="DN76" s="26">
        <v>6330000</v>
      </c>
      <c r="DR76" s="26">
        <v>3636053</v>
      </c>
      <c r="DS76" s="26">
        <v>191</v>
      </c>
      <c r="DT76" s="26">
        <v>19887382</v>
      </c>
      <c r="DU76" s="26">
        <v>3315545</v>
      </c>
      <c r="DY76" s="26">
        <v>23838095</v>
      </c>
      <c r="DZ76" s="26">
        <v>13058008</v>
      </c>
      <c r="EA76" s="26">
        <v>48332556</v>
      </c>
      <c r="EB76" s="26">
        <v>9905042</v>
      </c>
      <c r="EH76" s="26">
        <v>683300</v>
      </c>
      <c r="EL76" s="26">
        <v>23838095</v>
      </c>
      <c r="EM76" s="26">
        <v>13058008</v>
      </c>
      <c r="EN76" s="26">
        <v>47649256</v>
      </c>
      <c r="EO76" s="26">
        <v>9905042</v>
      </c>
    </row>
    <row r="77" spans="1:146" x14ac:dyDescent="0.3">
      <c r="M77" s="26"/>
      <c r="N77" s="26"/>
      <c r="O77" s="26"/>
    </row>
    <row r="78" spans="1:146" x14ac:dyDescent="0.3">
      <c r="M78" s="26"/>
      <c r="N78" s="26"/>
      <c r="O78" s="26"/>
    </row>
    <row r="79" spans="1:146" x14ac:dyDescent="0.3">
      <c r="M79" s="26"/>
      <c r="N79" s="26"/>
      <c r="O79" s="26"/>
    </row>
    <row r="80" spans="1:146" x14ac:dyDescent="0.3">
      <c r="M80" s="26"/>
      <c r="N80" s="26"/>
      <c r="O80" s="26"/>
    </row>
    <row r="81" spans="13:15" x14ac:dyDescent="0.3">
      <c r="M81" s="26"/>
      <c r="N81" s="26"/>
      <c r="O81" s="26"/>
    </row>
    <row r="82" spans="13:15" x14ac:dyDescent="0.3">
      <c r="M82" s="26"/>
      <c r="N82" s="26"/>
      <c r="O82" s="26"/>
    </row>
    <row r="83" spans="13:15" x14ac:dyDescent="0.3">
      <c r="M83" s="26"/>
      <c r="N83" s="26"/>
      <c r="O83" s="26"/>
    </row>
    <row r="84" spans="13:15" x14ac:dyDescent="0.3">
      <c r="M84" s="26"/>
      <c r="N84" s="26"/>
      <c r="O84" s="26"/>
    </row>
    <row r="85" spans="13:15" x14ac:dyDescent="0.3">
      <c r="M85" s="26"/>
      <c r="N85" s="26"/>
      <c r="O85" s="26"/>
    </row>
    <row r="86" spans="13:15" x14ac:dyDescent="0.3">
      <c r="M86" s="26"/>
      <c r="N86" s="26"/>
      <c r="O86" s="26"/>
    </row>
    <row r="87" spans="13:15" x14ac:dyDescent="0.3">
      <c r="M87" s="26"/>
      <c r="N87" s="26"/>
      <c r="O87" s="26"/>
    </row>
    <row r="88" spans="13:15" x14ac:dyDescent="0.3">
      <c r="M88" s="26"/>
      <c r="N88" s="26"/>
      <c r="O88" s="26"/>
    </row>
    <row r="89" spans="13:15" x14ac:dyDescent="0.3">
      <c r="M89" s="26"/>
      <c r="N89" s="26"/>
      <c r="O89" s="26"/>
    </row>
    <row r="90" spans="13:15" x14ac:dyDescent="0.3">
      <c r="M90" s="26"/>
      <c r="N90" s="26"/>
      <c r="O90" s="26"/>
    </row>
    <row r="91" spans="13:15" x14ac:dyDescent="0.3">
      <c r="M91" s="26"/>
      <c r="N91" s="26"/>
      <c r="O91" s="26"/>
    </row>
    <row r="92" spans="13:15" x14ac:dyDescent="0.3">
      <c r="M92" s="26"/>
      <c r="N92" s="26"/>
      <c r="O92" s="26"/>
    </row>
    <row r="93" spans="13:15" x14ac:dyDescent="0.3">
      <c r="M93" s="26"/>
      <c r="N93" s="26"/>
      <c r="O93" s="26"/>
    </row>
    <row r="94" spans="13:15" x14ac:dyDescent="0.3">
      <c r="M94" s="26"/>
      <c r="N94" s="26"/>
      <c r="O94" s="26"/>
    </row>
    <row r="95" spans="13:15" x14ac:dyDescent="0.3">
      <c r="M95" s="26"/>
      <c r="N95" s="26"/>
      <c r="O95" s="26"/>
    </row>
    <row r="96" spans="13:15" x14ac:dyDescent="0.3">
      <c r="M96" s="26"/>
      <c r="N96" s="26"/>
      <c r="O96" s="26"/>
    </row>
    <row r="97" spans="13:15" x14ac:dyDescent="0.3">
      <c r="M97" s="26"/>
      <c r="N97" s="26"/>
      <c r="O97" s="26"/>
    </row>
    <row r="98" spans="13:15" x14ac:dyDescent="0.3">
      <c r="M98" s="26"/>
      <c r="N98" s="26"/>
      <c r="O98" s="26"/>
    </row>
    <row r="99" spans="13:15" x14ac:dyDescent="0.3">
      <c r="M99" s="26"/>
      <c r="N99" s="26"/>
      <c r="O99" s="26"/>
    </row>
    <row r="100" spans="13:15" x14ac:dyDescent="0.3">
      <c r="M100" s="26"/>
      <c r="N100" s="26"/>
      <c r="O100" s="26"/>
    </row>
    <row r="101" spans="13:15" x14ac:dyDescent="0.3">
      <c r="M101" s="26"/>
      <c r="N101" s="26"/>
      <c r="O101" s="26"/>
    </row>
    <row r="102" spans="13:15" x14ac:dyDescent="0.3">
      <c r="M102" s="26"/>
      <c r="N102" s="26"/>
      <c r="O102" s="26"/>
    </row>
    <row r="103" spans="13:15" x14ac:dyDescent="0.3">
      <c r="M103" s="26"/>
      <c r="N103" s="26"/>
      <c r="O103" s="26"/>
    </row>
    <row r="104" spans="13:15" x14ac:dyDescent="0.3">
      <c r="M104" s="26"/>
      <c r="N104" s="26"/>
      <c r="O104" s="26"/>
    </row>
    <row r="105" spans="13:15" x14ac:dyDescent="0.3">
      <c r="M105" s="26"/>
      <c r="N105" s="26"/>
      <c r="O105" s="26"/>
    </row>
    <row r="106" spans="13:15" x14ac:dyDescent="0.3">
      <c r="M106" s="26"/>
      <c r="N106" s="26"/>
      <c r="O106" s="26"/>
    </row>
    <row r="107" spans="13:15" x14ac:dyDescent="0.3">
      <c r="M107" s="26"/>
      <c r="N107" s="26"/>
      <c r="O107" s="26"/>
    </row>
    <row r="108" spans="13:15" x14ac:dyDescent="0.3">
      <c r="M108" s="26"/>
      <c r="N108" s="26"/>
      <c r="O108" s="26"/>
    </row>
    <row r="109" spans="13:15" x14ac:dyDescent="0.3">
      <c r="M109" s="26"/>
      <c r="N109" s="26"/>
      <c r="O109" s="26"/>
    </row>
    <row r="110" spans="13:15" x14ac:dyDescent="0.3">
      <c r="M110" s="26"/>
      <c r="N110" s="26"/>
      <c r="O110" s="26"/>
    </row>
    <row r="111" spans="13:15" x14ac:dyDescent="0.3">
      <c r="M111" s="26"/>
      <c r="N111" s="26"/>
      <c r="O111" s="26"/>
    </row>
    <row r="112" spans="13:15" x14ac:dyDescent="0.3">
      <c r="M112" s="26"/>
      <c r="N112" s="26"/>
      <c r="O112" s="26"/>
    </row>
    <row r="113" spans="13:15" x14ac:dyDescent="0.3">
      <c r="M113" s="26"/>
      <c r="N113" s="26"/>
      <c r="O113" s="26"/>
    </row>
    <row r="114" spans="13:15" x14ac:dyDescent="0.3">
      <c r="M114" s="26"/>
      <c r="N114" s="26"/>
      <c r="O114" s="26"/>
    </row>
    <row r="115" spans="13:15" x14ac:dyDescent="0.3">
      <c r="M115" s="26"/>
      <c r="N115" s="26"/>
      <c r="O115" s="26"/>
    </row>
    <row r="116" spans="13:15" x14ac:dyDescent="0.3">
      <c r="M116" s="26"/>
      <c r="N116" s="26"/>
      <c r="O116" s="26"/>
    </row>
    <row r="117" spans="13:15" x14ac:dyDescent="0.3">
      <c r="M117" s="26"/>
      <c r="N117" s="26"/>
      <c r="O117" s="26"/>
    </row>
    <row r="118" spans="13:15" x14ac:dyDescent="0.3">
      <c r="M118" s="26"/>
      <c r="N118" s="26"/>
      <c r="O118" s="26"/>
    </row>
    <row r="119" spans="13:15" x14ac:dyDescent="0.3">
      <c r="M119" s="26"/>
      <c r="N119" s="26"/>
      <c r="O119" s="26"/>
    </row>
    <row r="120" spans="13:15" x14ac:dyDescent="0.3">
      <c r="M120" s="26"/>
      <c r="N120" s="26"/>
      <c r="O120" s="26"/>
    </row>
    <row r="121" spans="13:15" x14ac:dyDescent="0.3">
      <c r="M121" s="26"/>
      <c r="N121" s="26"/>
      <c r="O121" s="26"/>
    </row>
    <row r="122" spans="13:15" x14ac:dyDescent="0.3">
      <c r="M122" s="26"/>
      <c r="N122" s="26"/>
      <c r="O122" s="26"/>
    </row>
    <row r="123" spans="13:15" x14ac:dyDescent="0.3">
      <c r="M123" s="26"/>
      <c r="N123" s="26"/>
      <c r="O123" s="26"/>
    </row>
    <row r="124" spans="13:15" x14ac:dyDescent="0.3">
      <c r="M124" s="26"/>
      <c r="N124" s="26"/>
      <c r="O124" s="26"/>
    </row>
    <row r="125" spans="13:15" x14ac:dyDescent="0.3">
      <c r="M125" s="26"/>
      <c r="N125" s="26"/>
      <c r="O125" s="26"/>
    </row>
    <row r="126" spans="13:15" x14ac:dyDescent="0.3">
      <c r="M126" s="26"/>
      <c r="N126" s="26"/>
      <c r="O126" s="26"/>
    </row>
    <row r="127" spans="13:15" x14ac:dyDescent="0.3">
      <c r="M127" s="26"/>
      <c r="N127" s="26"/>
      <c r="O127" s="26"/>
    </row>
    <row r="128" spans="13:15" x14ac:dyDescent="0.3">
      <c r="M128" s="26"/>
      <c r="N128" s="26"/>
      <c r="O128" s="26"/>
    </row>
    <row r="129" spans="13:15" x14ac:dyDescent="0.3">
      <c r="M129" s="26"/>
      <c r="N129" s="26"/>
      <c r="O129" s="26"/>
    </row>
    <row r="130" spans="13:15" x14ac:dyDescent="0.3">
      <c r="M130" s="26"/>
      <c r="N130" s="26"/>
      <c r="O130" s="26"/>
    </row>
    <row r="131" spans="13:15" x14ac:dyDescent="0.3">
      <c r="M131" s="26"/>
      <c r="N131" s="26"/>
      <c r="O131" s="26"/>
    </row>
    <row r="132" spans="13:15" x14ac:dyDescent="0.3">
      <c r="M132" s="26"/>
      <c r="N132" s="26"/>
      <c r="O132" s="26"/>
    </row>
    <row r="133" spans="13:15" x14ac:dyDescent="0.3">
      <c r="M133" s="26"/>
      <c r="N133" s="26"/>
      <c r="O133" s="26"/>
    </row>
    <row r="134" spans="13:15" x14ac:dyDescent="0.3">
      <c r="M134" s="26"/>
      <c r="N134" s="26"/>
      <c r="O134" s="26"/>
    </row>
    <row r="135" spans="13:15" x14ac:dyDescent="0.3">
      <c r="M135" s="26"/>
      <c r="N135" s="26"/>
      <c r="O135" s="26"/>
    </row>
    <row r="136" spans="13:15" x14ac:dyDescent="0.3">
      <c r="M136" s="26"/>
      <c r="N136" s="26"/>
      <c r="O136" s="26"/>
    </row>
    <row r="137" spans="13:15" x14ac:dyDescent="0.3">
      <c r="M137" s="26"/>
      <c r="N137" s="26"/>
      <c r="O137" s="26"/>
    </row>
    <row r="138" spans="13:15" x14ac:dyDescent="0.3">
      <c r="M138" s="26"/>
      <c r="N138" s="26"/>
      <c r="O138" s="26"/>
    </row>
    <row r="139" spans="13:15" x14ac:dyDescent="0.3">
      <c r="M139" s="26"/>
      <c r="N139" s="26"/>
      <c r="O139" s="26"/>
    </row>
    <row r="140" spans="13:15" x14ac:dyDescent="0.3">
      <c r="M140" s="26"/>
      <c r="N140" s="26"/>
      <c r="O140" s="26"/>
    </row>
    <row r="141" spans="13:15" x14ac:dyDescent="0.3">
      <c r="M141" s="26"/>
      <c r="N141" s="26"/>
      <c r="O141" s="26"/>
    </row>
    <row r="142" spans="13:15" x14ac:dyDescent="0.3">
      <c r="M142" s="26"/>
      <c r="N142" s="26"/>
      <c r="O142" s="26"/>
    </row>
    <row r="143" spans="13:15" x14ac:dyDescent="0.3">
      <c r="M143" s="26"/>
      <c r="N143" s="26"/>
      <c r="O143" s="26"/>
    </row>
    <row r="144" spans="13:15" x14ac:dyDescent="0.3">
      <c r="M144" s="26"/>
      <c r="N144" s="26"/>
      <c r="O144" s="26"/>
    </row>
    <row r="145" spans="13:15" x14ac:dyDescent="0.3">
      <c r="M145" s="26"/>
      <c r="N145" s="26"/>
      <c r="O145" s="26"/>
    </row>
    <row r="146" spans="13:15" x14ac:dyDescent="0.3">
      <c r="M146" s="26"/>
      <c r="N146" s="26"/>
      <c r="O146" s="26"/>
    </row>
    <row r="147" spans="13:15" x14ac:dyDescent="0.3">
      <c r="M147" s="26"/>
      <c r="N147" s="26"/>
      <c r="O147" s="26"/>
    </row>
    <row r="148" spans="13:15" x14ac:dyDescent="0.3">
      <c r="M148" s="26"/>
      <c r="N148" s="26"/>
      <c r="O148" s="26"/>
    </row>
    <row r="149" spans="13:15" x14ac:dyDescent="0.3">
      <c r="M149" s="26"/>
      <c r="N149" s="26"/>
      <c r="O149" s="26"/>
    </row>
    <row r="150" spans="13:15" x14ac:dyDescent="0.3">
      <c r="M150" s="26"/>
      <c r="N150" s="26"/>
      <c r="O150" s="26"/>
    </row>
    <row r="151" spans="13:15" x14ac:dyDescent="0.3">
      <c r="M151" s="26"/>
      <c r="N151" s="26"/>
      <c r="O151" s="26"/>
    </row>
    <row r="152" spans="13:15" x14ac:dyDescent="0.3">
      <c r="M152" s="26"/>
      <c r="N152" s="26"/>
      <c r="O152" s="26"/>
    </row>
    <row r="153" spans="13:15" x14ac:dyDescent="0.3">
      <c r="M153" s="26"/>
      <c r="N153" s="26"/>
      <c r="O153" s="26"/>
    </row>
    <row r="154" spans="13:15" x14ac:dyDescent="0.3">
      <c r="M154" s="26"/>
      <c r="N154" s="26"/>
      <c r="O154" s="26"/>
    </row>
    <row r="155" spans="13:15" x14ac:dyDescent="0.3">
      <c r="M155" s="26"/>
      <c r="N155" s="26"/>
      <c r="O155" s="26"/>
    </row>
    <row r="156" spans="13:15" x14ac:dyDescent="0.3">
      <c r="M156" s="26"/>
      <c r="N156" s="26"/>
      <c r="O156" s="26"/>
    </row>
    <row r="157" spans="13:15" x14ac:dyDescent="0.3">
      <c r="M157" s="26"/>
      <c r="N157" s="26"/>
      <c r="O157" s="26"/>
    </row>
    <row r="158" spans="13:15" x14ac:dyDescent="0.3">
      <c r="M158" s="26"/>
      <c r="N158" s="26"/>
      <c r="O158" s="26"/>
    </row>
    <row r="159" spans="13:15" x14ac:dyDescent="0.3">
      <c r="M159" s="26"/>
      <c r="N159" s="26"/>
      <c r="O159" s="26"/>
    </row>
    <row r="160" spans="13:15" x14ac:dyDescent="0.3">
      <c r="M160" s="26"/>
      <c r="N160" s="26"/>
      <c r="O160" s="26"/>
    </row>
    <row r="161" spans="13:15" x14ac:dyDescent="0.3">
      <c r="M161" s="26"/>
      <c r="N161" s="26"/>
      <c r="O161" s="26"/>
    </row>
    <row r="162" spans="13:15" x14ac:dyDescent="0.3">
      <c r="M162" s="26"/>
      <c r="N162" s="26"/>
      <c r="O162" s="26"/>
    </row>
    <row r="163" spans="13:15" x14ac:dyDescent="0.3">
      <c r="M163" s="26"/>
      <c r="N163" s="26"/>
      <c r="O163" s="26"/>
    </row>
    <row r="164" spans="13:15" x14ac:dyDescent="0.3">
      <c r="M164" s="26"/>
      <c r="N164" s="26"/>
      <c r="O164" s="26"/>
    </row>
    <row r="165" spans="13:15" x14ac:dyDescent="0.3">
      <c r="M165" s="26"/>
      <c r="N165" s="26"/>
      <c r="O165" s="26"/>
    </row>
    <row r="166" spans="13:15" x14ac:dyDescent="0.3">
      <c r="M166" s="26"/>
      <c r="N166" s="26"/>
      <c r="O166" s="26"/>
    </row>
    <row r="167" spans="13:15" x14ac:dyDescent="0.3">
      <c r="M167" s="26"/>
      <c r="N167" s="26"/>
      <c r="O167" s="26"/>
    </row>
    <row r="168" spans="13:15" x14ac:dyDescent="0.3">
      <c r="M168" s="26"/>
      <c r="N168" s="26"/>
      <c r="O168" s="26"/>
    </row>
    <row r="170" spans="13:15" x14ac:dyDescent="0.3">
      <c r="M170" s="26"/>
      <c r="N170" s="26"/>
      <c r="O170" s="26"/>
    </row>
    <row r="171" spans="13:15" x14ac:dyDescent="0.3">
      <c r="M171" s="26"/>
      <c r="N171" s="26"/>
      <c r="O171" s="26"/>
    </row>
    <row r="172" spans="13:15" x14ac:dyDescent="0.3">
      <c r="M172" s="26"/>
      <c r="N172" s="26"/>
      <c r="O172" s="26"/>
    </row>
    <row r="173" spans="13:15" x14ac:dyDescent="0.3">
      <c r="M173" s="26"/>
      <c r="N173" s="26"/>
      <c r="O173" s="26"/>
    </row>
    <row r="174" spans="13:15" x14ac:dyDescent="0.3">
      <c r="M174" s="26"/>
      <c r="N174" s="26"/>
      <c r="O174" s="26"/>
    </row>
    <row r="175" spans="13:15" x14ac:dyDescent="0.3">
      <c r="M175" s="26"/>
      <c r="N175" s="26"/>
      <c r="O175" s="26"/>
    </row>
    <row r="176" spans="13:15" x14ac:dyDescent="0.3">
      <c r="M176" s="26"/>
      <c r="N176" s="26"/>
      <c r="O176" s="26"/>
    </row>
    <row r="177" spans="13:15" x14ac:dyDescent="0.3">
      <c r="M177" s="26"/>
      <c r="N177" s="26"/>
      <c r="O177" s="26"/>
    </row>
    <row r="178" spans="13:15" x14ac:dyDescent="0.3">
      <c r="M178" s="26"/>
      <c r="N178" s="26"/>
      <c r="O178" s="26"/>
    </row>
    <row r="179" spans="13:15" x14ac:dyDescent="0.3">
      <c r="M179" s="26"/>
      <c r="N179" s="26"/>
      <c r="O179" s="26"/>
    </row>
    <row r="180" spans="13:15" x14ac:dyDescent="0.3">
      <c r="M180" s="26"/>
      <c r="N180" s="26"/>
      <c r="O180" s="26"/>
    </row>
    <row r="181" spans="13:15" x14ac:dyDescent="0.3">
      <c r="M181" s="26"/>
      <c r="N181" s="26"/>
      <c r="O181" s="26"/>
    </row>
    <row r="182" spans="13:15" x14ac:dyDescent="0.3">
      <c r="M182" s="26"/>
      <c r="N182" s="26"/>
      <c r="O182" s="26"/>
    </row>
    <row r="183" spans="13:15" x14ac:dyDescent="0.3">
      <c r="M183" s="26"/>
      <c r="N183" s="26"/>
      <c r="O183" s="26"/>
    </row>
    <row r="184" spans="13:15" x14ac:dyDescent="0.3">
      <c r="M184" s="26"/>
      <c r="N184" s="26"/>
      <c r="O184" s="26"/>
    </row>
    <row r="185" spans="13:15" x14ac:dyDescent="0.3">
      <c r="M185" s="26"/>
      <c r="N185" s="26"/>
      <c r="O185" s="26"/>
    </row>
    <row r="186" spans="13:15" x14ac:dyDescent="0.3">
      <c r="M186" s="26"/>
      <c r="N186" s="26"/>
      <c r="O186" s="26"/>
    </row>
    <row r="187" spans="13:15" x14ac:dyDescent="0.3">
      <c r="M187" s="26"/>
      <c r="N187" s="26"/>
      <c r="O187" s="26"/>
    </row>
    <row r="188" spans="13:15" x14ac:dyDescent="0.3">
      <c r="M188" s="26"/>
      <c r="N188" s="26"/>
      <c r="O188" s="26"/>
    </row>
    <row r="189" spans="13:15" x14ac:dyDescent="0.3">
      <c r="M189" s="26"/>
      <c r="N189" s="26"/>
      <c r="O189" s="26"/>
    </row>
    <row r="190" spans="13:15" x14ac:dyDescent="0.3">
      <c r="M190" s="26"/>
      <c r="N190" s="26"/>
      <c r="O190" s="26"/>
    </row>
    <row r="191" spans="13:15" x14ac:dyDescent="0.3">
      <c r="M191" s="26"/>
      <c r="N191" s="26"/>
      <c r="O191" s="26"/>
    </row>
    <row r="192" spans="13:15" x14ac:dyDescent="0.3">
      <c r="M192" s="26"/>
      <c r="N192" s="26"/>
      <c r="O192" s="26"/>
    </row>
    <row r="193" spans="13:15" x14ac:dyDescent="0.3">
      <c r="M193" s="26"/>
      <c r="N193" s="26"/>
      <c r="O193" s="26"/>
    </row>
    <row r="194" spans="13:15" x14ac:dyDescent="0.3">
      <c r="M194" s="26"/>
      <c r="N194" s="26"/>
      <c r="O194" s="26"/>
    </row>
    <row r="195" spans="13:15" x14ac:dyDescent="0.3">
      <c r="M195" s="26"/>
      <c r="N195" s="26"/>
      <c r="O195" s="26"/>
    </row>
    <row r="196" spans="13:15" x14ac:dyDescent="0.3">
      <c r="M196" s="26"/>
      <c r="N196" s="26"/>
      <c r="O196" s="26"/>
    </row>
    <row r="197" spans="13:15" x14ac:dyDescent="0.3">
      <c r="M197" s="26"/>
      <c r="N197" s="26"/>
      <c r="O197" s="26"/>
    </row>
    <row r="198" spans="13:15" x14ac:dyDescent="0.3">
      <c r="M198" s="26"/>
      <c r="N198" s="26"/>
      <c r="O198" s="26"/>
    </row>
    <row r="199" spans="13:15" x14ac:dyDescent="0.3">
      <c r="M199" s="26"/>
      <c r="N199" s="26"/>
      <c r="O199" s="26"/>
    </row>
    <row r="200" spans="13:15" x14ac:dyDescent="0.3">
      <c r="M200" s="26"/>
      <c r="N200" s="26"/>
      <c r="O200" s="26"/>
    </row>
    <row r="201" spans="13:15" x14ac:dyDescent="0.3">
      <c r="M201" s="26"/>
      <c r="N201" s="26"/>
      <c r="O201" s="26"/>
    </row>
    <row r="202" spans="13:15" x14ac:dyDescent="0.3">
      <c r="M202" s="26"/>
      <c r="N202" s="26"/>
      <c r="O202" s="26"/>
    </row>
    <row r="203" spans="13:15" x14ac:dyDescent="0.3">
      <c r="M203" s="26"/>
      <c r="N203" s="26"/>
      <c r="O203" s="26"/>
    </row>
    <row r="204" spans="13:15" x14ac:dyDescent="0.3">
      <c r="M204" s="26"/>
      <c r="N204" s="26"/>
      <c r="O204" s="26"/>
    </row>
    <row r="205" spans="13:15" x14ac:dyDescent="0.3">
      <c r="M205" s="26"/>
      <c r="N205" s="26"/>
      <c r="O205" s="26"/>
    </row>
    <row r="206" spans="13:15" x14ac:dyDescent="0.3">
      <c r="M206" s="26"/>
      <c r="N206" s="26"/>
      <c r="O206" s="26"/>
    </row>
    <row r="207" spans="13:15" x14ac:dyDescent="0.3">
      <c r="M207" s="26"/>
      <c r="N207" s="26"/>
      <c r="O207" s="26"/>
    </row>
    <row r="208" spans="13:15" x14ac:dyDescent="0.3">
      <c r="M208" s="26"/>
      <c r="N208" s="26"/>
      <c r="O208" s="26"/>
    </row>
    <row r="209" spans="13:15" x14ac:dyDescent="0.3">
      <c r="M209" s="26"/>
      <c r="N209" s="26"/>
      <c r="O209" s="26"/>
    </row>
    <row r="210" spans="13:15" x14ac:dyDescent="0.3">
      <c r="M210" s="26"/>
      <c r="N210" s="26"/>
      <c r="O210" s="26"/>
    </row>
    <row r="211" spans="13:15" x14ac:dyDescent="0.3">
      <c r="M211" s="26"/>
      <c r="N211" s="26"/>
      <c r="O211" s="26"/>
    </row>
    <row r="212" spans="13:15" x14ac:dyDescent="0.3">
      <c r="M212" s="26"/>
      <c r="N212" s="26"/>
      <c r="O212" s="26"/>
    </row>
    <row r="213" spans="13:15" x14ac:dyDescent="0.3">
      <c r="M213" s="26"/>
      <c r="N213" s="26"/>
      <c r="O213" s="26"/>
    </row>
    <row r="214" spans="13:15" x14ac:dyDescent="0.3">
      <c r="M214" s="26"/>
      <c r="N214" s="26"/>
      <c r="O214" s="26"/>
    </row>
    <row r="215" spans="13:15" x14ac:dyDescent="0.3">
      <c r="M215" s="26"/>
      <c r="N215" s="26"/>
      <c r="O215" s="26"/>
    </row>
    <row r="216" spans="13:15" x14ac:dyDescent="0.3">
      <c r="M216" s="26"/>
      <c r="N216" s="26"/>
      <c r="O216" s="26"/>
    </row>
    <row r="217" spans="13:15" x14ac:dyDescent="0.3">
      <c r="M217" s="26"/>
      <c r="N217" s="26"/>
      <c r="O217" s="26"/>
    </row>
    <row r="218" spans="13:15" x14ac:dyDescent="0.3">
      <c r="M218" s="26"/>
      <c r="N218" s="26"/>
      <c r="O218" s="26"/>
    </row>
    <row r="219" spans="13:15" x14ac:dyDescent="0.3">
      <c r="M219" s="26"/>
      <c r="N219" s="26"/>
      <c r="O219" s="26"/>
    </row>
    <row r="220" spans="13:15" x14ac:dyDescent="0.3">
      <c r="M220" s="26"/>
      <c r="N220" s="26"/>
      <c r="O220" s="26"/>
    </row>
    <row r="221" spans="13:15" x14ac:dyDescent="0.3">
      <c r="M221" s="26"/>
      <c r="N221" s="26"/>
      <c r="O221" s="26"/>
    </row>
    <row r="222" spans="13:15" x14ac:dyDescent="0.3">
      <c r="M222" s="26"/>
      <c r="N222" s="26"/>
      <c r="O222" s="26"/>
    </row>
    <row r="223" spans="13:15" x14ac:dyDescent="0.3">
      <c r="M223" s="26"/>
      <c r="N223" s="26"/>
      <c r="O223" s="26"/>
    </row>
    <row r="224" spans="13:15" x14ac:dyDescent="0.3">
      <c r="M224" s="26"/>
      <c r="N224" s="26"/>
      <c r="O224" s="26"/>
    </row>
    <row r="225" spans="13:15" x14ac:dyDescent="0.3">
      <c r="M225" s="26"/>
      <c r="N225" s="26"/>
      <c r="O225" s="26"/>
    </row>
    <row r="226" spans="13:15" x14ac:dyDescent="0.3">
      <c r="M226" s="26"/>
      <c r="N226" s="26"/>
      <c r="O226" s="26"/>
    </row>
    <row r="227" spans="13:15" x14ac:dyDescent="0.3">
      <c r="M227" s="26"/>
      <c r="N227" s="26"/>
      <c r="O227" s="26"/>
    </row>
    <row r="228" spans="13:15" x14ac:dyDescent="0.3">
      <c r="M228" s="26"/>
      <c r="N228" s="26"/>
      <c r="O228" s="26"/>
    </row>
    <row r="229" spans="13:15" x14ac:dyDescent="0.3">
      <c r="M229" s="26"/>
      <c r="N229" s="26"/>
      <c r="O229" s="26"/>
    </row>
    <row r="230" spans="13:15" x14ac:dyDescent="0.3">
      <c r="M230" s="26"/>
      <c r="N230" s="26"/>
      <c r="O230" s="26"/>
    </row>
    <row r="231" spans="13:15" x14ac:dyDescent="0.3">
      <c r="M231" s="26"/>
      <c r="N231" s="26"/>
      <c r="O231" s="26"/>
    </row>
    <row r="232" spans="13:15" x14ac:dyDescent="0.3">
      <c r="M232" s="26"/>
      <c r="N232" s="26"/>
      <c r="O232" s="26"/>
    </row>
    <row r="233" spans="13:15" x14ac:dyDescent="0.3">
      <c r="M233" s="26"/>
      <c r="N233" s="26"/>
      <c r="O233" s="26"/>
    </row>
    <row r="234" spans="13:15" x14ac:dyDescent="0.3">
      <c r="M234" s="26"/>
      <c r="N234" s="26"/>
      <c r="O234" s="26"/>
    </row>
    <row r="235" spans="13:15" x14ac:dyDescent="0.3">
      <c r="M235" s="26"/>
      <c r="N235" s="26"/>
      <c r="O235" s="26"/>
    </row>
    <row r="236" spans="13:15" x14ac:dyDescent="0.3">
      <c r="M236" s="26"/>
      <c r="N236" s="26"/>
      <c r="O236" s="26"/>
    </row>
    <row r="237" spans="13:15" x14ac:dyDescent="0.3">
      <c r="M237" s="26"/>
      <c r="N237" s="26"/>
      <c r="O237" s="26"/>
    </row>
    <row r="238" spans="13:15" x14ac:dyDescent="0.3">
      <c r="M238" s="26"/>
      <c r="N238" s="26"/>
      <c r="O238" s="26"/>
    </row>
    <row r="239" spans="13:15" x14ac:dyDescent="0.3">
      <c r="M239" s="26"/>
      <c r="N239" s="26"/>
      <c r="O239" s="26"/>
    </row>
    <row r="240" spans="13:15" x14ac:dyDescent="0.3">
      <c r="M240" s="26"/>
      <c r="N240" s="26"/>
      <c r="O240" s="26"/>
    </row>
    <row r="241" spans="13:15" x14ac:dyDescent="0.3">
      <c r="M241" s="26"/>
      <c r="N241" s="26"/>
      <c r="O241" s="26"/>
    </row>
    <row r="242" spans="13:15" x14ac:dyDescent="0.3">
      <c r="M242" s="26"/>
      <c r="N242" s="26"/>
      <c r="O242" s="26"/>
    </row>
    <row r="243" spans="13:15" x14ac:dyDescent="0.3">
      <c r="M243" s="26"/>
      <c r="N243" s="26"/>
      <c r="O243" s="26"/>
    </row>
    <row r="244" spans="13:15" x14ac:dyDescent="0.3">
      <c r="M244" s="26"/>
      <c r="N244" s="26"/>
      <c r="O244" s="26"/>
    </row>
    <row r="245" spans="13:15" x14ac:dyDescent="0.3">
      <c r="M245" s="26"/>
      <c r="N245" s="26"/>
      <c r="O245" s="26"/>
    </row>
    <row r="246" spans="13:15" x14ac:dyDescent="0.3">
      <c r="M246" s="26"/>
      <c r="N246" s="26"/>
      <c r="O246" s="26"/>
    </row>
    <row r="247" spans="13:15" x14ac:dyDescent="0.3">
      <c r="M247" s="26"/>
      <c r="N247" s="26"/>
      <c r="O247" s="26"/>
    </row>
    <row r="248" spans="13:15" x14ac:dyDescent="0.3">
      <c r="M248" s="26"/>
      <c r="N248" s="26"/>
      <c r="O248" s="26"/>
    </row>
    <row r="249" spans="13:15" x14ac:dyDescent="0.3">
      <c r="M249" s="26"/>
      <c r="N249" s="26"/>
      <c r="O249" s="26"/>
    </row>
    <row r="250" spans="13:15" x14ac:dyDescent="0.3">
      <c r="M250" s="26"/>
      <c r="N250" s="26"/>
      <c r="O250" s="26"/>
    </row>
    <row r="251" spans="13:15" x14ac:dyDescent="0.3">
      <c r="M251" s="26"/>
      <c r="N251" s="26"/>
      <c r="O251" s="26"/>
    </row>
    <row r="252" spans="13:15" x14ac:dyDescent="0.3">
      <c r="M252" s="26"/>
      <c r="N252" s="26"/>
      <c r="O252" s="26"/>
    </row>
    <row r="253" spans="13:15" x14ac:dyDescent="0.3">
      <c r="M253" s="26"/>
      <c r="N253" s="26"/>
      <c r="O253" s="26"/>
    </row>
    <row r="254" spans="13:15" x14ac:dyDescent="0.3">
      <c r="M254" s="26"/>
      <c r="N254" s="26"/>
      <c r="O254" s="26"/>
    </row>
    <row r="255" spans="13:15" x14ac:dyDescent="0.3">
      <c r="M255" s="26"/>
      <c r="N255" s="26"/>
      <c r="O255" s="26"/>
    </row>
    <row r="256" spans="13:15" x14ac:dyDescent="0.3">
      <c r="M256" s="26"/>
      <c r="N256" s="26"/>
      <c r="O256" s="26"/>
    </row>
    <row r="257" spans="13:15" x14ac:dyDescent="0.3">
      <c r="M257" s="26"/>
      <c r="N257" s="26"/>
      <c r="O257" s="26"/>
    </row>
    <row r="258" spans="13:15" x14ac:dyDescent="0.3">
      <c r="M258" s="26"/>
      <c r="N258" s="26"/>
      <c r="O258" s="26"/>
    </row>
    <row r="259" spans="13:15" x14ac:dyDescent="0.3">
      <c r="M259" s="26"/>
      <c r="N259" s="26"/>
      <c r="O259" s="26"/>
    </row>
    <row r="260" spans="13:15" x14ac:dyDescent="0.3">
      <c r="M260" s="26"/>
      <c r="N260" s="26"/>
      <c r="O260" s="26"/>
    </row>
    <row r="261" spans="13:15" x14ac:dyDescent="0.3">
      <c r="M261" s="26"/>
      <c r="N261" s="26"/>
      <c r="O261" s="26"/>
    </row>
    <row r="262" spans="13:15" x14ac:dyDescent="0.3">
      <c r="M262" s="26"/>
      <c r="N262" s="26"/>
      <c r="O262" s="26"/>
    </row>
    <row r="263" spans="13:15" x14ac:dyDescent="0.3">
      <c r="M263" s="26"/>
      <c r="N263" s="26"/>
      <c r="O263" s="26"/>
    </row>
    <row r="264" spans="13:15" x14ac:dyDescent="0.3">
      <c r="M264" s="26"/>
      <c r="N264" s="26"/>
      <c r="O264" s="26"/>
    </row>
    <row r="265" spans="13:15" x14ac:dyDescent="0.3">
      <c r="M265" s="26"/>
      <c r="N265" s="26"/>
      <c r="O265" s="26"/>
    </row>
    <row r="266" spans="13:15" x14ac:dyDescent="0.3">
      <c r="M266" s="26"/>
      <c r="N266" s="26"/>
      <c r="O266" s="26"/>
    </row>
    <row r="267" spans="13:15" x14ac:dyDescent="0.3">
      <c r="M267" s="26"/>
      <c r="N267" s="26"/>
      <c r="O267" s="26"/>
    </row>
    <row r="268" spans="13:15" x14ac:dyDescent="0.3">
      <c r="M268" s="26"/>
      <c r="N268" s="26"/>
      <c r="O268" s="26"/>
    </row>
    <row r="269" spans="13:15" x14ac:dyDescent="0.3">
      <c r="M269" s="26"/>
      <c r="N269" s="26"/>
      <c r="O269" s="26"/>
    </row>
    <row r="270" spans="13:15" x14ac:dyDescent="0.3">
      <c r="M270" s="26"/>
      <c r="N270" s="26"/>
      <c r="O270" s="26"/>
    </row>
    <row r="271" spans="13:15" x14ac:dyDescent="0.3">
      <c r="M271" s="26"/>
      <c r="N271" s="26"/>
      <c r="O271" s="26"/>
    </row>
    <row r="272" spans="13:15" x14ac:dyDescent="0.3">
      <c r="M272" s="26"/>
      <c r="N272" s="26"/>
      <c r="O272" s="26"/>
    </row>
    <row r="273" spans="13:15" x14ac:dyDescent="0.3">
      <c r="M273" s="26"/>
      <c r="N273" s="26"/>
      <c r="O273" s="26"/>
    </row>
    <row r="274" spans="13:15" x14ac:dyDescent="0.3">
      <c r="M274" s="26"/>
      <c r="N274" s="26"/>
      <c r="O274" s="26"/>
    </row>
    <row r="275" spans="13:15" x14ac:dyDescent="0.3">
      <c r="M275" s="26"/>
      <c r="N275" s="26"/>
      <c r="O275" s="26"/>
    </row>
    <row r="276" spans="13:15" x14ac:dyDescent="0.3">
      <c r="M276" s="26"/>
      <c r="N276" s="26"/>
      <c r="O276" s="26"/>
    </row>
    <row r="277" spans="13:15" x14ac:dyDescent="0.3">
      <c r="M277" s="26"/>
      <c r="N277" s="26"/>
      <c r="O277" s="26"/>
    </row>
    <row r="278" spans="13:15" x14ac:dyDescent="0.3">
      <c r="M278" s="26"/>
      <c r="N278" s="26"/>
      <c r="O278" s="26"/>
    </row>
    <row r="279" spans="13:15" x14ac:dyDescent="0.3">
      <c r="M279" s="26"/>
      <c r="N279" s="26"/>
      <c r="O279" s="26"/>
    </row>
    <row r="280" spans="13:15" x14ac:dyDescent="0.3">
      <c r="M280" s="26"/>
      <c r="N280" s="26"/>
      <c r="O280" s="26"/>
    </row>
    <row r="281" spans="13:15" x14ac:dyDescent="0.3">
      <c r="M281" s="26"/>
      <c r="N281" s="26"/>
      <c r="O281" s="26"/>
    </row>
    <row r="282" spans="13:15" x14ac:dyDescent="0.3">
      <c r="M282" s="26"/>
      <c r="N282" s="26"/>
      <c r="O282" s="26"/>
    </row>
    <row r="283" spans="13:15" x14ac:dyDescent="0.3">
      <c r="M283" s="26"/>
      <c r="N283" s="26"/>
      <c r="O283" s="26"/>
    </row>
    <row r="284" spans="13:15" x14ac:dyDescent="0.3">
      <c r="M284" s="26"/>
      <c r="N284" s="26"/>
      <c r="O284" s="26"/>
    </row>
    <row r="285" spans="13:15" x14ac:dyDescent="0.3">
      <c r="M285" s="26"/>
      <c r="N285" s="26"/>
      <c r="O285" s="26"/>
    </row>
    <row r="286" spans="13:15" x14ac:dyDescent="0.3">
      <c r="M286" s="26"/>
      <c r="N286" s="26"/>
      <c r="O286" s="26"/>
    </row>
    <row r="287" spans="13:15" x14ac:dyDescent="0.3">
      <c r="M287" s="26"/>
      <c r="N287" s="26"/>
      <c r="O287" s="26"/>
    </row>
    <row r="288" spans="13:15" x14ac:dyDescent="0.3">
      <c r="M288" s="26"/>
      <c r="N288" s="26"/>
      <c r="O288" s="26"/>
    </row>
    <row r="289" spans="13:15" x14ac:dyDescent="0.3">
      <c r="M289" s="26"/>
      <c r="N289" s="26"/>
      <c r="O289" s="26"/>
    </row>
    <row r="290" spans="13:15" x14ac:dyDescent="0.3">
      <c r="M290" s="26"/>
      <c r="N290" s="26"/>
      <c r="O290" s="26"/>
    </row>
    <row r="291" spans="13:15" x14ac:dyDescent="0.3">
      <c r="M291" s="26"/>
      <c r="N291" s="26"/>
      <c r="O291" s="26"/>
    </row>
    <row r="292" spans="13:15" x14ac:dyDescent="0.3">
      <c r="M292" s="26"/>
      <c r="N292" s="26"/>
      <c r="O292" s="26"/>
    </row>
    <row r="293" spans="13:15" x14ac:dyDescent="0.3">
      <c r="M293" s="26"/>
      <c r="N293" s="26"/>
      <c r="O293" s="26"/>
    </row>
    <row r="294" spans="13:15" x14ac:dyDescent="0.3">
      <c r="M294" s="26"/>
      <c r="N294" s="26"/>
      <c r="O294" s="26"/>
    </row>
    <row r="295" spans="13:15" x14ac:dyDescent="0.3">
      <c r="M295" s="26"/>
      <c r="N295" s="26"/>
      <c r="O295" s="26"/>
    </row>
    <row r="296" spans="13:15" x14ac:dyDescent="0.3">
      <c r="M296" s="26"/>
      <c r="N296" s="26"/>
      <c r="O296" s="26"/>
    </row>
    <row r="297" spans="13:15" x14ac:dyDescent="0.3">
      <c r="M297" s="26"/>
      <c r="N297" s="26"/>
      <c r="O297" s="26"/>
    </row>
    <row r="298" spans="13:15" x14ac:dyDescent="0.3">
      <c r="M298" s="26"/>
      <c r="N298" s="26"/>
      <c r="O298" s="26"/>
    </row>
    <row r="299" spans="13:15" x14ac:dyDescent="0.3">
      <c r="M299" s="26"/>
      <c r="N299" s="26"/>
      <c r="O299" s="26"/>
    </row>
    <row r="300" spans="13:15" x14ac:dyDescent="0.3">
      <c r="M300" s="26"/>
      <c r="N300" s="26"/>
      <c r="O300" s="26"/>
    </row>
    <row r="301" spans="13:15" x14ac:dyDescent="0.3">
      <c r="M301" s="26"/>
      <c r="N301" s="26"/>
      <c r="O301" s="26"/>
    </row>
    <row r="302" spans="13:15" x14ac:dyDescent="0.3">
      <c r="M302" s="26"/>
      <c r="N302" s="26"/>
      <c r="O302" s="26"/>
    </row>
    <row r="303" spans="13:15" x14ac:dyDescent="0.3">
      <c r="M303" s="26"/>
      <c r="N303" s="26"/>
      <c r="O303" s="26"/>
    </row>
    <row r="304" spans="13:15" x14ac:dyDescent="0.3">
      <c r="M304" s="26"/>
      <c r="N304" s="26"/>
      <c r="O304" s="26"/>
    </row>
    <row r="305" spans="13:15" x14ac:dyDescent="0.3">
      <c r="M305" s="26"/>
      <c r="N305" s="26"/>
      <c r="O305" s="26"/>
    </row>
    <row r="306" spans="13:15" x14ac:dyDescent="0.3">
      <c r="M306" s="26"/>
      <c r="N306" s="26"/>
      <c r="O306" s="26"/>
    </row>
    <row r="307" spans="13:15" x14ac:dyDescent="0.3">
      <c r="M307" s="26"/>
      <c r="N307" s="26"/>
      <c r="O307" s="26"/>
    </row>
    <row r="308" spans="13:15" x14ac:dyDescent="0.3">
      <c r="M308" s="26"/>
      <c r="N308" s="26"/>
      <c r="O308" s="26"/>
    </row>
    <row r="309" spans="13:15" x14ac:dyDescent="0.3">
      <c r="M309" s="26"/>
      <c r="N309" s="26"/>
      <c r="O309" s="26"/>
    </row>
    <row r="310" spans="13:15" x14ac:dyDescent="0.3">
      <c r="M310" s="26"/>
      <c r="N310" s="26"/>
      <c r="O310" s="26"/>
    </row>
    <row r="311" spans="13:15" x14ac:dyDescent="0.3">
      <c r="M311" s="26"/>
      <c r="N311" s="26"/>
      <c r="O311" s="26"/>
    </row>
    <row r="312" spans="13:15" x14ac:dyDescent="0.3">
      <c r="M312" s="26"/>
      <c r="N312" s="26"/>
      <c r="O312" s="26"/>
    </row>
    <row r="313" spans="13:15" x14ac:dyDescent="0.3">
      <c r="M313" s="26"/>
      <c r="N313" s="26"/>
      <c r="O313" s="26"/>
    </row>
    <row r="314" spans="13:15" x14ac:dyDescent="0.3">
      <c r="M314" s="26"/>
      <c r="N314" s="26"/>
      <c r="O314" s="26"/>
    </row>
    <row r="315" spans="13:15" x14ac:dyDescent="0.3">
      <c r="M315" s="26"/>
      <c r="N315" s="26"/>
      <c r="O315" s="26"/>
    </row>
    <row r="316" spans="13:15" x14ac:dyDescent="0.3">
      <c r="M316" s="26"/>
      <c r="N316" s="26"/>
      <c r="O316" s="26"/>
    </row>
    <row r="317" spans="13:15" x14ac:dyDescent="0.3">
      <c r="M317" s="26"/>
      <c r="N317" s="26"/>
      <c r="O317" s="26"/>
    </row>
    <row r="318" spans="13:15" x14ac:dyDescent="0.3">
      <c r="M318" s="26"/>
      <c r="N318" s="26"/>
      <c r="O318" s="26"/>
    </row>
    <row r="319" spans="13:15" x14ac:dyDescent="0.3">
      <c r="M319" s="26"/>
      <c r="N319" s="26"/>
      <c r="O319" s="26"/>
    </row>
    <row r="320" spans="13:15" x14ac:dyDescent="0.3">
      <c r="M320" s="26"/>
      <c r="N320" s="26"/>
      <c r="O320" s="26"/>
    </row>
    <row r="321" spans="13:15" x14ac:dyDescent="0.3">
      <c r="M321" s="26"/>
      <c r="N321" s="26"/>
      <c r="O321" s="26"/>
    </row>
    <row r="322" spans="13:15" x14ac:dyDescent="0.3">
      <c r="M322" s="26"/>
      <c r="N322" s="26"/>
      <c r="O322" s="26"/>
    </row>
    <row r="323" spans="13:15" x14ac:dyDescent="0.3">
      <c r="M323" s="26"/>
      <c r="N323" s="26"/>
      <c r="O323" s="26"/>
    </row>
    <row r="324" spans="13:15" x14ac:dyDescent="0.3">
      <c r="M324" s="26"/>
      <c r="N324" s="26"/>
      <c r="O324" s="26"/>
    </row>
    <row r="325" spans="13:15" x14ac:dyDescent="0.3">
      <c r="M325" s="26"/>
      <c r="N325" s="26"/>
      <c r="O325" s="26"/>
    </row>
    <row r="326" spans="13:15" x14ac:dyDescent="0.3">
      <c r="M326" s="26"/>
      <c r="N326" s="26"/>
      <c r="O326" s="26"/>
    </row>
    <row r="327" spans="13:15" x14ac:dyDescent="0.3">
      <c r="M327" s="26"/>
      <c r="N327" s="26"/>
      <c r="O327" s="26"/>
    </row>
    <row r="328" spans="13:15" x14ac:dyDescent="0.3">
      <c r="M328" s="26"/>
      <c r="N328" s="26"/>
      <c r="O328" s="26"/>
    </row>
    <row r="329" spans="13:15" x14ac:dyDescent="0.3">
      <c r="M329" s="26"/>
      <c r="N329" s="26"/>
      <c r="O329" s="26"/>
    </row>
    <row r="330" spans="13:15" x14ac:dyDescent="0.3">
      <c r="M330" s="26"/>
      <c r="N330" s="26"/>
      <c r="O330" s="26"/>
    </row>
    <row r="331" spans="13:15" x14ac:dyDescent="0.3">
      <c r="M331" s="26"/>
      <c r="N331" s="26"/>
      <c r="O331" s="26"/>
    </row>
    <row r="332" spans="13:15" x14ac:dyDescent="0.3">
      <c r="M332" s="26"/>
      <c r="N332" s="26"/>
      <c r="O332" s="26"/>
    </row>
    <row r="333" spans="13:15" x14ac:dyDescent="0.3">
      <c r="M333" s="26"/>
      <c r="N333" s="26"/>
      <c r="O333" s="26"/>
    </row>
    <row r="334" spans="13:15" x14ac:dyDescent="0.3">
      <c r="M334" s="26"/>
      <c r="N334" s="26"/>
      <c r="O334" s="26"/>
    </row>
    <row r="335" spans="13:15" x14ac:dyDescent="0.3">
      <c r="M335" s="26"/>
      <c r="N335" s="26"/>
      <c r="O335" s="26"/>
    </row>
    <row r="336" spans="13:15" x14ac:dyDescent="0.3">
      <c r="M336" s="26"/>
      <c r="N336" s="26"/>
      <c r="O336" s="26"/>
    </row>
    <row r="337" spans="13:15" x14ac:dyDescent="0.3">
      <c r="M337" s="26"/>
      <c r="N337" s="26"/>
      <c r="O337" s="26"/>
    </row>
    <row r="338" spans="13:15" x14ac:dyDescent="0.3">
      <c r="M338" s="26"/>
      <c r="N338" s="26"/>
      <c r="O338" s="26"/>
    </row>
    <row r="339" spans="13:15" x14ac:dyDescent="0.3">
      <c r="M339" s="26"/>
      <c r="N339" s="26"/>
      <c r="O339" s="26"/>
    </row>
    <row r="340" spans="13:15" x14ac:dyDescent="0.3">
      <c r="M340" s="26"/>
      <c r="N340" s="26"/>
      <c r="O340" s="26"/>
    </row>
    <row r="341" spans="13:15" x14ac:dyDescent="0.3">
      <c r="M341" s="26"/>
      <c r="N341" s="26"/>
      <c r="O341" s="26"/>
    </row>
    <row r="342" spans="13:15" x14ac:dyDescent="0.3">
      <c r="M342" s="26"/>
      <c r="N342" s="26"/>
      <c r="O342" s="26"/>
    </row>
    <row r="343" spans="13:15" x14ac:dyDescent="0.3">
      <c r="M343" s="26"/>
      <c r="N343" s="26"/>
      <c r="O343" s="26"/>
    </row>
    <row r="344" spans="13:15" x14ac:dyDescent="0.3">
      <c r="M344" s="26"/>
      <c r="N344" s="26"/>
      <c r="O344" s="26"/>
    </row>
    <row r="345" spans="13:15" x14ac:dyDescent="0.3">
      <c r="M345" s="26"/>
      <c r="N345" s="26"/>
      <c r="O345" s="26"/>
    </row>
    <row r="346" spans="13:15" x14ac:dyDescent="0.3">
      <c r="M346" s="26"/>
      <c r="N346" s="26"/>
      <c r="O346" s="26"/>
    </row>
    <row r="347" spans="13:15" x14ac:dyDescent="0.3">
      <c r="M347" s="26"/>
      <c r="N347" s="26"/>
      <c r="O347" s="26"/>
    </row>
    <row r="348" spans="13:15" x14ac:dyDescent="0.3">
      <c r="M348" s="26"/>
      <c r="N348" s="26"/>
      <c r="O348" s="26"/>
    </row>
    <row r="349" spans="13:15" x14ac:dyDescent="0.3">
      <c r="M349" s="26"/>
      <c r="N349" s="26"/>
      <c r="O349" s="26"/>
    </row>
    <row r="350" spans="13:15" x14ac:dyDescent="0.3">
      <c r="M350" s="26"/>
      <c r="N350" s="26"/>
      <c r="O350" s="26"/>
    </row>
    <row r="351" spans="13:15" x14ac:dyDescent="0.3">
      <c r="M351" s="26"/>
      <c r="N351" s="26"/>
      <c r="O351" s="26"/>
    </row>
    <row r="352" spans="13:15" x14ac:dyDescent="0.3">
      <c r="M352" s="26"/>
      <c r="N352" s="26"/>
      <c r="O352" s="26"/>
    </row>
    <row r="353" spans="13:15" x14ac:dyDescent="0.3">
      <c r="M353" s="26"/>
      <c r="N353" s="26"/>
      <c r="O353" s="26"/>
    </row>
    <row r="354" spans="13:15" x14ac:dyDescent="0.3">
      <c r="M354" s="26"/>
      <c r="N354" s="26"/>
      <c r="O354" s="26"/>
    </row>
    <row r="355" spans="13:15" x14ac:dyDescent="0.3">
      <c r="M355" s="26"/>
      <c r="N355" s="26"/>
      <c r="O355" s="26"/>
    </row>
    <row r="356" spans="13:15" x14ac:dyDescent="0.3">
      <c r="M356" s="26"/>
      <c r="N356" s="26"/>
      <c r="O356" s="26"/>
    </row>
    <row r="357" spans="13:15" x14ac:dyDescent="0.3">
      <c r="M357" s="26"/>
      <c r="N357" s="26"/>
      <c r="O357" s="26"/>
    </row>
    <row r="358" spans="13:15" x14ac:dyDescent="0.3">
      <c r="M358" s="26"/>
      <c r="N358" s="26"/>
      <c r="O358" s="26"/>
    </row>
    <row r="359" spans="13:15" x14ac:dyDescent="0.3">
      <c r="M359" s="26"/>
      <c r="N359" s="26"/>
      <c r="O359" s="26"/>
    </row>
    <row r="360" spans="13:15" x14ac:dyDescent="0.3">
      <c r="M360" s="26"/>
      <c r="N360" s="26"/>
      <c r="O360" s="26"/>
    </row>
    <row r="361" spans="13:15" x14ac:dyDescent="0.3">
      <c r="M361" s="26"/>
      <c r="N361" s="26"/>
      <c r="O361" s="26"/>
    </row>
    <row r="362" spans="13:15" x14ac:dyDescent="0.3">
      <c r="M362" s="26"/>
      <c r="N362" s="26"/>
      <c r="O362" s="26"/>
    </row>
    <row r="363" spans="13:15" x14ac:dyDescent="0.3">
      <c r="M363" s="26"/>
      <c r="N363" s="26"/>
      <c r="O363" s="26"/>
    </row>
    <row r="364" spans="13:15" x14ac:dyDescent="0.3">
      <c r="M364" s="26"/>
      <c r="N364" s="26"/>
      <c r="O364" s="26"/>
    </row>
    <row r="365" spans="13:15" x14ac:dyDescent="0.3">
      <c r="M365" s="26"/>
      <c r="N365" s="26"/>
      <c r="O365" s="26"/>
    </row>
    <row r="366" spans="13:15" x14ac:dyDescent="0.3">
      <c r="M366" s="26"/>
      <c r="N366" s="26"/>
      <c r="O366" s="26"/>
    </row>
    <row r="367" spans="13:15" x14ac:dyDescent="0.3">
      <c r="M367" s="26"/>
      <c r="N367" s="26"/>
      <c r="O367" s="26"/>
    </row>
    <row r="368" spans="13:15" x14ac:dyDescent="0.3">
      <c r="M368" s="26"/>
      <c r="N368" s="26"/>
      <c r="O368" s="26"/>
    </row>
    <row r="369" spans="13:15" x14ac:dyDescent="0.3">
      <c r="M369" s="26"/>
      <c r="N369" s="26"/>
      <c r="O369" s="26"/>
    </row>
    <row r="370" spans="13:15" x14ac:dyDescent="0.3">
      <c r="M370" s="26"/>
      <c r="N370" s="26"/>
      <c r="O370" s="26"/>
    </row>
    <row r="371" spans="13:15" x14ac:dyDescent="0.3">
      <c r="M371" s="26"/>
      <c r="N371" s="26"/>
      <c r="O371" s="26"/>
    </row>
    <row r="372" spans="13:15" x14ac:dyDescent="0.3">
      <c r="M372" s="26"/>
      <c r="N372" s="26"/>
      <c r="O372" s="26"/>
    </row>
    <row r="373" spans="13:15" x14ac:dyDescent="0.3">
      <c r="M373" s="26"/>
      <c r="N373" s="26"/>
      <c r="O373" s="26"/>
    </row>
    <row r="374" spans="13:15" x14ac:dyDescent="0.3">
      <c r="M374" s="26"/>
      <c r="N374" s="26"/>
      <c r="O374" s="26"/>
    </row>
    <row r="375" spans="13:15" x14ac:dyDescent="0.3">
      <c r="M375" s="26"/>
      <c r="N375" s="26"/>
      <c r="O375" s="26"/>
    </row>
    <row r="376" spans="13:15" x14ac:dyDescent="0.3">
      <c r="M376" s="26"/>
      <c r="N376" s="26"/>
      <c r="O376" s="26"/>
    </row>
    <row r="377" spans="13:15" x14ac:dyDescent="0.3">
      <c r="M377" s="26"/>
      <c r="N377" s="26"/>
      <c r="O377" s="26"/>
    </row>
    <row r="378" spans="13:15" x14ac:dyDescent="0.3">
      <c r="M378" s="26"/>
      <c r="N378" s="26"/>
      <c r="O378" s="26"/>
    </row>
    <row r="379" spans="13:15" x14ac:dyDescent="0.3">
      <c r="M379" s="26"/>
      <c r="N379" s="26"/>
      <c r="O379" s="26"/>
    </row>
    <row r="380" spans="13:15" x14ac:dyDescent="0.3">
      <c r="M380" s="26"/>
      <c r="N380" s="26"/>
      <c r="O380" s="26"/>
    </row>
    <row r="381" spans="13:15" x14ac:dyDescent="0.3">
      <c r="M381" s="26"/>
      <c r="N381" s="26"/>
      <c r="O381" s="26"/>
    </row>
    <row r="382" spans="13:15" x14ac:dyDescent="0.3">
      <c r="M382" s="26"/>
      <c r="N382" s="26"/>
      <c r="O382" s="26"/>
    </row>
    <row r="383" spans="13:15" x14ac:dyDescent="0.3">
      <c r="M383" s="26"/>
      <c r="N383" s="26"/>
      <c r="O383" s="26"/>
    </row>
    <row r="384" spans="13:15" x14ac:dyDescent="0.3">
      <c r="M384" s="26"/>
      <c r="N384" s="26"/>
      <c r="O384" s="26"/>
    </row>
    <row r="385" spans="13:15" x14ac:dyDescent="0.3">
      <c r="M385" s="26"/>
      <c r="N385" s="26"/>
      <c r="O385" s="26"/>
    </row>
    <row r="386" spans="13:15" x14ac:dyDescent="0.3">
      <c r="M386" s="26"/>
      <c r="N386" s="26"/>
      <c r="O386" s="26"/>
    </row>
    <row r="387" spans="13:15" x14ac:dyDescent="0.3">
      <c r="M387" s="26"/>
      <c r="N387" s="26"/>
      <c r="O387" s="26"/>
    </row>
    <row r="388" spans="13:15" x14ac:dyDescent="0.3">
      <c r="M388" s="26"/>
      <c r="N388" s="26"/>
      <c r="O388" s="26"/>
    </row>
    <row r="389" spans="13:15" x14ac:dyDescent="0.3">
      <c r="M389" s="26"/>
      <c r="N389" s="26"/>
      <c r="O389" s="26"/>
    </row>
    <row r="390" spans="13:15" x14ac:dyDescent="0.3">
      <c r="M390" s="26"/>
      <c r="N390" s="26"/>
      <c r="O390" s="26"/>
    </row>
    <row r="391" spans="13:15" x14ac:dyDescent="0.3">
      <c r="M391" s="26"/>
      <c r="N391" s="26"/>
      <c r="O391" s="26"/>
    </row>
    <row r="392" spans="13:15" x14ac:dyDescent="0.3">
      <c r="M392" s="26"/>
      <c r="N392" s="26"/>
      <c r="O392" s="26"/>
    </row>
    <row r="393" spans="13:15" x14ac:dyDescent="0.3">
      <c r="M393" s="26"/>
      <c r="N393" s="26"/>
      <c r="O393" s="26"/>
    </row>
    <row r="394" spans="13:15" x14ac:dyDescent="0.3">
      <c r="M394" s="26"/>
      <c r="N394" s="26"/>
      <c r="O394" s="26"/>
    </row>
    <row r="395" spans="13:15" x14ac:dyDescent="0.3">
      <c r="M395" s="26"/>
      <c r="N395" s="26"/>
      <c r="O395" s="26"/>
    </row>
    <row r="396" spans="13:15" x14ac:dyDescent="0.3">
      <c r="M396" s="26"/>
      <c r="N396" s="26"/>
      <c r="O396" s="26"/>
    </row>
    <row r="397" spans="13:15" x14ac:dyDescent="0.3">
      <c r="M397" s="26"/>
      <c r="N397" s="26"/>
      <c r="O397" s="26"/>
    </row>
    <row r="398" spans="13:15" x14ac:dyDescent="0.3">
      <c r="M398" s="26"/>
      <c r="N398" s="26"/>
      <c r="O398" s="26"/>
    </row>
    <row r="399" spans="13:15" x14ac:dyDescent="0.3">
      <c r="M399" s="26"/>
      <c r="N399" s="26"/>
      <c r="O399" s="26"/>
    </row>
    <row r="400" spans="13:15" x14ac:dyDescent="0.3">
      <c r="M400" s="26"/>
      <c r="N400" s="26"/>
      <c r="O400" s="26"/>
    </row>
    <row r="401" spans="13:15" x14ac:dyDescent="0.3">
      <c r="M401" s="26"/>
      <c r="N401" s="26"/>
      <c r="O401" s="26"/>
    </row>
    <row r="402" spans="13:15" x14ac:dyDescent="0.3">
      <c r="M402" s="26"/>
      <c r="N402" s="26"/>
      <c r="O402" s="26"/>
    </row>
    <row r="403" spans="13:15" x14ac:dyDescent="0.3">
      <c r="M403" s="26"/>
      <c r="N403" s="26"/>
      <c r="O403" s="26"/>
    </row>
    <row r="404" spans="13:15" x14ac:dyDescent="0.3">
      <c r="M404" s="26"/>
      <c r="N404" s="26"/>
      <c r="O404" s="26"/>
    </row>
    <row r="405" spans="13:15" x14ac:dyDescent="0.3">
      <c r="M405" s="26"/>
      <c r="N405" s="26"/>
      <c r="O405" s="26"/>
    </row>
    <row r="406" spans="13:15" x14ac:dyDescent="0.3">
      <c r="M406" s="26"/>
      <c r="N406" s="26"/>
      <c r="O406" s="26"/>
    </row>
    <row r="407" spans="13:15" x14ac:dyDescent="0.3">
      <c r="M407" s="26"/>
      <c r="N407" s="26"/>
      <c r="O407" s="26"/>
    </row>
    <row r="408" spans="13:15" x14ac:dyDescent="0.3">
      <c r="M408" s="26"/>
      <c r="N408" s="26"/>
      <c r="O408" s="26"/>
    </row>
    <row r="409" spans="13:15" x14ac:dyDescent="0.3">
      <c r="M409" s="26"/>
      <c r="N409" s="26"/>
      <c r="O409" s="26"/>
    </row>
    <row r="410" spans="13:15" x14ac:dyDescent="0.3">
      <c r="M410" s="26"/>
      <c r="N410" s="26"/>
      <c r="O410" s="26"/>
    </row>
    <row r="411" spans="13:15" x14ac:dyDescent="0.3">
      <c r="M411" s="26"/>
      <c r="N411" s="26"/>
      <c r="O411" s="26"/>
    </row>
    <row r="412" spans="13:15" x14ac:dyDescent="0.3">
      <c r="M412" s="26"/>
      <c r="N412" s="26"/>
      <c r="O412" s="26"/>
    </row>
    <row r="413" spans="13:15" x14ac:dyDescent="0.3">
      <c r="M413" s="26"/>
      <c r="N413" s="26"/>
      <c r="O413" s="26"/>
    </row>
    <row r="414" spans="13:15" x14ac:dyDescent="0.3">
      <c r="M414" s="26"/>
      <c r="N414" s="26"/>
      <c r="O414" s="26"/>
    </row>
    <row r="415" spans="13:15" x14ac:dyDescent="0.3">
      <c r="M415" s="26"/>
      <c r="N415" s="26"/>
      <c r="O415" s="26"/>
    </row>
    <row r="416" spans="13:15" x14ac:dyDescent="0.3">
      <c r="M416" s="26"/>
      <c r="N416" s="26"/>
      <c r="O416" s="26"/>
    </row>
    <row r="417" spans="13:15" x14ac:dyDescent="0.3">
      <c r="M417" s="26"/>
      <c r="N417" s="26"/>
      <c r="O417" s="26"/>
    </row>
    <row r="418" spans="13:15" x14ac:dyDescent="0.3">
      <c r="M418" s="26"/>
      <c r="N418" s="26"/>
      <c r="O418" s="26"/>
    </row>
    <row r="419" spans="13:15" x14ac:dyDescent="0.3">
      <c r="M419" s="26"/>
      <c r="N419" s="26"/>
      <c r="O419" s="26"/>
    </row>
    <row r="420" spans="13:15" x14ac:dyDescent="0.3">
      <c r="M420" s="26"/>
      <c r="N420" s="26"/>
      <c r="O420" s="26"/>
    </row>
    <row r="421" spans="13:15" x14ac:dyDescent="0.3">
      <c r="M421" s="26"/>
      <c r="N421" s="26"/>
      <c r="O421" s="26"/>
    </row>
    <row r="422" spans="13:15" x14ac:dyDescent="0.3">
      <c r="M422" s="26"/>
      <c r="N422" s="26"/>
      <c r="O422" s="26"/>
    </row>
    <row r="423" spans="13:15" x14ac:dyDescent="0.3">
      <c r="M423" s="26"/>
      <c r="N423" s="26"/>
      <c r="O423" s="26"/>
    </row>
    <row r="424" spans="13:15" x14ac:dyDescent="0.3">
      <c r="M424" s="26"/>
      <c r="N424" s="26"/>
      <c r="O424" s="26"/>
    </row>
    <row r="425" spans="13:15" x14ac:dyDescent="0.3">
      <c r="M425" s="26"/>
      <c r="N425" s="26"/>
      <c r="O425" s="26"/>
    </row>
    <row r="426" spans="13:15" x14ac:dyDescent="0.3">
      <c r="M426" s="26"/>
      <c r="N426" s="26"/>
      <c r="O426" s="26"/>
    </row>
    <row r="427" spans="13:15" x14ac:dyDescent="0.3">
      <c r="M427" s="26"/>
      <c r="N427" s="26"/>
      <c r="O427" s="26"/>
    </row>
    <row r="428" spans="13:15" x14ac:dyDescent="0.3">
      <c r="M428" s="26"/>
      <c r="N428" s="26"/>
      <c r="O428" s="26"/>
    </row>
    <row r="429" spans="13:15" x14ac:dyDescent="0.3">
      <c r="M429" s="26"/>
      <c r="N429" s="26"/>
      <c r="O429" s="26"/>
    </row>
    <row r="430" spans="13:15" x14ac:dyDescent="0.3">
      <c r="M430" s="26"/>
      <c r="N430" s="26"/>
      <c r="O430" s="26"/>
    </row>
    <row r="431" spans="13:15" x14ac:dyDescent="0.3">
      <c r="M431" s="26"/>
      <c r="N431" s="26"/>
      <c r="O431" s="26"/>
    </row>
    <row r="432" spans="13:15" x14ac:dyDescent="0.3">
      <c r="M432" s="26"/>
      <c r="N432" s="26"/>
      <c r="O432" s="26"/>
    </row>
    <row r="433" spans="13:15" x14ac:dyDescent="0.3">
      <c r="M433" s="26"/>
      <c r="N433" s="26"/>
      <c r="O433" s="26"/>
    </row>
    <row r="434" spans="13:15" x14ac:dyDescent="0.3">
      <c r="M434" s="26"/>
      <c r="N434" s="26"/>
      <c r="O434" s="26"/>
    </row>
    <row r="435" spans="13:15" x14ac:dyDescent="0.3">
      <c r="M435" s="26"/>
      <c r="N435" s="26"/>
      <c r="O435" s="26"/>
    </row>
    <row r="436" spans="13:15" x14ac:dyDescent="0.3">
      <c r="M436" s="26"/>
      <c r="N436" s="26"/>
      <c r="O436" s="26"/>
    </row>
    <row r="437" spans="13:15" x14ac:dyDescent="0.3">
      <c r="M437" s="26"/>
      <c r="N437" s="26"/>
      <c r="O437" s="26"/>
    </row>
    <row r="438" spans="13:15" x14ac:dyDescent="0.3">
      <c r="M438" s="26"/>
      <c r="N438" s="26"/>
      <c r="O438" s="26"/>
    </row>
    <row r="439" spans="13:15" x14ac:dyDescent="0.3">
      <c r="M439" s="26"/>
      <c r="N439" s="26"/>
      <c r="O439" s="26"/>
    </row>
    <row r="440" spans="13:15" x14ac:dyDescent="0.3">
      <c r="M440" s="26"/>
      <c r="N440" s="26"/>
      <c r="O440" s="26"/>
    </row>
    <row r="441" spans="13:15" x14ac:dyDescent="0.3">
      <c r="M441" s="26"/>
      <c r="N441" s="26"/>
      <c r="O441" s="26"/>
    </row>
    <row r="442" spans="13:15" x14ac:dyDescent="0.3">
      <c r="M442" s="26"/>
      <c r="N442" s="26"/>
      <c r="O442" s="26"/>
    </row>
    <row r="443" spans="13:15" x14ac:dyDescent="0.3">
      <c r="M443" s="26"/>
      <c r="N443" s="26"/>
      <c r="O443" s="26"/>
    </row>
    <row r="444" spans="13:15" x14ac:dyDescent="0.3">
      <c r="M444" s="26"/>
      <c r="N444" s="26"/>
      <c r="O444" s="26"/>
    </row>
    <row r="445" spans="13:15" x14ac:dyDescent="0.3">
      <c r="M445" s="26"/>
      <c r="N445" s="26"/>
      <c r="O445" s="26"/>
    </row>
    <row r="446" spans="13:15" x14ac:dyDescent="0.3">
      <c r="M446" s="26"/>
      <c r="N446" s="26"/>
      <c r="O446" s="26"/>
    </row>
    <row r="447" spans="13:15" x14ac:dyDescent="0.3">
      <c r="M447" s="26"/>
      <c r="N447" s="26"/>
      <c r="O447" s="26"/>
    </row>
    <row r="448" spans="13:15" x14ac:dyDescent="0.3">
      <c r="M448" s="26"/>
      <c r="N448" s="26"/>
      <c r="O448" s="26"/>
    </row>
    <row r="449" spans="13:15" x14ac:dyDescent="0.3">
      <c r="M449" s="26"/>
      <c r="N449" s="26"/>
      <c r="O449" s="26"/>
    </row>
    <row r="450" spans="13:15" x14ac:dyDescent="0.3">
      <c r="M450" s="26"/>
      <c r="N450" s="26"/>
      <c r="O45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bala</dc:creator>
  <cp:lastModifiedBy>hema bala</cp:lastModifiedBy>
  <dcterms:created xsi:type="dcterms:W3CDTF">2025-10-03T11:21:14Z</dcterms:created>
  <dcterms:modified xsi:type="dcterms:W3CDTF">2025-10-03T11:27:11Z</dcterms:modified>
</cp:coreProperties>
</file>