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75X50AT10_000" sheetId="1" state="visible" r:id="rId1"/>
    <sheet name="1280X720AT180" sheetId="2" state="visible" r:id="rId2"/>
    <sheet name="1280X720AT180(O2)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<sst xmlns="http://schemas.openxmlformats.org/spreadsheetml/2006/main" count="52" uniqueCount="52">
  <si>
    <t xml:space="preserve">75 X 50 @ 10_000 Frames</t>
  </si>
  <si>
    <t xml:space="preserve">g++ -O0 -std=c++11 -pthread -Wall -Wextra -pedantic  *.cpp -o main.exe</t>
  </si>
  <si>
    <t>Type</t>
  </si>
  <si>
    <t>Width</t>
  </si>
  <si>
    <t>Height</t>
  </si>
  <si>
    <t>Frames</t>
  </si>
  <si>
    <t>Time(s)</t>
  </si>
  <si>
    <t>Single:</t>
  </si>
  <si>
    <t>Single</t>
  </si>
  <si>
    <t>Sense-2:</t>
  </si>
  <si>
    <t>Sense-2</t>
  </si>
  <si>
    <t>Combine-2:</t>
  </si>
  <si>
    <t>Combine-2</t>
  </si>
  <si>
    <t>Tour-2:</t>
  </si>
  <si>
    <t>Tour-2</t>
  </si>
  <si>
    <t>AVG:</t>
  </si>
  <si>
    <t>Sense-4:</t>
  </si>
  <si>
    <t>Sense-4</t>
  </si>
  <si>
    <t>Combine-4:</t>
  </si>
  <si>
    <t>Combine-4</t>
  </si>
  <si>
    <t>Tour-4:</t>
  </si>
  <si>
    <t>Tour-4</t>
  </si>
  <si>
    <t>Sense-7:</t>
  </si>
  <si>
    <t>Sense-7</t>
  </si>
  <si>
    <t>Combine-7:</t>
  </si>
  <si>
    <t>Combine-7</t>
  </si>
  <si>
    <t>Tour-7:</t>
  </si>
  <si>
    <t>Tour-7</t>
  </si>
  <si>
    <t>Sense-8:</t>
  </si>
  <si>
    <t>Sense-8</t>
  </si>
  <si>
    <t>Combine-8:</t>
  </si>
  <si>
    <t>Combine-8</t>
  </si>
  <si>
    <t>Tour-8:</t>
  </si>
  <si>
    <t>Tour-8</t>
  </si>
  <si>
    <t>Sense-15:</t>
  </si>
  <si>
    <t>Sense-15</t>
  </si>
  <si>
    <t>Combine-15:</t>
  </si>
  <si>
    <t>Combine-15</t>
  </si>
  <si>
    <t>Tour-15:</t>
  </si>
  <si>
    <t>Tour-15</t>
  </si>
  <si>
    <t>Sense</t>
  </si>
  <si>
    <t>Combine</t>
  </si>
  <si>
    <t>Tour</t>
  </si>
  <si>
    <t xml:space="preserve">1280 X 720 @ 180 Frames</t>
  </si>
  <si>
    <t>Sense-32:</t>
  </si>
  <si>
    <t>Sense-32</t>
  </si>
  <si>
    <t>Combine-32:</t>
  </si>
  <si>
    <t>Combine-32</t>
  </si>
  <si>
    <t>Tour-32:</t>
  </si>
  <si>
    <t>Tour-32</t>
  </si>
  <si>
    <t xml:space="preserve">1280 X 720 @ 180 Frames W -O2</t>
  </si>
  <si>
    <t xml:space="preserve">g++ -O2 -std=c++11 -pthread -Wall -Wextra -pedantic  *.cpp -o main.exe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</si>
</sst>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2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rgb="FF3F3F3F"/>
      </right>
      <top style="none"/>
      <bottom style="thin">
        <color rgb="FF3F3F3F"/>
      </bottom>
      <diagonal style="none"/>
    </border>
    <border>
      <left style="thin">
        <color rgb="FF3F3F3F"/>
      </left>
      <right style="thin">
        <color rgb="FF3F3F3F"/>
      </right>
      <top style="none"/>
      <bottom style="thin">
        <color rgb="FF3F3F3F"/>
      </bottom>
      <diagonal style="none"/>
    </border>
    <border>
      <left style="thin">
        <color rgb="FF3F3F3F"/>
      </left>
      <right style="thin">
        <color theme="1"/>
      </right>
      <top style="none"/>
      <bottom style="thin">
        <color rgb="FF3F3F3F"/>
      </bottom>
      <diagonal style="none"/>
    </border>
    <border>
      <left style="none"/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3F3F3F"/>
      </left>
      <right style="thin">
        <color theme="1"/>
      </right>
      <top style="thin">
        <color rgb="FF3F3F3F"/>
      </top>
      <bottom style="thin">
        <color rgb="FF3F3F3F"/>
      </bottom>
      <diagonal style="none"/>
    </border>
    <border>
      <left style="none"/>
      <right style="thin">
        <color rgb="FF3F3F3F"/>
      </right>
      <top style="thin">
        <color rgb="FF3F3F3F"/>
      </top>
      <bottom style="thin">
        <color theme="1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theme="1"/>
      </bottom>
      <diagonal style="none"/>
    </border>
    <border>
      <left style="thin">
        <color rgb="FF3F3F3F"/>
      </left>
      <right style="thin">
        <color theme="1"/>
      </right>
      <top style="thin">
        <color rgb="FF3F3F3F"/>
      </top>
      <bottom style="thin">
        <color theme="1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2" borderId="2" numFmtId="0" applyNumberFormat="0" applyFont="1" applyFill="1" applyBorder="1"/>
  </cellStyleXfs>
  <cellXfs count="25">
    <xf fontId="0" fillId="0" borderId="0" numFmtId="0" xfId="0"/>
    <xf fontId="3" fillId="0" borderId="0" numFmtId="0" xfId="0" applyFont="1" applyAlignment="1">
      <alignment horizontal="right" vertical="center"/>
    </xf>
    <xf fontId="0" fillId="0" borderId="0" numFmtId="0" xfId="0" applyAlignment="1">
      <alignment horizontal="center" vertical="center"/>
    </xf>
    <xf fontId="4" fillId="0" borderId="0" numFmtId="0" xfId="0" applyFont="1" applyAlignment="1">
      <alignment horizontal="right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3" fillId="0" borderId="0" numFmtId="0" xfId="0" applyFont="1" applyAlignment="1">
      <alignment horizontal="center"/>
    </xf>
    <xf fontId="0" fillId="0" borderId="3" numFmtId="0" xfId="0" applyBorder="1" applyAlignment="1">
      <alignment horizontal="center" vertical="center"/>
    </xf>
    <xf fontId="5" fillId="0" borderId="0" numFmtId="0" xfId="0" applyFont="1" applyAlignment="1">
      <alignment horizontal="center" vertical="center"/>
    </xf>
    <xf fontId="2" fillId="2" borderId="2" numFmtId="0" xfId="2" applyFont="1" applyFill="1" applyBorder="1" applyAlignment="1">
      <alignment horizontal="center" vertical="center"/>
    </xf>
    <xf fontId="5" fillId="0" borderId="4" numFmtId="0" xfId="0" applyFont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1" fillId="2" borderId="6" numFmtId="0" xfId="1" applyFont="1" applyFill="1" applyBorder="1" applyAlignment="1">
      <alignment horizontal="center" vertical="center"/>
    </xf>
    <xf fontId="1" fillId="2" borderId="7" numFmtId="0" xfId="1" applyFont="1" applyFill="1" applyBorder="1" applyAlignment="1">
      <alignment horizontal="center" vertical="center"/>
    </xf>
    <xf fontId="1" fillId="2" borderId="8" numFmtId="0" xfId="1" applyFont="1" applyFill="1" applyBorder="1" applyAlignment="1">
      <alignment horizontal="center" vertical="center"/>
    </xf>
    <xf fontId="1" fillId="2" borderId="9" numFmtId="0" xfId="1" applyFont="1" applyFill="1" applyBorder="1" applyAlignment="1">
      <alignment horizontal="center" vertical="center"/>
    </xf>
    <xf fontId="1" fillId="2" borderId="1" numFmtId="0" xfId="1" applyFont="1" applyFill="1" applyBorder="1" applyAlignment="1">
      <alignment horizontal="center" vertical="center"/>
    </xf>
    <xf fontId="1" fillId="2" borderId="10" numFmtId="0" xfId="1" applyFont="1" applyFill="1" applyBorder="1" applyAlignment="1">
      <alignment horizontal="center" vertical="center"/>
    </xf>
    <xf fontId="1" fillId="2" borderId="11" numFmtId="0" xfId="1" applyFont="1" applyFill="1" applyBorder="1" applyAlignment="1">
      <alignment horizontal="center" vertical="center"/>
    </xf>
    <xf fontId="1" fillId="2" borderId="12" numFmtId="0" xfId="1" applyFont="1" applyFill="1" applyBorder="1" applyAlignment="1">
      <alignment horizontal="center" vertical="center"/>
    </xf>
    <xf fontId="1" fillId="2" borderId="13" numFmtId="0" xfId="1" applyFont="1" applyFill="1" applyBorder="1" applyAlignment="1">
      <alignment horizontal="center" vertical="center"/>
    </xf>
    <xf fontId="3" fillId="0" borderId="0" numFmtId="0" xfId="0" applyFont="1" applyAlignment="1">
      <alignment horizontal="right" vertical="center"/>
    </xf>
    <xf fontId="5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</cellXfs>
  <cellStyles count="3">
    <cellStyle name="Normal" xfId="0" builtinId="0"/>
    <cellStyle name="Output" xfId="1" builtinId="21"/>
    <cellStyle name="Calculation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(</a:t>
            </a:r>
            <a:r>
              <a:rPr/>
              <a:t>75 X 50 @ 10_000 Frames</a:t>
            </a:r>
            <a:r>
              <a:rPr/>
              <a:t>)</a:t>
            </a:r>
            <a:r>
              <a:rPr/>
              <a:t> Barrier teljesítmény különböző mennyiségű szálra</a:t>
            </a:r>
            <a:r>
              <a:rPr/>
              <a:t>.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cap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'75X50AT10_000'!$C$36</c:f>
              <c:strCache>
                <c:ptCount val="1"/>
                <c:pt idx="0">
                  <c:v>Sense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'75X50AT10_000'!$B$37:$B$41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'75X50AT10_000'!$C$37:$C$41</c:f>
              <c:numCache>
                <c:formatCode>General</c:formatCode>
                <c:ptCount val="5"/>
                <c:pt idx="0">
                  <c:v>1.2645718000000001</c:v>
                </c:pt>
                <c:pt idx="1">
                  <c:v>0.6897776</c:v>
                </c:pt>
                <c:pt idx="2">
                  <c:v>0.4853126</c:v>
                </c:pt>
                <c:pt idx="3">
                  <c:v>0.6590012</c:v>
                </c:pt>
                <c:pt idx="4">
                  <c:v>0.8238384000000002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'75X50AT10_000'!$D$36</c:f>
              <c:strCache>
                <c:ptCount val="1"/>
                <c:pt idx="0">
                  <c:v>Combine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'75X50AT10_000'!$B$37:$B$41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'75X50AT10_000'!$D$37:$D$41</c:f>
              <c:numCache>
                <c:formatCode>General</c:formatCode>
                <c:ptCount val="5"/>
                <c:pt idx="0">
                  <c:v>1.282406</c:v>
                </c:pt>
                <c:pt idx="1">
                  <c:v>0.6976602000000001</c:v>
                </c:pt>
                <c:pt idx="2">
                  <c:v>0.48545479999999996</c:v>
                </c:pt>
                <c:pt idx="3">
                  <c:v>0.6480524</c:v>
                </c:pt>
                <c:pt idx="4">
                  <c:v>0.9231653999999999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'75X50AT10_000'!$E$36</c:f>
              <c:strCache>
                <c:ptCount val="1"/>
                <c:pt idx="0">
                  <c:v>Tour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'75X50AT10_000'!$B$37:$B$41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'75X50AT10_000'!$E$37:$E$41</c:f>
              <c:numCache>
                <c:formatCode>General</c:formatCode>
                <c:ptCount val="5"/>
                <c:pt idx="0">
                  <c:v>1.2711158</c:v>
                </c:pt>
                <c:pt idx="1">
                  <c:v>0.6884686</c:v>
                </c:pt>
                <c:pt idx="2">
                  <c:v>0.49329140000000005</c:v>
                </c:pt>
                <c:pt idx="3">
                  <c:v>0.6105168000000001</c:v>
                </c:pt>
                <c:pt idx="4">
                  <c:v>0.9368855999999999</c:v>
                </c:pt>
              </c:numCache>
            </c:numRef>
          </c:val>
          <c:smooth val="0"/>
        </c:ser>
        <c:marker val="1"/>
        <c:smooth val="0"/>
        <c:axId val="2140841645"/>
        <c:axId val="2140841646"/>
      </c:lineChart>
      <c:catAx>
        <c:axId val="214084164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46"/>
        <c:crosses val="autoZero"/>
        <c:auto val="1"/>
        <c:lblAlgn val="ctr"/>
        <c:lblOffset val="100"/>
        <c:tickMarkSkip val="1"/>
        <c:noMultiLvlLbl val="0"/>
      </c:catAx>
      <c:valAx>
        <c:axId val="21408416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 sz="900" b="1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másodperc(s</a:t>
                </a:r>
                <a:r>
                  <a:rPr sz="1100"/>
                  <a:t>)</a:t>
                </a:r>
                <a:endParaRPr sz="1100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100" b="1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4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/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829174" y="7339012"/>
      <a:ext cx="8496299" cy="3786187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(</a:t>
            </a:r>
            <a:r>
              <a:rPr/>
              <a:t>1280 X 720 @ 180 Frames</a:t>
            </a:r>
            <a:r>
              <a:rPr/>
              <a:t>)</a:t>
            </a:r>
            <a:r>
              <a:rPr/>
              <a:t> Barrier teljesítmény különböző mennyiségű szálra</a:t>
            </a:r>
            <a:r>
              <a:rPr/>
              <a:t>.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cap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'1280X720AT180'!$C$38</c:f>
              <c:strCache>
                <c:ptCount val="1"/>
                <c:pt idx="0">
                  <c:v>Sense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'1280X720AT180'!$C$39:$C$43</c:f>
              <c:numCache>
                <c:formatCode>General</c:formatCode>
                <c:ptCount val="5"/>
                <c:pt idx="0">
                  <c:v>1.2645718000000001</c:v>
                </c:pt>
                <c:pt idx="1">
                  <c:v>0.6897776</c:v>
                </c:pt>
                <c:pt idx="2">
                  <c:v>0.4853126</c:v>
                </c:pt>
                <c:pt idx="3">
                  <c:v>0.6590012</c:v>
                </c:pt>
                <c:pt idx="4">
                  <c:v>0.8238384000000002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'1280X720AT180'!$D$38</c:f>
              <c:strCache>
                <c:ptCount val="1"/>
                <c:pt idx="0">
                  <c:v>Combine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'1280X720AT180'!$D$39:$D$43</c:f>
              <c:numCache>
                <c:formatCode>General</c:formatCode>
                <c:ptCount val="5"/>
                <c:pt idx="0">
                  <c:v>1.282406</c:v>
                </c:pt>
                <c:pt idx="1">
                  <c:v>0.6976602000000001</c:v>
                </c:pt>
                <c:pt idx="2">
                  <c:v>0.48545479999999996</c:v>
                </c:pt>
                <c:pt idx="3">
                  <c:v>0.6480524</c:v>
                </c:pt>
                <c:pt idx="4">
                  <c:v>0.9231653999999999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'1280X720AT180'!$E$38</c:f>
              <c:strCache>
                <c:ptCount val="1"/>
                <c:pt idx="0">
                  <c:v>Tour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'1280X720AT180'!$E$39:$E$43</c:f>
              <c:numCache>
                <c:formatCode>General</c:formatCode>
                <c:ptCount val="5"/>
                <c:pt idx="0">
                  <c:v>1.2711158</c:v>
                </c:pt>
                <c:pt idx="1">
                  <c:v>0.6884686</c:v>
                </c:pt>
                <c:pt idx="2">
                  <c:v>0.49329140000000005</c:v>
                </c:pt>
                <c:pt idx="3">
                  <c:v>0.6105168000000001</c:v>
                </c:pt>
                <c:pt idx="4">
                  <c:v>0.9368855999999999</c:v>
                </c:pt>
              </c:numCache>
            </c:numRef>
          </c:val>
          <c:smooth val="0"/>
        </c:ser>
        <c:marker val="1"/>
        <c:smooth val="0"/>
        <c:axId val="2140841647"/>
        <c:axId val="2140841648"/>
      </c:lineChart>
      <c:catAx>
        <c:axId val="214084164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48"/>
        <c:crosses val="autoZero"/>
        <c:auto val="1"/>
        <c:lblAlgn val="ctr"/>
        <c:lblOffset val="100"/>
        <c:tickMarkSkip val="1"/>
        <c:noMultiLvlLbl val="0"/>
      </c:catAx>
      <c:valAx>
        <c:axId val="21408416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 sz="900" b="1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másodperc(s</a:t>
                </a:r>
                <a:r>
                  <a:rPr sz="1100"/>
                  <a:t>)</a:t>
                </a:r>
                <a:endParaRPr sz="1100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100" b="1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/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829174" y="7758112"/>
      <a:ext cx="8496299" cy="3786187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(</a:t>
            </a:r>
            <a:r>
              <a:rPr/>
              <a:t>1280 X 720 @ 180 Frames W -O2</a:t>
            </a:r>
            <a:r>
              <a:rPr/>
              <a:t>)</a:t>
            </a:r>
            <a:r>
              <a:rPr/>
              <a:t> Barrier teljesítmény különböző mennyiségű szálra</a:t>
            </a:r>
            <a:r>
              <a:rPr/>
              <a:t>.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cap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87410"/>
          <c:y val="0.148910"/>
          <c:w val="0.894650"/>
          <c:h val="0.711510"/>
        </c:manualLayout>
      </c:layout>
      <c:lineChart>
        <c:grouping val="standard"/>
        <c:varyColors val="0"/>
        <c:ser>
          <c:idx val="0"/>
          <c:order val="0"/>
          <c:tx>
            <c:strRef>
              <c:f>'1280X720AT180(O2)'!$C$38</c:f>
              <c:strCache>
                <c:ptCount val="1"/>
                <c:pt idx="0">
                  <c:v>Sense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'1280X720AT180(O2)'!$B$39:$B$43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'1280X720AT180(O2)'!$C$39:$C$43</c:f>
              <c:numCache>
                <c:formatCode>General</c:formatCode>
                <c:ptCount val="5"/>
                <c:pt idx="0">
                  <c:v>5.3533729999999995</c:v>
                </c:pt>
                <c:pt idx="1">
                  <c:v>2.9363032</c:v>
                </c:pt>
                <c:pt idx="2">
                  <c:v>2.0491972</c:v>
                </c:pt>
                <c:pt idx="3">
                  <c:v>3.251093</c:v>
                </c:pt>
                <c:pt idx="4">
                  <c:v>2.6053712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'1280X720AT180(O2)'!$D$38</c:f>
              <c:strCache>
                <c:ptCount val="1"/>
                <c:pt idx="0">
                  <c:v>Combine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'1280X720AT180(O2)'!$B$39:$B$43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'1280X720AT180(O2)'!$D$39:$D$43</c:f>
              <c:numCache>
                <c:formatCode>General</c:formatCode>
                <c:ptCount val="5"/>
                <c:pt idx="0">
                  <c:v>5.4060766000000005</c:v>
                </c:pt>
                <c:pt idx="1">
                  <c:v>2.9323965999999997</c:v>
                </c:pt>
                <c:pt idx="2">
                  <c:v>2.0931004</c:v>
                </c:pt>
                <c:pt idx="3">
                  <c:v>3.3602578000000003</c:v>
                </c:pt>
                <c:pt idx="4">
                  <c:v>2.3402412000000004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'1280X720AT180(O2)'!$E$38</c:f>
              <c:strCache>
                <c:ptCount val="1"/>
                <c:pt idx="0">
                  <c:v>Tour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 w="0">
                <a:noFill/>
              </a:ln>
            </c:spPr>
          </c:marker>
          <c:cat>
            <c:strRef>
              <c:f>'1280X720AT180(O2)'!$B$39:$B$43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strCache>
            </c:strRef>
          </c:cat>
          <c:val>
            <c:numRef>
              <c:f>'1280X720AT180(O2)'!$E$39:$E$43</c:f>
              <c:numCache>
                <c:formatCode>General</c:formatCode>
                <c:ptCount val="5"/>
                <c:pt idx="0">
                  <c:v>5.3927054</c:v>
                </c:pt>
                <c:pt idx="1">
                  <c:v>2.9661926000000003</c:v>
                </c:pt>
                <c:pt idx="2">
                  <c:v>2.079711</c:v>
                </c:pt>
                <c:pt idx="3">
                  <c:v>2.9188552</c:v>
                </c:pt>
                <c:pt idx="4">
                  <c:v>2.4267982</c:v>
                </c:pt>
              </c:numCache>
            </c:numRef>
          </c:val>
          <c:smooth val="0"/>
        </c:ser>
        <c:marker val="1"/>
        <c:smooth val="0"/>
        <c:axId val="2140841649"/>
        <c:axId val="2140841650"/>
      </c:lineChart>
      <c:catAx>
        <c:axId val="214084164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50"/>
        <c:crosses val="autoZero"/>
        <c:auto val="1"/>
        <c:lblAlgn val="ctr"/>
        <c:lblOffset val="100"/>
        <c:tickMarkSkip val="1"/>
        <c:noMultiLvlLbl val="0"/>
      </c:catAx>
      <c:valAx>
        <c:axId val="21408416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 sz="900" b="1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másodperc(s</a:t>
                </a:r>
                <a:r>
                  <a:rPr sz="1100"/>
                  <a:t>)</a:t>
                </a:r>
                <a:endParaRPr sz="1100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100" b="1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/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829174" y="7758112"/>
      <a:ext cx="8496299" cy="3786187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133349</xdr:colOff>
      <xdr:row>35</xdr:row>
      <xdr:rowOff>4762</xdr:rowOff>
    </xdr:from>
    <xdr:to>
      <xdr:col>17</xdr:col>
      <xdr:colOff>571499</xdr:colOff>
      <xdr:row>55</xdr:row>
      <xdr:rowOff>28574</xdr:rowOff>
    </xdr:to>
    <xdr:graphicFrame>
      <xdr:nvGraphicFramePr>
        <xdr:cNvPr id="625838162" name=""/>
        <xdr:cNvGraphicFramePr>
          <a:graphicFrameLocks xmlns:a="http://schemas.openxmlformats.org/drawingml/2006/main"/>
        </xdr:cNvGraphicFramePr>
      </xdr:nvGraphicFramePr>
      <xdr:xfrm>
        <a:off x="4829174" y="7339012"/>
        <a:ext cx="8496299" cy="3786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133349</xdr:colOff>
      <xdr:row>37</xdr:row>
      <xdr:rowOff>4762</xdr:rowOff>
    </xdr:from>
    <xdr:to>
      <xdr:col>17</xdr:col>
      <xdr:colOff>571499</xdr:colOff>
      <xdr:row>57</xdr:row>
      <xdr:rowOff>28574</xdr:rowOff>
    </xdr:to>
    <xdr:graphicFrame>
      <xdr:nvGraphicFramePr>
        <xdr:cNvPr id="1921506813" name=""/>
        <xdr:cNvGraphicFramePr>
          <a:graphicFrameLocks xmlns:a="http://schemas.openxmlformats.org/drawingml/2006/main"/>
        </xdr:cNvGraphicFramePr>
      </xdr:nvGraphicFramePr>
      <xdr:xfrm>
        <a:off x="4829174" y="7758112"/>
        <a:ext cx="8496299" cy="3786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133349</xdr:colOff>
      <xdr:row>37</xdr:row>
      <xdr:rowOff>4762</xdr:rowOff>
    </xdr:from>
    <xdr:to>
      <xdr:col>17</xdr:col>
      <xdr:colOff>571499</xdr:colOff>
      <xdr:row>57</xdr:row>
      <xdr:rowOff>28574</xdr:rowOff>
    </xdr:to>
    <xdr:graphicFrame>
      <xdr:nvGraphicFramePr>
        <xdr:cNvPr id="989539375" name=""/>
        <xdr:cNvGraphicFramePr>
          <a:graphicFrameLocks xmlns:a="http://schemas.openxmlformats.org/drawingml/2006/main"/>
        </xdr:cNvGraphicFramePr>
      </xdr:nvGraphicFramePr>
      <xdr:xfrm>
        <a:off x="4829174" y="7758112"/>
        <a:ext cx="8496299" cy="3786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33.8515625"/>
    <col min="2" max="6" style="2" width="9.140625"/>
    <col bestFit="1" min="7" max="7" width="12.8515625"/>
    <col bestFit="1" min="8" max="8" width="11.00390625"/>
    <col bestFit="1" min="13" max="13" width="12.8515625"/>
    <col bestFit="1" min="14" max="14" width="11.00390625"/>
  </cols>
  <sheetData>
    <row r="1" ht="21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="5" customFormat="1" ht="16.5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6.5">
      <c r="A3" s="1" t="s">
        <v>7</v>
      </c>
      <c r="B3" s="2" t="s">
        <v>8</v>
      </c>
      <c r="C3" s="2">
        <v>75</v>
      </c>
      <c r="D3" s="2">
        <v>50</v>
      </c>
      <c r="E3" s="2">
        <v>10000</v>
      </c>
      <c r="F3" s="2">
        <v>2.3453650000000001</v>
      </c>
    </row>
    <row r="5" ht="16.5">
      <c r="A5" s="1" t="s">
        <v>9</v>
      </c>
      <c r="B5" s="2" t="s">
        <v>10</v>
      </c>
      <c r="C5" s="2">
        <v>75</v>
      </c>
      <c r="D5" s="2">
        <v>50</v>
      </c>
      <c r="E5" s="2">
        <v>10000</v>
      </c>
      <c r="F5" s="2">
        <v>1.255096</v>
      </c>
      <c r="G5" s="1" t="s">
        <v>11</v>
      </c>
      <c r="H5" s="2" t="s">
        <v>12</v>
      </c>
      <c r="I5" s="2">
        <v>75</v>
      </c>
      <c r="J5" s="2">
        <v>50</v>
      </c>
      <c r="K5" s="2">
        <v>10000</v>
      </c>
      <c r="L5" s="2">
        <v>1.264858</v>
      </c>
      <c r="M5" s="1" t="s">
        <v>13</v>
      </c>
      <c r="N5" s="2" t="s">
        <v>14</v>
      </c>
      <c r="O5" s="2">
        <v>75</v>
      </c>
      <c r="P5" s="2">
        <v>50</v>
      </c>
      <c r="Q5" s="2">
        <v>10000</v>
      </c>
      <c r="R5" s="2">
        <v>1.263436</v>
      </c>
    </row>
    <row r="6" ht="16.5">
      <c r="A6" s="1"/>
      <c r="B6" s="2" t="s">
        <v>10</v>
      </c>
      <c r="C6" s="2">
        <v>75</v>
      </c>
      <c r="D6" s="2">
        <v>50</v>
      </c>
      <c r="E6" s="2">
        <v>10000</v>
      </c>
      <c r="F6" s="2">
        <v>1.2678609999999999</v>
      </c>
      <c r="G6" s="1"/>
      <c r="H6" s="2" t="s">
        <v>12</v>
      </c>
      <c r="I6" s="2">
        <v>75</v>
      </c>
      <c r="J6" s="2">
        <v>50</v>
      </c>
      <c r="K6" s="2">
        <v>10000</v>
      </c>
      <c r="L6" s="2">
        <v>1.285668</v>
      </c>
      <c r="M6" s="1"/>
      <c r="N6" s="2" t="s">
        <v>14</v>
      </c>
      <c r="O6" s="2">
        <v>75</v>
      </c>
      <c r="P6" s="2">
        <v>50</v>
      </c>
      <c r="Q6" s="2">
        <v>10000</v>
      </c>
      <c r="R6" s="2">
        <v>1.2940499999999999</v>
      </c>
    </row>
    <row r="7" ht="16.5">
      <c r="A7" s="1"/>
      <c r="B7" s="2" t="s">
        <v>10</v>
      </c>
      <c r="C7" s="2">
        <v>75</v>
      </c>
      <c r="D7" s="2">
        <v>50</v>
      </c>
      <c r="E7" s="2">
        <v>10000</v>
      </c>
      <c r="F7" s="2">
        <v>1.2832600000000001</v>
      </c>
      <c r="G7" s="1"/>
      <c r="H7" s="2" t="s">
        <v>12</v>
      </c>
      <c r="I7" s="2">
        <v>75</v>
      </c>
      <c r="J7" s="2">
        <v>50</v>
      </c>
      <c r="K7" s="2">
        <v>10000</v>
      </c>
      <c r="L7" s="2">
        <v>1.2538400000000001</v>
      </c>
      <c r="M7" s="1"/>
      <c r="N7" s="2" t="s">
        <v>14</v>
      </c>
      <c r="O7" s="2">
        <v>75</v>
      </c>
      <c r="P7" s="2">
        <v>50</v>
      </c>
      <c r="Q7" s="2">
        <v>10000</v>
      </c>
      <c r="R7" s="2">
        <v>1.2745519999999999</v>
      </c>
    </row>
    <row r="8" ht="16.5">
      <c r="A8" s="1"/>
      <c r="B8" s="2" t="s">
        <v>10</v>
      </c>
      <c r="C8" s="2">
        <v>75</v>
      </c>
      <c r="D8" s="2">
        <v>50</v>
      </c>
      <c r="E8" s="2">
        <v>10000</v>
      </c>
      <c r="F8" s="2">
        <v>1.2724009999999999</v>
      </c>
      <c r="G8" s="1"/>
      <c r="H8" s="2" t="s">
        <v>12</v>
      </c>
      <c r="I8" s="2">
        <v>75</v>
      </c>
      <c r="J8" s="2">
        <v>50</v>
      </c>
      <c r="K8" s="2">
        <v>10000</v>
      </c>
      <c r="L8" s="2">
        <v>1.343294</v>
      </c>
      <c r="M8" s="1"/>
      <c r="N8" s="2" t="s">
        <v>14</v>
      </c>
      <c r="O8" s="2">
        <v>75</v>
      </c>
      <c r="P8" s="2">
        <v>50</v>
      </c>
      <c r="Q8" s="2">
        <v>10000</v>
      </c>
      <c r="R8" s="2">
        <v>1.2686759999999999</v>
      </c>
    </row>
    <row r="9" ht="16.5">
      <c r="A9" s="1"/>
      <c r="B9" s="2" t="s">
        <v>10</v>
      </c>
      <c r="C9" s="2">
        <v>75</v>
      </c>
      <c r="D9" s="2">
        <v>50</v>
      </c>
      <c r="E9" s="2">
        <v>10000</v>
      </c>
      <c r="F9" s="2">
        <v>1.2442409999999999</v>
      </c>
      <c r="G9" s="1"/>
      <c r="H9" s="2" t="s">
        <v>12</v>
      </c>
      <c r="I9" s="2">
        <v>75</v>
      </c>
      <c r="J9" s="2">
        <v>50</v>
      </c>
      <c r="K9" s="2">
        <v>10000</v>
      </c>
      <c r="L9" s="7">
        <v>1.26437</v>
      </c>
      <c r="M9" s="1"/>
      <c r="N9" s="2" t="s">
        <v>14</v>
      </c>
      <c r="O9" s="2">
        <v>75</v>
      </c>
      <c r="P9" s="2">
        <v>50</v>
      </c>
      <c r="Q9" s="2">
        <v>10000</v>
      </c>
      <c r="R9" s="7">
        <v>1.2548649999999999</v>
      </c>
    </row>
    <row r="10" ht="16.5">
      <c r="A10" s="1"/>
      <c r="B10" s="2"/>
      <c r="C10" s="2"/>
      <c r="D10" s="2"/>
      <c r="E10" s="8" t="s">
        <v>15</v>
      </c>
      <c r="F10" s="9">
        <f>AVERAGE(F5:F9)</f>
        <v>1.2645718000000001</v>
      </c>
      <c r="G10" s="1"/>
      <c r="H10" s="2"/>
      <c r="I10" s="2"/>
      <c r="J10" s="2"/>
      <c r="K10" s="10" t="s">
        <v>15</v>
      </c>
      <c r="L10" s="9">
        <f>AVERAGE(L5:L9)</f>
        <v>1.2824059999999999</v>
      </c>
      <c r="M10" s="1"/>
      <c r="N10" s="2"/>
      <c r="O10" s="2"/>
      <c r="P10" s="2"/>
      <c r="Q10" s="10" t="s">
        <v>15</v>
      </c>
      <c r="R10" s="9">
        <f>AVERAGE(R5:R9)</f>
        <v>1.2711158</v>
      </c>
    </row>
    <row r="11" ht="16.5">
      <c r="A11" s="1" t="s">
        <v>16</v>
      </c>
      <c r="B11" s="2" t="s">
        <v>17</v>
      </c>
      <c r="C11" s="2">
        <v>75</v>
      </c>
      <c r="D11" s="2">
        <v>50</v>
      </c>
      <c r="E11" s="2">
        <v>10000</v>
      </c>
      <c r="F11" s="2">
        <v>0.70095300000000005</v>
      </c>
      <c r="G11" s="1" t="s">
        <v>18</v>
      </c>
      <c r="H11" s="2" t="s">
        <v>19</v>
      </c>
      <c r="I11" s="2">
        <v>75</v>
      </c>
      <c r="J11" s="2">
        <v>50</v>
      </c>
      <c r="K11" s="2">
        <v>10000</v>
      </c>
      <c r="L11" s="2">
        <v>0.67964500000000005</v>
      </c>
      <c r="M11" s="1" t="s">
        <v>20</v>
      </c>
      <c r="N11" s="2" t="s">
        <v>21</v>
      </c>
      <c r="O11" s="2">
        <v>75</v>
      </c>
      <c r="P11" s="2">
        <v>50</v>
      </c>
      <c r="Q11" s="2">
        <v>10000</v>
      </c>
      <c r="R11" s="2">
        <v>0.696936</v>
      </c>
    </row>
    <row r="12" ht="16.5">
      <c r="A12" s="1"/>
      <c r="B12" s="2" t="s">
        <v>17</v>
      </c>
      <c r="C12" s="2">
        <v>75</v>
      </c>
      <c r="D12" s="2">
        <v>50</v>
      </c>
      <c r="E12" s="2">
        <v>10000</v>
      </c>
      <c r="F12" s="2">
        <v>0.68718599999999996</v>
      </c>
      <c r="G12" s="1"/>
      <c r="H12" s="2" t="s">
        <v>19</v>
      </c>
      <c r="I12" s="2">
        <v>75</v>
      </c>
      <c r="J12" s="2">
        <v>50</v>
      </c>
      <c r="K12" s="2">
        <v>10000</v>
      </c>
      <c r="L12" s="2">
        <v>0.70756699999999995</v>
      </c>
      <c r="M12" s="1"/>
      <c r="N12" s="2" t="s">
        <v>21</v>
      </c>
      <c r="O12" s="2">
        <v>75</v>
      </c>
      <c r="P12" s="2">
        <v>50</v>
      </c>
      <c r="Q12" s="2">
        <v>10000</v>
      </c>
      <c r="R12" s="2">
        <v>0.68344899999999997</v>
      </c>
    </row>
    <row r="13" ht="16.5">
      <c r="A13" s="1"/>
      <c r="B13" s="2" t="s">
        <v>17</v>
      </c>
      <c r="C13" s="2">
        <v>75</v>
      </c>
      <c r="D13" s="2">
        <v>50</v>
      </c>
      <c r="E13" s="2">
        <v>10000</v>
      </c>
      <c r="F13" s="2">
        <v>0.68209200000000003</v>
      </c>
      <c r="G13" s="1"/>
      <c r="H13" s="2" t="s">
        <v>19</v>
      </c>
      <c r="I13" s="2">
        <v>75</v>
      </c>
      <c r="J13" s="2">
        <v>50</v>
      </c>
      <c r="K13" s="2">
        <v>10000</v>
      </c>
      <c r="L13" s="2">
        <v>0.70442899999999997</v>
      </c>
      <c r="M13" s="1"/>
      <c r="N13" s="2" t="s">
        <v>21</v>
      </c>
      <c r="O13" s="2">
        <v>75</v>
      </c>
      <c r="P13" s="2">
        <v>50</v>
      </c>
      <c r="Q13" s="2">
        <v>10000</v>
      </c>
      <c r="R13" s="2">
        <v>0.70045000000000002</v>
      </c>
    </row>
    <row r="14" ht="16.5">
      <c r="A14" s="1"/>
      <c r="B14" s="2" t="s">
        <v>17</v>
      </c>
      <c r="C14" s="2">
        <v>75</v>
      </c>
      <c r="D14" s="2">
        <v>50</v>
      </c>
      <c r="E14" s="2">
        <v>10000</v>
      </c>
      <c r="F14" s="2">
        <v>0.69171300000000002</v>
      </c>
      <c r="G14" s="1"/>
      <c r="H14" s="2" t="s">
        <v>19</v>
      </c>
      <c r="I14" s="2">
        <v>75</v>
      </c>
      <c r="J14" s="2">
        <v>50</v>
      </c>
      <c r="K14" s="2">
        <v>10000</v>
      </c>
      <c r="L14" s="2">
        <v>0.69136399999999998</v>
      </c>
      <c r="M14" s="1"/>
      <c r="N14" s="2" t="s">
        <v>21</v>
      </c>
      <c r="O14" s="2">
        <v>75</v>
      </c>
      <c r="P14" s="2">
        <v>50</v>
      </c>
      <c r="Q14" s="2">
        <v>10000</v>
      </c>
      <c r="R14" s="2">
        <v>0.68089200000000005</v>
      </c>
    </row>
    <row r="15" ht="16.5">
      <c r="A15" s="1"/>
      <c r="B15" s="2" t="s">
        <v>17</v>
      </c>
      <c r="C15" s="2">
        <v>75</v>
      </c>
      <c r="D15" s="2">
        <v>50</v>
      </c>
      <c r="E15" s="2">
        <v>10000</v>
      </c>
      <c r="F15" s="2">
        <v>0.686944</v>
      </c>
      <c r="G15" s="1"/>
      <c r="H15" s="2" t="s">
        <v>19</v>
      </c>
      <c r="I15" s="2">
        <v>75</v>
      </c>
      <c r="J15" s="2">
        <v>50</v>
      </c>
      <c r="K15" s="2">
        <v>10000</v>
      </c>
      <c r="L15" s="7">
        <v>0.70529600000000003</v>
      </c>
      <c r="M15" s="1"/>
      <c r="N15" s="2" t="s">
        <v>21</v>
      </c>
      <c r="O15" s="2">
        <v>75</v>
      </c>
      <c r="P15" s="2">
        <v>50</v>
      </c>
      <c r="Q15" s="2">
        <v>10000</v>
      </c>
      <c r="R15" s="7">
        <v>0.680616</v>
      </c>
    </row>
    <row r="16" ht="16.5">
      <c r="A16" s="1"/>
      <c r="B16" s="2"/>
      <c r="C16" s="2"/>
      <c r="D16" s="2"/>
      <c r="E16" s="8" t="s">
        <v>15</v>
      </c>
      <c r="F16" s="9">
        <f>AVERAGE(F11:F15)</f>
        <v>0.68977759999999999</v>
      </c>
      <c r="G16" s="1"/>
      <c r="H16" s="2"/>
      <c r="I16" s="2"/>
      <c r="J16" s="2"/>
      <c r="K16" s="10" t="s">
        <v>15</v>
      </c>
      <c r="L16" s="9">
        <f>AVERAGE(L11:L15)</f>
        <v>0.69766020000000006</v>
      </c>
      <c r="M16" s="1"/>
      <c r="N16" s="2"/>
      <c r="O16" s="2"/>
      <c r="P16" s="2"/>
      <c r="Q16" s="10" t="s">
        <v>15</v>
      </c>
      <c r="R16" s="9">
        <f>AVERAGE(R11:R15)</f>
        <v>0.68846859999999999</v>
      </c>
    </row>
    <row r="17" ht="16.5">
      <c r="A17" s="1" t="s">
        <v>22</v>
      </c>
      <c r="B17" s="2" t="s">
        <v>23</v>
      </c>
      <c r="C17" s="2">
        <v>75</v>
      </c>
      <c r="D17" s="2">
        <v>50</v>
      </c>
      <c r="E17" s="2">
        <v>10000</v>
      </c>
      <c r="F17" s="2">
        <v>0.482153</v>
      </c>
      <c r="G17" s="1" t="s">
        <v>24</v>
      </c>
      <c r="H17" s="2" t="s">
        <v>25</v>
      </c>
      <c r="I17" s="2">
        <v>75</v>
      </c>
      <c r="J17" s="2">
        <v>50</v>
      </c>
      <c r="K17" s="2">
        <v>10000</v>
      </c>
      <c r="L17" s="2">
        <v>0.49126500000000001</v>
      </c>
      <c r="M17" s="1" t="s">
        <v>26</v>
      </c>
      <c r="N17" s="2" t="s">
        <v>27</v>
      </c>
      <c r="O17" s="2">
        <v>75</v>
      </c>
      <c r="P17" s="2">
        <v>50</v>
      </c>
      <c r="Q17" s="2">
        <v>10000</v>
      </c>
      <c r="R17" s="2">
        <v>0.50925699999999996</v>
      </c>
    </row>
    <row r="18" ht="16.5">
      <c r="A18" s="1"/>
      <c r="B18" s="2" t="s">
        <v>23</v>
      </c>
      <c r="C18" s="2">
        <v>75</v>
      </c>
      <c r="D18" s="2">
        <v>50</v>
      </c>
      <c r="E18" s="2">
        <v>10000</v>
      </c>
      <c r="F18" s="2">
        <v>0.50550499999999998</v>
      </c>
      <c r="G18" s="1"/>
      <c r="H18" s="2" t="s">
        <v>25</v>
      </c>
      <c r="I18" s="2">
        <v>75</v>
      </c>
      <c r="J18" s="2">
        <v>50</v>
      </c>
      <c r="K18" s="2">
        <v>10000</v>
      </c>
      <c r="L18" s="2">
        <v>0.492948</v>
      </c>
      <c r="M18" s="1"/>
      <c r="N18" s="2" t="s">
        <v>27</v>
      </c>
      <c r="O18" s="2">
        <v>75</v>
      </c>
      <c r="P18" s="2">
        <v>50</v>
      </c>
      <c r="Q18" s="2">
        <v>10000</v>
      </c>
      <c r="R18" s="2">
        <v>0.49554500000000001</v>
      </c>
    </row>
    <row r="19" ht="16.5">
      <c r="A19" s="1"/>
      <c r="B19" s="2" t="s">
        <v>23</v>
      </c>
      <c r="C19" s="2">
        <v>75</v>
      </c>
      <c r="D19" s="2">
        <v>50</v>
      </c>
      <c r="E19" s="2">
        <v>10000</v>
      </c>
      <c r="F19" s="2">
        <v>0.47237600000000002</v>
      </c>
      <c r="G19" s="1"/>
      <c r="H19" s="2" t="s">
        <v>25</v>
      </c>
      <c r="I19" s="2">
        <v>75</v>
      </c>
      <c r="J19" s="2">
        <v>50</v>
      </c>
      <c r="K19" s="2">
        <v>10000</v>
      </c>
      <c r="L19" s="2">
        <v>0.48417399999999999</v>
      </c>
      <c r="M19" s="1"/>
      <c r="N19" s="2" t="s">
        <v>27</v>
      </c>
      <c r="O19" s="2">
        <v>75</v>
      </c>
      <c r="P19" s="2">
        <v>50</v>
      </c>
      <c r="Q19" s="2">
        <v>10000</v>
      </c>
      <c r="R19" s="2">
        <v>0.48545700000000003</v>
      </c>
    </row>
    <row r="20" ht="16.5">
      <c r="A20" s="1"/>
      <c r="B20" s="2" t="s">
        <v>23</v>
      </c>
      <c r="C20" s="2">
        <v>75</v>
      </c>
      <c r="D20" s="2">
        <v>50</v>
      </c>
      <c r="E20" s="2">
        <v>10000</v>
      </c>
      <c r="F20" s="2">
        <v>0.48171799999999998</v>
      </c>
      <c r="G20" s="1"/>
      <c r="H20" s="2" t="s">
        <v>25</v>
      </c>
      <c r="I20" s="2">
        <v>75</v>
      </c>
      <c r="J20" s="2">
        <v>50</v>
      </c>
      <c r="K20" s="2">
        <v>10000</v>
      </c>
      <c r="L20" s="2">
        <v>0.47368399999999999</v>
      </c>
      <c r="M20" s="1"/>
      <c r="N20" s="2" t="s">
        <v>27</v>
      </c>
      <c r="O20" s="2">
        <v>75</v>
      </c>
      <c r="P20" s="2">
        <v>50</v>
      </c>
      <c r="Q20" s="2">
        <v>10000</v>
      </c>
      <c r="R20" s="2">
        <v>0.48631999999999997</v>
      </c>
    </row>
    <row r="21" ht="16.5">
      <c r="A21" s="1"/>
      <c r="B21" s="2" t="s">
        <v>23</v>
      </c>
      <c r="C21" s="2">
        <v>75</v>
      </c>
      <c r="D21" s="2">
        <v>50</v>
      </c>
      <c r="E21" s="2">
        <v>10000</v>
      </c>
      <c r="F21" s="2">
        <v>0.48481099999999999</v>
      </c>
      <c r="G21" s="1"/>
      <c r="H21" s="2" t="s">
        <v>25</v>
      </c>
      <c r="I21" s="2">
        <v>75</v>
      </c>
      <c r="J21" s="2">
        <v>50</v>
      </c>
      <c r="K21" s="2">
        <v>10000</v>
      </c>
      <c r="L21" s="7">
        <v>0.485203</v>
      </c>
      <c r="M21" s="1"/>
      <c r="N21" s="2" t="s">
        <v>27</v>
      </c>
      <c r="O21" s="2">
        <v>75</v>
      </c>
      <c r="P21" s="2">
        <v>50</v>
      </c>
      <c r="Q21" s="2">
        <v>10000</v>
      </c>
      <c r="R21" s="7">
        <v>0.48987799999999998</v>
      </c>
    </row>
    <row r="22" ht="16.5">
      <c r="A22" s="1"/>
      <c r="B22" s="2"/>
      <c r="C22" s="2"/>
      <c r="D22" s="2"/>
      <c r="E22" s="8" t="s">
        <v>15</v>
      </c>
      <c r="F22" s="9">
        <f>AVERAGE(F17:F21)</f>
        <v>0.48531259999999998</v>
      </c>
      <c r="G22" s="1"/>
      <c r="H22" s="2"/>
      <c r="I22" s="2"/>
      <c r="J22" s="2"/>
      <c r="K22" s="10" t="s">
        <v>15</v>
      </c>
      <c r="L22" s="9">
        <f>AVERAGE(L17:L21)</f>
        <v>0.48545479999999996</v>
      </c>
      <c r="M22" s="1"/>
      <c r="N22" s="2"/>
      <c r="O22" s="2"/>
      <c r="P22" s="2"/>
      <c r="Q22" s="10" t="s">
        <v>15</v>
      </c>
      <c r="R22" s="9">
        <f>AVERAGE(R17:R21)</f>
        <v>0.49329140000000005</v>
      </c>
    </row>
    <row r="23" ht="16.5">
      <c r="A23" s="1" t="s">
        <v>28</v>
      </c>
      <c r="B23" s="2" t="s">
        <v>29</v>
      </c>
      <c r="C23" s="2">
        <v>75</v>
      </c>
      <c r="D23" s="2">
        <v>50</v>
      </c>
      <c r="E23" s="2">
        <v>10000</v>
      </c>
      <c r="F23" s="2">
        <v>0.69531500000000002</v>
      </c>
      <c r="G23" s="1" t="s">
        <v>30</v>
      </c>
      <c r="H23" s="2" t="s">
        <v>31</v>
      </c>
      <c r="I23" s="2">
        <v>75</v>
      </c>
      <c r="J23" s="2">
        <v>50</v>
      </c>
      <c r="K23" s="2">
        <v>10000</v>
      </c>
      <c r="L23" s="2">
        <v>0.63938899999999999</v>
      </c>
      <c r="M23" s="1" t="s">
        <v>32</v>
      </c>
      <c r="N23" s="2" t="s">
        <v>33</v>
      </c>
      <c r="O23" s="2">
        <v>75</v>
      </c>
      <c r="P23" s="2">
        <v>50</v>
      </c>
      <c r="Q23" s="2">
        <v>10000</v>
      </c>
      <c r="R23" s="2">
        <v>0.62209199999999998</v>
      </c>
    </row>
    <row r="24" ht="16.5">
      <c r="A24" s="1"/>
      <c r="B24" s="2" t="s">
        <v>29</v>
      </c>
      <c r="C24" s="2">
        <v>75</v>
      </c>
      <c r="D24" s="2">
        <v>50</v>
      </c>
      <c r="E24" s="2">
        <v>10000</v>
      </c>
      <c r="F24" s="2">
        <v>0.64000299999999999</v>
      </c>
      <c r="G24" s="1"/>
      <c r="H24" s="2" t="s">
        <v>31</v>
      </c>
      <c r="I24" s="2">
        <v>75</v>
      </c>
      <c r="J24" s="2">
        <v>50</v>
      </c>
      <c r="K24" s="2">
        <v>10000</v>
      </c>
      <c r="L24" s="2">
        <v>0.64256100000000005</v>
      </c>
      <c r="M24" s="1"/>
      <c r="N24" s="2" t="s">
        <v>33</v>
      </c>
      <c r="O24" s="2">
        <v>75</v>
      </c>
      <c r="P24" s="2">
        <v>50</v>
      </c>
      <c r="Q24" s="2">
        <v>10000</v>
      </c>
      <c r="R24" s="2">
        <v>0.59768500000000002</v>
      </c>
    </row>
    <row r="25" ht="16.5">
      <c r="A25" s="1"/>
      <c r="B25" s="2" t="s">
        <v>29</v>
      </c>
      <c r="C25" s="2">
        <v>75</v>
      </c>
      <c r="D25" s="2">
        <v>50</v>
      </c>
      <c r="E25" s="2">
        <v>10000</v>
      </c>
      <c r="F25" s="2">
        <v>0.64534599999999998</v>
      </c>
      <c r="G25" s="1"/>
      <c r="H25" s="2" t="s">
        <v>31</v>
      </c>
      <c r="I25" s="2">
        <v>75</v>
      </c>
      <c r="J25" s="2">
        <v>50</v>
      </c>
      <c r="K25" s="2">
        <v>10000</v>
      </c>
      <c r="L25" s="2">
        <v>0.66863399999999995</v>
      </c>
      <c r="M25" s="1"/>
      <c r="N25" s="2" t="s">
        <v>33</v>
      </c>
      <c r="O25" s="2">
        <v>75</v>
      </c>
      <c r="P25" s="2">
        <v>50</v>
      </c>
      <c r="Q25" s="2">
        <v>10000</v>
      </c>
      <c r="R25" s="2">
        <v>0.60524599999999995</v>
      </c>
    </row>
    <row r="26" ht="16.5">
      <c r="A26" s="1"/>
      <c r="B26" s="2" t="s">
        <v>29</v>
      </c>
      <c r="C26" s="2">
        <v>75</v>
      </c>
      <c r="D26" s="2">
        <v>50</v>
      </c>
      <c r="E26" s="2">
        <v>10000</v>
      </c>
      <c r="F26" s="2">
        <v>0.65978300000000001</v>
      </c>
      <c r="G26" s="1"/>
      <c r="H26" s="2" t="s">
        <v>31</v>
      </c>
      <c r="I26" s="2">
        <v>75</v>
      </c>
      <c r="J26" s="2">
        <v>50</v>
      </c>
      <c r="K26" s="2">
        <v>10000</v>
      </c>
      <c r="L26" s="2">
        <v>0.65025500000000003</v>
      </c>
      <c r="M26" s="1"/>
      <c r="N26" s="2" t="s">
        <v>33</v>
      </c>
      <c r="O26" s="2">
        <v>75</v>
      </c>
      <c r="P26" s="2">
        <v>50</v>
      </c>
      <c r="Q26" s="2">
        <v>10000</v>
      </c>
      <c r="R26" s="2">
        <v>0.62363299999999999</v>
      </c>
    </row>
    <row r="27" ht="16.5">
      <c r="A27" s="1"/>
      <c r="B27" s="2" t="s">
        <v>29</v>
      </c>
      <c r="C27" s="2">
        <v>75</v>
      </c>
      <c r="D27" s="2">
        <v>50</v>
      </c>
      <c r="E27" s="2">
        <v>10000</v>
      </c>
      <c r="F27" s="2">
        <v>0.654559</v>
      </c>
      <c r="G27" s="1"/>
      <c r="H27" s="2" t="s">
        <v>31</v>
      </c>
      <c r="I27" s="2">
        <v>75</v>
      </c>
      <c r="J27" s="2">
        <v>50</v>
      </c>
      <c r="K27" s="2">
        <v>10000</v>
      </c>
      <c r="L27" s="7">
        <v>0.63942299999999996</v>
      </c>
      <c r="M27" s="1"/>
      <c r="N27" s="2" t="s">
        <v>33</v>
      </c>
      <c r="O27" s="2">
        <v>75</v>
      </c>
      <c r="P27" s="2">
        <v>50</v>
      </c>
      <c r="Q27" s="2">
        <v>10000</v>
      </c>
      <c r="R27" s="7">
        <v>0.60392800000000002</v>
      </c>
    </row>
    <row r="28" ht="16.5">
      <c r="A28" s="1"/>
      <c r="B28" s="2"/>
      <c r="C28" s="2"/>
      <c r="D28" s="2"/>
      <c r="E28" s="8" t="s">
        <v>15</v>
      </c>
      <c r="F28" s="9">
        <f>AVERAGE(F23:F27)</f>
        <v>0.65900119999999995</v>
      </c>
      <c r="G28" s="1"/>
      <c r="H28" s="2"/>
      <c r="I28" s="2"/>
      <c r="J28" s="2"/>
      <c r="K28" s="10" t="s">
        <v>15</v>
      </c>
      <c r="L28" s="9">
        <f>AVERAGE(L23:L27)</f>
        <v>0.64805239999999997</v>
      </c>
      <c r="M28" s="1"/>
      <c r="N28" s="2"/>
      <c r="O28" s="2"/>
      <c r="P28" s="2"/>
      <c r="Q28" s="10" t="s">
        <v>15</v>
      </c>
      <c r="R28" s="9">
        <f>AVERAGE(R23:R27)</f>
        <v>0.61051680000000008</v>
      </c>
    </row>
    <row r="29" ht="16.5">
      <c r="A29" s="1" t="s">
        <v>34</v>
      </c>
      <c r="B29" s="2" t="s">
        <v>35</v>
      </c>
      <c r="C29" s="2">
        <v>75</v>
      </c>
      <c r="D29" s="2">
        <v>50</v>
      </c>
      <c r="E29" s="2">
        <v>10000</v>
      </c>
      <c r="F29" s="2">
        <v>0.73042700000000005</v>
      </c>
      <c r="G29" s="1" t="s">
        <v>36</v>
      </c>
      <c r="H29" s="2" t="s">
        <v>37</v>
      </c>
      <c r="I29" s="2">
        <v>75</v>
      </c>
      <c r="J29" s="2">
        <v>50</v>
      </c>
      <c r="K29" s="2">
        <v>10000</v>
      </c>
      <c r="L29" s="2">
        <v>0.70687199999999994</v>
      </c>
      <c r="M29" s="1" t="s">
        <v>38</v>
      </c>
      <c r="N29" s="2" t="s">
        <v>39</v>
      </c>
      <c r="O29" s="2">
        <v>75</v>
      </c>
      <c r="P29" s="2">
        <v>50</v>
      </c>
      <c r="Q29" s="2">
        <v>10000</v>
      </c>
      <c r="R29" s="2">
        <v>0.88844000000000001</v>
      </c>
    </row>
    <row r="30" ht="16.5">
      <c r="A30" s="1"/>
      <c r="B30" s="2" t="s">
        <v>35</v>
      </c>
      <c r="C30" s="2">
        <v>75</v>
      </c>
      <c r="D30" s="2">
        <v>50</v>
      </c>
      <c r="E30" s="2">
        <v>10000</v>
      </c>
      <c r="F30" s="2">
        <v>0.66829099999999997</v>
      </c>
      <c r="G30" s="1"/>
      <c r="H30" s="2" t="s">
        <v>37</v>
      </c>
      <c r="I30" s="2">
        <v>75</v>
      </c>
      <c r="J30" s="2">
        <v>50</v>
      </c>
      <c r="K30" s="2">
        <v>10000</v>
      </c>
      <c r="L30" s="2">
        <v>1.076862</v>
      </c>
      <c r="M30" s="1"/>
      <c r="N30" s="2" t="s">
        <v>39</v>
      </c>
      <c r="O30" s="2">
        <v>75</v>
      </c>
      <c r="P30" s="2">
        <v>50</v>
      </c>
      <c r="Q30" s="2">
        <v>10000</v>
      </c>
      <c r="R30" s="2">
        <v>1.032322</v>
      </c>
    </row>
    <row r="31" ht="16.5">
      <c r="A31" s="1"/>
      <c r="B31" s="2" t="s">
        <v>35</v>
      </c>
      <c r="C31" s="2">
        <v>75</v>
      </c>
      <c r="D31" s="2">
        <v>50</v>
      </c>
      <c r="E31" s="2">
        <v>10000</v>
      </c>
      <c r="F31" s="2">
        <v>1.0232289999999999</v>
      </c>
      <c r="G31" s="1"/>
      <c r="H31" s="2" t="s">
        <v>37</v>
      </c>
      <c r="I31" s="2">
        <v>75</v>
      </c>
      <c r="J31" s="2">
        <v>50</v>
      </c>
      <c r="K31" s="2">
        <v>10000</v>
      </c>
      <c r="L31" s="2">
        <v>0.79651300000000003</v>
      </c>
      <c r="M31" s="1"/>
      <c r="N31" s="2" t="s">
        <v>39</v>
      </c>
      <c r="O31" s="2">
        <v>75</v>
      </c>
      <c r="P31" s="2">
        <v>50</v>
      </c>
      <c r="Q31" s="2">
        <v>10000</v>
      </c>
      <c r="R31" s="2">
        <v>1.051234</v>
      </c>
    </row>
    <row r="32" ht="16.5">
      <c r="A32" s="1"/>
      <c r="B32" s="2" t="s">
        <v>35</v>
      </c>
      <c r="C32" s="2">
        <v>75</v>
      </c>
      <c r="D32" s="2">
        <v>50</v>
      </c>
      <c r="E32" s="2">
        <v>10000</v>
      </c>
      <c r="F32" s="2">
        <v>0.95722499999999999</v>
      </c>
      <c r="G32" s="1"/>
      <c r="H32" s="2" t="s">
        <v>37</v>
      </c>
      <c r="I32" s="2">
        <v>75</v>
      </c>
      <c r="J32" s="2">
        <v>50</v>
      </c>
      <c r="K32" s="2">
        <v>10000</v>
      </c>
      <c r="L32" s="2">
        <v>1.0145310000000001</v>
      </c>
      <c r="M32" s="1"/>
      <c r="N32" s="2" t="s">
        <v>39</v>
      </c>
      <c r="O32" s="2">
        <v>75</v>
      </c>
      <c r="P32" s="2">
        <v>50</v>
      </c>
      <c r="Q32" s="2">
        <v>10000</v>
      </c>
      <c r="R32" s="2">
        <v>0.70541900000000002</v>
      </c>
    </row>
    <row r="33" ht="16.5">
      <c r="A33" s="1"/>
      <c r="B33" s="2" t="s">
        <v>35</v>
      </c>
      <c r="C33" s="2">
        <v>75</v>
      </c>
      <c r="D33" s="2">
        <v>50</v>
      </c>
      <c r="E33" s="2">
        <v>10000</v>
      </c>
      <c r="F33" s="7">
        <v>0.74002000000000001</v>
      </c>
      <c r="G33" s="1"/>
      <c r="H33" s="2" t="s">
        <v>37</v>
      </c>
      <c r="I33" s="2">
        <v>75</v>
      </c>
      <c r="J33" s="2">
        <v>50</v>
      </c>
      <c r="K33" s="2">
        <v>10000</v>
      </c>
      <c r="L33" s="7">
        <v>1.0210490000000001</v>
      </c>
      <c r="M33" s="1"/>
      <c r="N33" s="2" t="s">
        <v>39</v>
      </c>
      <c r="O33" s="2">
        <v>75</v>
      </c>
      <c r="P33" s="2">
        <v>50</v>
      </c>
      <c r="Q33" s="2">
        <v>10000</v>
      </c>
      <c r="R33" s="7">
        <v>1.0070129999999999</v>
      </c>
    </row>
    <row r="34" ht="16.5">
      <c r="A34" s="1"/>
      <c r="B34" s="2"/>
      <c r="C34" s="2"/>
      <c r="D34" s="2"/>
      <c r="E34" s="10" t="s">
        <v>15</v>
      </c>
      <c r="F34" s="9">
        <f>AVERAGE(F29:F33)</f>
        <v>0.82383840000000019</v>
      </c>
      <c r="G34" s="1"/>
      <c r="H34" s="2"/>
      <c r="I34" s="2"/>
      <c r="J34" s="2"/>
      <c r="K34" s="10" t="s">
        <v>15</v>
      </c>
      <c r="L34" s="9">
        <f>AVERAGE(L29:L33)</f>
        <v>0.92316539999999991</v>
      </c>
      <c r="M34" s="1"/>
      <c r="N34" s="2"/>
      <c r="O34" s="2"/>
      <c r="P34" s="2"/>
      <c r="Q34" s="10" t="s">
        <v>15</v>
      </c>
      <c r="R34" s="9">
        <f>AVERAGE(R29:R33)</f>
        <v>0.93688559999999987</v>
      </c>
    </row>
    <row r="36" ht="14.25">
      <c r="B36" s="11"/>
      <c r="C36" s="11" t="s">
        <v>40</v>
      </c>
      <c r="D36" s="11" t="s">
        <v>41</v>
      </c>
      <c r="E36" s="11" t="s">
        <v>42</v>
      </c>
    </row>
    <row r="37" ht="16.5">
      <c r="B37" s="12">
        <v>2</v>
      </c>
      <c r="C37" s="13">
        <f>F10</f>
        <v>1.2645718000000001</v>
      </c>
      <c r="D37" s="14">
        <f>L10</f>
        <v>1.2824059999999999</v>
      </c>
      <c r="E37" s="15">
        <f>R10</f>
        <v>1.2711158</v>
      </c>
    </row>
    <row r="38" ht="16.5">
      <c r="B38" s="12">
        <v>4</v>
      </c>
      <c r="C38" s="16">
        <f>F16</f>
        <v>0.68977759999999999</v>
      </c>
      <c r="D38" s="17">
        <f>L16</f>
        <v>0.69766020000000006</v>
      </c>
      <c r="E38" s="18">
        <f>R16</f>
        <v>0.68846859999999999</v>
      </c>
    </row>
    <row r="39" ht="16.5">
      <c r="B39" s="12">
        <v>7</v>
      </c>
      <c r="C39" s="16">
        <f>F22</f>
        <v>0.48531259999999998</v>
      </c>
      <c r="D39" s="17">
        <f>L22</f>
        <v>0.48545479999999996</v>
      </c>
      <c r="E39" s="18">
        <f>R22</f>
        <v>0.49329140000000005</v>
      </c>
    </row>
    <row r="40" ht="16.5">
      <c r="B40" s="12">
        <v>8</v>
      </c>
      <c r="C40" s="16">
        <f>F28</f>
        <v>0.65900119999999995</v>
      </c>
      <c r="D40" s="17">
        <f>L28</f>
        <v>0.64805239999999997</v>
      </c>
      <c r="E40" s="18">
        <f>R28</f>
        <v>0.61051680000000008</v>
      </c>
    </row>
    <row r="41" ht="16.5">
      <c r="B41" s="12">
        <v>15</v>
      </c>
      <c r="C41" s="19">
        <f>F34</f>
        <v>0.82383840000000019</v>
      </c>
      <c r="D41" s="20">
        <f>L34</f>
        <v>0.92316539999999991</v>
      </c>
      <c r="E41" s="21">
        <f>R34</f>
        <v>0.93688559999999987</v>
      </c>
    </row>
  </sheetData>
  <mergeCells count="1">
    <mergeCell ref="B1:R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33.8515625"/>
    <col min="2" max="6" style="2" width="9.140625"/>
    <col bestFit="1" min="7" max="7" width="12.8515625"/>
    <col bestFit="1" min="8" max="8" width="11.00390625"/>
    <col bestFit="1" min="13" max="13" width="12.8515625"/>
    <col bestFit="1" min="14" max="14" width="11.00390625"/>
  </cols>
  <sheetData>
    <row r="1" ht="21">
      <c r="A1" s="3" t="s">
        <v>43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="5" customFormat="1" ht="16.5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6.5">
      <c r="A3" s="1" t="s">
        <v>7</v>
      </c>
      <c r="B3" s="2" t="s">
        <v>8</v>
      </c>
      <c r="C3" s="2">
        <v>1280</v>
      </c>
      <c r="D3" s="2">
        <v>720</v>
      </c>
      <c r="E3" s="2">
        <v>180</v>
      </c>
      <c r="F3" s="2">
        <v>9.9751250000000002</v>
      </c>
    </row>
    <row r="5" ht="16.5">
      <c r="A5" s="1" t="s">
        <v>9</v>
      </c>
      <c r="B5" s="2" t="s">
        <v>10</v>
      </c>
      <c r="C5" s="2">
        <v>1280</v>
      </c>
      <c r="D5" s="2">
        <v>720</v>
      </c>
      <c r="E5" s="2">
        <v>180</v>
      </c>
      <c r="F5" s="2">
        <v>5.3519740000000002</v>
      </c>
      <c r="G5" s="1" t="s">
        <v>11</v>
      </c>
      <c r="H5" s="2" t="s">
        <v>12</v>
      </c>
      <c r="I5" s="2">
        <v>1280</v>
      </c>
      <c r="J5" s="2">
        <v>720</v>
      </c>
      <c r="K5" s="2">
        <v>180</v>
      </c>
      <c r="L5" s="2">
        <v>5.5150829999999997</v>
      </c>
      <c r="M5" s="1" t="s">
        <v>13</v>
      </c>
      <c r="N5" s="2" t="s">
        <v>14</v>
      </c>
      <c r="O5" s="2">
        <v>1280</v>
      </c>
      <c r="P5" s="2">
        <v>720</v>
      </c>
      <c r="Q5" s="2">
        <v>180</v>
      </c>
      <c r="R5" s="2">
        <v>5.4187469999999998</v>
      </c>
    </row>
    <row r="6" ht="16.5">
      <c r="B6" s="2" t="s">
        <v>10</v>
      </c>
      <c r="C6" s="2">
        <v>1280</v>
      </c>
      <c r="D6" s="2">
        <v>720</v>
      </c>
      <c r="E6" s="2">
        <v>180</v>
      </c>
      <c r="F6" s="2">
        <v>5.3102539999999996</v>
      </c>
      <c r="G6" s="1"/>
      <c r="H6" s="2" t="s">
        <v>12</v>
      </c>
      <c r="I6" s="2">
        <v>1280</v>
      </c>
      <c r="J6" s="2">
        <v>720</v>
      </c>
      <c r="K6" s="2">
        <v>180</v>
      </c>
      <c r="L6" s="2">
        <v>5.4050539999999998</v>
      </c>
      <c r="M6" s="1"/>
      <c r="N6" s="2" t="s">
        <v>14</v>
      </c>
      <c r="O6" s="2">
        <v>1280</v>
      </c>
      <c r="P6" s="2">
        <v>720</v>
      </c>
      <c r="Q6" s="2">
        <v>180</v>
      </c>
      <c r="R6" s="2">
        <v>5.3983280000000002</v>
      </c>
    </row>
    <row r="7" ht="16.5">
      <c r="A7" s="1"/>
      <c r="B7" s="2" t="s">
        <v>10</v>
      </c>
      <c r="C7" s="2">
        <v>1280</v>
      </c>
      <c r="D7" s="2">
        <v>720</v>
      </c>
      <c r="E7" s="2">
        <v>180</v>
      </c>
      <c r="F7" s="2">
        <v>5.3446579999999999</v>
      </c>
      <c r="G7" s="1"/>
      <c r="H7" s="2" t="s">
        <v>12</v>
      </c>
      <c r="I7" s="2">
        <v>1280</v>
      </c>
      <c r="J7" s="2">
        <v>720</v>
      </c>
      <c r="K7" s="2">
        <v>180</v>
      </c>
      <c r="L7" s="2">
        <v>5.3670229999999997</v>
      </c>
      <c r="M7" s="1"/>
      <c r="N7" s="2" t="s">
        <v>14</v>
      </c>
      <c r="O7" s="2">
        <v>1280</v>
      </c>
      <c r="P7" s="2">
        <v>720</v>
      </c>
      <c r="Q7" s="2">
        <v>180</v>
      </c>
      <c r="R7" s="2">
        <v>5.4189470000000002</v>
      </c>
    </row>
    <row r="8" ht="16.5">
      <c r="A8" s="1"/>
      <c r="B8" s="2" t="s">
        <v>10</v>
      </c>
      <c r="C8" s="2">
        <v>1280</v>
      </c>
      <c r="D8" s="2">
        <v>720</v>
      </c>
      <c r="E8" s="2">
        <v>180</v>
      </c>
      <c r="F8" s="2">
        <v>5.3744750000000003</v>
      </c>
      <c r="G8" s="1"/>
      <c r="H8" s="2" t="s">
        <v>12</v>
      </c>
      <c r="I8" s="2">
        <v>1280</v>
      </c>
      <c r="J8" s="2">
        <v>720</v>
      </c>
      <c r="K8" s="2">
        <v>180</v>
      </c>
      <c r="L8" s="2">
        <v>5.3562690000000002</v>
      </c>
      <c r="M8" s="1"/>
      <c r="N8" s="2" t="s">
        <v>14</v>
      </c>
      <c r="O8" s="2">
        <v>1280</v>
      </c>
      <c r="P8" s="2">
        <v>720</v>
      </c>
      <c r="Q8" s="2">
        <v>180</v>
      </c>
      <c r="R8" s="2">
        <v>5.365837</v>
      </c>
    </row>
    <row r="9" ht="16.5">
      <c r="A9" s="1"/>
      <c r="B9" s="2" t="s">
        <v>10</v>
      </c>
      <c r="C9" s="2">
        <v>1280</v>
      </c>
      <c r="D9" s="2">
        <v>720</v>
      </c>
      <c r="E9" s="2">
        <v>180</v>
      </c>
      <c r="F9" s="2">
        <v>5.3855040000000001</v>
      </c>
      <c r="G9" s="1"/>
      <c r="H9" s="2" t="s">
        <v>12</v>
      </c>
      <c r="I9" s="2">
        <v>1280</v>
      </c>
      <c r="J9" s="2">
        <v>720</v>
      </c>
      <c r="K9" s="2">
        <v>180</v>
      </c>
      <c r="L9" s="7">
        <v>5.3869540000000002</v>
      </c>
      <c r="M9" s="1"/>
      <c r="N9" s="2" t="s">
        <v>14</v>
      </c>
      <c r="O9" s="2">
        <v>1280</v>
      </c>
      <c r="P9" s="2">
        <v>720</v>
      </c>
      <c r="Q9" s="2">
        <v>180</v>
      </c>
      <c r="R9" s="7">
        <v>5.3616679999999999</v>
      </c>
    </row>
    <row r="10" ht="16.5">
      <c r="A10" s="1"/>
      <c r="B10" s="2"/>
      <c r="C10" s="2"/>
      <c r="D10" s="2"/>
      <c r="E10" s="8" t="s">
        <v>15</v>
      </c>
      <c r="F10" s="9">
        <f>AVERAGE(F5:F9)</f>
        <v>5.3533729999999995</v>
      </c>
      <c r="G10" s="1"/>
      <c r="H10" s="2"/>
      <c r="I10" s="2"/>
      <c r="J10" s="2"/>
      <c r="K10" s="10" t="s">
        <v>15</v>
      </c>
      <c r="L10" s="9">
        <f>AVERAGE(L5:L9)</f>
        <v>5.4060766000000005</v>
      </c>
      <c r="M10" s="1"/>
      <c r="N10" s="2"/>
      <c r="O10" s="2"/>
      <c r="P10" s="2"/>
      <c r="Q10" s="10" t="s">
        <v>15</v>
      </c>
      <c r="R10" s="9">
        <f>AVERAGE(R5:R9)</f>
        <v>5.3927053999999996</v>
      </c>
    </row>
    <row r="11" ht="16.5">
      <c r="A11" s="1" t="s">
        <v>16</v>
      </c>
      <c r="B11" s="2" t="s">
        <v>17</v>
      </c>
      <c r="C11" s="2">
        <v>1280</v>
      </c>
      <c r="D11" s="2">
        <v>720</v>
      </c>
      <c r="E11" s="2">
        <v>180</v>
      </c>
      <c r="F11" s="2">
        <v>2.8956680000000001</v>
      </c>
      <c r="G11" s="1" t="s">
        <v>18</v>
      </c>
      <c r="H11" s="2" t="s">
        <v>19</v>
      </c>
      <c r="I11" s="2">
        <v>1280</v>
      </c>
      <c r="J11" s="2">
        <v>720</v>
      </c>
      <c r="K11" s="2">
        <v>180</v>
      </c>
      <c r="L11" s="2">
        <v>2.9817330000000002</v>
      </c>
      <c r="M11" s="1" t="s">
        <v>20</v>
      </c>
      <c r="N11" s="2" t="s">
        <v>21</v>
      </c>
      <c r="O11" s="2">
        <v>1280</v>
      </c>
      <c r="P11" s="2">
        <v>720</v>
      </c>
      <c r="Q11" s="2">
        <v>180</v>
      </c>
      <c r="R11" s="2">
        <v>2.9109050000000001</v>
      </c>
    </row>
    <row r="12" ht="16.5">
      <c r="A12" s="1"/>
      <c r="B12" s="2" t="s">
        <v>17</v>
      </c>
      <c r="C12" s="2">
        <v>1280</v>
      </c>
      <c r="D12" s="2">
        <v>720</v>
      </c>
      <c r="E12" s="2">
        <v>180</v>
      </c>
      <c r="F12" s="2">
        <v>2.9543360000000001</v>
      </c>
      <c r="G12" s="1"/>
      <c r="H12" s="2" t="s">
        <v>19</v>
      </c>
      <c r="I12" s="2">
        <v>1280</v>
      </c>
      <c r="J12" s="2">
        <v>720</v>
      </c>
      <c r="K12" s="2">
        <v>180</v>
      </c>
      <c r="L12" s="2">
        <v>2.9095119999999999</v>
      </c>
      <c r="M12" s="1"/>
      <c r="N12" s="2" t="s">
        <v>21</v>
      </c>
      <c r="O12" s="2">
        <v>1280</v>
      </c>
      <c r="P12" s="2">
        <v>720</v>
      </c>
      <c r="Q12" s="2">
        <v>180</v>
      </c>
      <c r="R12" s="2">
        <v>3.0394570000000001</v>
      </c>
    </row>
    <row r="13" ht="16.5">
      <c r="A13" s="1"/>
      <c r="B13" s="2" t="s">
        <v>17</v>
      </c>
      <c r="C13" s="2">
        <v>1280</v>
      </c>
      <c r="D13" s="2">
        <v>720</v>
      </c>
      <c r="E13" s="2">
        <v>180</v>
      </c>
      <c r="F13" s="2">
        <v>3.0031699999999999</v>
      </c>
      <c r="G13" s="1"/>
      <c r="H13" s="2" t="s">
        <v>19</v>
      </c>
      <c r="I13" s="2">
        <v>1280</v>
      </c>
      <c r="J13" s="2">
        <v>720</v>
      </c>
      <c r="K13" s="2">
        <v>180</v>
      </c>
      <c r="L13" s="2">
        <v>2.94733</v>
      </c>
      <c r="M13" s="1"/>
      <c r="N13" s="2" t="s">
        <v>21</v>
      </c>
      <c r="O13" s="2">
        <v>1280</v>
      </c>
      <c r="P13" s="2">
        <v>720</v>
      </c>
      <c r="Q13" s="2">
        <v>180</v>
      </c>
      <c r="R13" s="2">
        <v>2.9842059999999999</v>
      </c>
    </row>
    <row r="14" ht="16.5">
      <c r="A14" s="1"/>
      <c r="B14" s="2" t="s">
        <v>17</v>
      </c>
      <c r="C14" s="2">
        <v>1280</v>
      </c>
      <c r="D14" s="2">
        <v>720</v>
      </c>
      <c r="E14" s="2">
        <v>180</v>
      </c>
      <c r="F14" s="2">
        <v>2.935165</v>
      </c>
      <c r="G14" s="1"/>
      <c r="H14" s="2" t="s">
        <v>19</v>
      </c>
      <c r="I14" s="2">
        <v>1280</v>
      </c>
      <c r="J14" s="2">
        <v>720</v>
      </c>
      <c r="K14" s="2">
        <v>180</v>
      </c>
      <c r="L14" s="2">
        <v>2.9131960000000001</v>
      </c>
      <c r="M14" s="1"/>
      <c r="N14" s="2" t="s">
        <v>21</v>
      </c>
      <c r="O14" s="2">
        <v>1280</v>
      </c>
      <c r="P14" s="2">
        <v>720</v>
      </c>
      <c r="Q14" s="2">
        <v>180</v>
      </c>
      <c r="R14" s="2">
        <v>2.9522529999999998</v>
      </c>
    </row>
    <row r="15" ht="16.5">
      <c r="A15" s="1"/>
      <c r="B15" s="2" t="s">
        <v>17</v>
      </c>
      <c r="C15" s="2">
        <v>1280</v>
      </c>
      <c r="D15" s="2">
        <v>720</v>
      </c>
      <c r="E15" s="2">
        <v>180</v>
      </c>
      <c r="F15" s="2">
        <v>2.8931770000000001</v>
      </c>
      <c r="G15" s="1"/>
      <c r="H15" s="2" t="s">
        <v>19</v>
      </c>
      <c r="I15" s="2">
        <v>1280</v>
      </c>
      <c r="J15" s="2">
        <v>720</v>
      </c>
      <c r="K15" s="2">
        <v>180</v>
      </c>
      <c r="L15" s="7">
        <v>2.910212</v>
      </c>
      <c r="M15" s="1"/>
      <c r="N15" s="2" t="s">
        <v>21</v>
      </c>
      <c r="O15" s="2">
        <v>1280</v>
      </c>
      <c r="P15" s="2">
        <v>720</v>
      </c>
      <c r="Q15" s="2">
        <v>180</v>
      </c>
      <c r="R15" s="7">
        <v>2.9441419999999998</v>
      </c>
    </row>
    <row r="16" ht="16.5">
      <c r="A16" s="1"/>
      <c r="B16" s="2"/>
      <c r="C16" s="2"/>
      <c r="D16" s="2"/>
      <c r="E16" s="8" t="s">
        <v>15</v>
      </c>
      <c r="F16" s="9">
        <f>AVERAGE(F11:F15)</f>
        <v>2.9363031999999998</v>
      </c>
      <c r="G16" s="1"/>
      <c r="H16" s="2"/>
      <c r="I16" s="2"/>
      <c r="J16" s="2"/>
      <c r="K16" s="10" t="s">
        <v>15</v>
      </c>
      <c r="L16" s="9">
        <f>AVERAGE(L11:L15)</f>
        <v>2.9323965999999997</v>
      </c>
      <c r="M16" s="1"/>
      <c r="N16" s="2"/>
      <c r="O16" s="2"/>
      <c r="P16" s="2"/>
      <c r="Q16" s="10" t="s">
        <v>15</v>
      </c>
      <c r="R16" s="9">
        <f>AVERAGE(R11:R15)</f>
        <v>2.9661926000000003</v>
      </c>
    </row>
    <row r="17" ht="16.5">
      <c r="A17" s="1" t="s">
        <v>22</v>
      </c>
      <c r="B17" s="2" t="s">
        <v>23</v>
      </c>
      <c r="C17" s="2">
        <v>1280</v>
      </c>
      <c r="D17" s="2">
        <v>720</v>
      </c>
      <c r="E17" s="2">
        <v>180</v>
      </c>
      <c r="F17" s="2">
        <v>2.0421969999999998</v>
      </c>
      <c r="G17" s="1" t="s">
        <v>24</v>
      </c>
      <c r="H17" s="2" t="s">
        <v>25</v>
      </c>
      <c r="I17" s="2">
        <v>1280</v>
      </c>
      <c r="J17" s="2">
        <v>720</v>
      </c>
      <c r="K17" s="2">
        <v>180</v>
      </c>
      <c r="L17" s="2">
        <v>2.0922670000000001</v>
      </c>
      <c r="M17" s="1" t="s">
        <v>26</v>
      </c>
      <c r="N17" s="2" t="s">
        <v>27</v>
      </c>
      <c r="O17" s="2">
        <v>1280</v>
      </c>
      <c r="P17" s="2">
        <v>720</v>
      </c>
      <c r="Q17" s="2">
        <v>180</v>
      </c>
      <c r="R17" s="2">
        <v>2.0428540000000002</v>
      </c>
    </row>
    <row r="18" ht="16.5">
      <c r="A18" s="1"/>
      <c r="B18" s="2" t="s">
        <v>23</v>
      </c>
      <c r="C18" s="2">
        <v>1280</v>
      </c>
      <c r="D18" s="2">
        <v>720</v>
      </c>
      <c r="E18" s="2">
        <v>180</v>
      </c>
      <c r="F18" s="2">
        <v>2.045912</v>
      </c>
      <c r="G18" s="1"/>
      <c r="H18" s="2" t="s">
        <v>25</v>
      </c>
      <c r="I18" s="2">
        <v>1280</v>
      </c>
      <c r="J18" s="2">
        <v>720</v>
      </c>
      <c r="K18" s="2">
        <v>180</v>
      </c>
      <c r="L18" s="2">
        <v>2.0430869999999999</v>
      </c>
      <c r="M18" s="1"/>
      <c r="N18" s="2" t="s">
        <v>27</v>
      </c>
      <c r="O18" s="2">
        <v>1280</v>
      </c>
      <c r="P18" s="2">
        <v>720</v>
      </c>
      <c r="Q18" s="2">
        <v>180</v>
      </c>
      <c r="R18" s="2">
        <v>2.124889</v>
      </c>
    </row>
    <row r="19" ht="16.5">
      <c r="A19" s="1"/>
      <c r="B19" s="2" t="s">
        <v>23</v>
      </c>
      <c r="C19" s="2">
        <v>1280</v>
      </c>
      <c r="D19" s="2">
        <v>720</v>
      </c>
      <c r="E19" s="2">
        <v>180</v>
      </c>
      <c r="F19" s="2">
        <v>2.0058919999999998</v>
      </c>
      <c r="G19" s="1"/>
      <c r="H19" s="2" t="s">
        <v>25</v>
      </c>
      <c r="I19" s="2">
        <v>1280</v>
      </c>
      <c r="J19" s="2">
        <v>720</v>
      </c>
      <c r="K19" s="2">
        <v>180</v>
      </c>
      <c r="L19" s="2">
        <v>2.0616449999999999</v>
      </c>
      <c r="M19" s="1"/>
      <c r="N19" s="2" t="s">
        <v>27</v>
      </c>
      <c r="O19" s="2">
        <v>1280</v>
      </c>
      <c r="P19" s="2">
        <v>720</v>
      </c>
      <c r="Q19" s="2">
        <v>180</v>
      </c>
      <c r="R19" s="2">
        <v>2.0629749999999998</v>
      </c>
    </row>
    <row r="20" ht="16.5">
      <c r="A20" s="1"/>
      <c r="B20" s="2" t="s">
        <v>23</v>
      </c>
      <c r="C20" s="2">
        <v>1280</v>
      </c>
      <c r="D20" s="2">
        <v>720</v>
      </c>
      <c r="E20" s="2">
        <v>180</v>
      </c>
      <c r="F20" s="2">
        <v>2.0312890000000001</v>
      </c>
      <c r="G20" s="1"/>
      <c r="H20" s="2" t="s">
        <v>25</v>
      </c>
      <c r="I20" s="2">
        <v>1280</v>
      </c>
      <c r="J20" s="2">
        <v>720</v>
      </c>
      <c r="K20" s="2">
        <v>180</v>
      </c>
      <c r="L20" s="2">
        <v>2.2093240000000001</v>
      </c>
      <c r="M20" s="1"/>
      <c r="N20" s="2" t="s">
        <v>27</v>
      </c>
      <c r="O20" s="2">
        <v>1280</v>
      </c>
      <c r="P20" s="2">
        <v>720</v>
      </c>
      <c r="Q20" s="2">
        <v>180</v>
      </c>
      <c r="R20" s="2">
        <v>2.1132219999999999</v>
      </c>
    </row>
    <row r="21" ht="16.5">
      <c r="A21" s="1"/>
      <c r="B21" s="2" t="s">
        <v>23</v>
      </c>
      <c r="C21" s="2">
        <v>1280</v>
      </c>
      <c r="D21" s="2">
        <v>720</v>
      </c>
      <c r="E21" s="2">
        <v>180</v>
      </c>
      <c r="F21" s="2">
        <v>2.1206960000000001</v>
      </c>
      <c r="G21" s="1"/>
      <c r="H21" s="2" t="s">
        <v>25</v>
      </c>
      <c r="I21" s="2">
        <v>1280</v>
      </c>
      <c r="J21" s="2">
        <v>720</v>
      </c>
      <c r="K21" s="2">
        <v>180</v>
      </c>
      <c r="L21" s="7">
        <v>2.0591789999999999</v>
      </c>
      <c r="M21" s="1"/>
      <c r="N21" s="2" t="s">
        <v>27</v>
      </c>
      <c r="O21" s="2">
        <v>1280</v>
      </c>
      <c r="P21" s="2">
        <v>720</v>
      </c>
      <c r="Q21" s="2">
        <v>180</v>
      </c>
      <c r="R21" s="7">
        <v>2.0546150000000001</v>
      </c>
    </row>
    <row r="22" ht="16.5">
      <c r="A22" s="1"/>
      <c r="B22" s="2"/>
      <c r="C22" s="2"/>
      <c r="D22" s="2"/>
      <c r="E22" s="8" t="s">
        <v>15</v>
      </c>
      <c r="F22" s="9">
        <f>AVERAGE(F17:F21)</f>
        <v>2.0491972000000001</v>
      </c>
      <c r="G22" s="1"/>
      <c r="H22" s="2"/>
      <c r="I22" s="2"/>
      <c r="J22" s="2"/>
      <c r="K22" s="10" t="s">
        <v>15</v>
      </c>
      <c r="L22" s="9">
        <f>AVERAGE(L17:L21)</f>
        <v>2.0931004</v>
      </c>
      <c r="M22" s="1"/>
      <c r="N22" s="2"/>
      <c r="O22" s="2"/>
      <c r="P22" s="2"/>
      <c r="Q22" s="10" t="s">
        <v>15</v>
      </c>
      <c r="R22" s="9">
        <f>AVERAGE(R17:R21)</f>
        <v>2.0797110000000001</v>
      </c>
    </row>
    <row r="23" ht="16.5">
      <c r="A23" s="1" t="s">
        <v>28</v>
      </c>
      <c r="B23" s="2" t="s">
        <v>29</v>
      </c>
      <c r="C23" s="2">
        <v>1280</v>
      </c>
      <c r="D23" s="2">
        <v>720</v>
      </c>
      <c r="E23" s="2">
        <v>180</v>
      </c>
      <c r="F23" s="2">
        <v>3.265441</v>
      </c>
      <c r="G23" s="1" t="s">
        <v>30</v>
      </c>
      <c r="H23" s="2" t="s">
        <v>31</v>
      </c>
      <c r="I23" s="2">
        <v>1280</v>
      </c>
      <c r="J23" s="2">
        <v>720</v>
      </c>
      <c r="K23" s="2">
        <v>180</v>
      </c>
      <c r="L23" s="2">
        <v>3.4753470000000002</v>
      </c>
      <c r="M23" s="1" t="s">
        <v>32</v>
      </c>
      <c r="N23" s="2" t="s">
        <v>33</v>
      </c>
      <c r="O23" s="2">
        <v>1280</v>
      </c>
      <c r="P23" s="2">
        <v>720</v>
      </c>
      <c r="Q23" s="2">
        <v>180</v>
      </c>
      <c r="R23" s="2">
        <v>2.942475</v>
      </c>
    </row>
    <row r="24" ht="16.5">
      <c r="A24" s="1"/>
      <c r="B24" s="2" t="s">
        <v>29</v>
      </c>
      <c r="C24" s="2">
        <v>1280</v>
      </c>
      <c r="D24" s="2">
        <v>720</v>
      </c>
      <c r="E24" s="2">
        <v>180</v>
      </c>
      <c r="F24" s="2">
        <v>3.333078</v>
      </c>
      <c r="G24" s="1"/>
      <c r="H24" s="2" t="s">
        <v>31</v>
      </c>
      <c r="I24" s="2">
        <v>1280</v>
      </c>
      <c r="J24" s="2">
        <v>720</v>
      </c>
      <c r="K24" s="2">
        <v>180</v>
      </c>
      <c r="L24" s="2">
        <v>3.4765809999999999</v>
      </c>
      <c r="M24" s="1"/>
      <c r="N24" s="2" t="s">
        <v>33</v>
      </c>
      <c r="O24" s="2">
        <v>1280</v>
      </c>
      <c r="P24" s="2">
        <v>720</v>
      </c>
      <c r="Q24" s="2">
        <v>180</v>
      </c>
      <c r="R24" s="2">
        <v>2.913332</v>
      </c>
    </row>
    <row r="25" ht="16.5">
      <c r="A25" s="1"/>
      <c r="B25" s="2" t="s">
        <v>29</v>
      </c>
      <c r="C25" s="2">
        <v>1280</v>
      </c>
      <c r="D25" s="2">
        <v>720</v>
      </c>
      <c r="E25" s="2">
        <v>180</v>
      </c>
      <c r="F25" s="2">
        <v>3.276316</v>
      </c>
      <c r="G25" s="1"/>
      <c r="H25" s="2" t="s">
        <v>31</v>
      </c>
      <c r="I25" s="2">
        <v>1280</v>
      </c>
      <c r="J25" s="2">
        <v>720</v>
      </c>
      <c r="K25" s="2">
        <v>180</v>
      </c>
      <c r="L25" s="2">
        <v>3.2642829999999998</v>
      </c>
      <c r="M25" s="1"/>
      <c r="N25" s="2" t="s">
        <v>33</v>
      </c>
      <c r="O25" s="2">
        <v>1280</v>
      </c>
      <c r="P25" s="2">
        <v>720</v>
      </c>
      <c r="Q25" s="2">
        <v>180</v>
      </c>
      <c r="R25" s="2">
        <v>2.8844020000000001</v>
      </c>
    </row>
    <row r="26" ht="16.5">
      <c r="A26" s="1"/>
      <c r="B26" s="2" t="s">
        <v>29</v>
      </c>
      <c r="C26" s="2">
        <v>1280</v>
      </c>
      <c r="D26" s="2">
        <v>720</v>
      </c>
      <c r="E26" s="2">
        <v>180</v>
      </c>
      <c r="F26" s="2">
        <v>3.1908910000000001</v>
      </c>
      <c r="G26" s="1"/>
      <c r="H26" s="2" t="s">
        <v>31</v>
      </c>
      <c r="I26" s="2">
        <v>1280</v>
      </c>
      <c r="J26" s="2">
        <v>720</v>
      </c>
      <c r="K26" s="2">
        <v>180</v>
      </c>
      <c r="L26" s="2">
        <v>3.2907299999999999</v>
      </c>
      <c r="M26" s="1"/>
      <c r="N26" s="2" t="s">
        <v>33</v>
      </c>
      <c r="O26" s="2">
        <v>1280</v>
      </c>
      <c r="P26" s="2">
        <v>720</v>
      </c>
      <c r="Q26" s="2">
        <v>180</v>
      </c>
      <c r="R26" s="2">
        <v>2.8814169999999999</v>
      </c>
    </row>
    <row r="27" ht="16.5">
      <c r="A27" s="1"/>
      <c r="B27" s="2" t="s">
        <v>29</v>
      </c>
      <c r="C27" s="2">
        <v>1280</v>
      </c>
      <c r="D27" s="2">
        <v>720</v>
      </c>
      <c r="E27" s="2">
        <v>180</v>
      </c>
      <c r="F27" s="2">
        <v>3.1897389999999999</v>
      </c>
      <c r="G27" s="1"/>
      <c r="H27" s="2" t="s">
        <v>31</v>
      </c>
      <c r="I27" s="2">
        <v>1280</v>
      </c>
      <c r="J27" s="2">
        <v>720</v>
      </c>
      <c r="K27" s="2">
        <v>180</v>
      </c>
      <c r="L27" s="7">
        <v>3.2943479999999998</v>
      </c>
      <c r="M27" s="1"/>
      <c r="N27" s="2" t="s">
        <v>33</v>
      </c>
      <c r="O27" s="2">
        <v>1280</v>
      </c>
      <c r="P27" s="2">
        <v>720</v>
      </c>
      <c r="Q27" s="2">
        <v>180</v>
      </c>
      <c r="R27" s="7">
        <v>2.9726499999999998</v>
      </c>
    </row>
    <row r="28" ht="16.5">
      <c r="A28" s="1"/>
      <c r="B28" s="2"/>
      <c r="C28" s="2"/>
      <c r="D28" s="2"/>
      <c r="E28" s="8" t="s">
        <v>15</v>
      </c>
      <c r="F28" s="9">
        <f>AVERAGE(F23:F27)</f>
        <v>3.251093</v>
      </c>
      <c r="G28" s="1"/>
      <c r="H28" s="2"/>
      <c r="I28" s="2"/>
      <c r="J28" s="2"/>
      <c r="K28" s="10" t="s">
        <v>15</v>
      </c>
      <c r="L28" s="9">
        <f>AVERAGE(L23:L27)</f>
        <v>3.3602578000000003</v>
      </c>
      <c r="M28" s="1"/>
      <c r="N28" s="2"/>
      <c r="O28" s="2"/>
      <c r="P28" s="2"/>
      <c r="Q28" s="10" t="s">
        <v>15</v>
      </c>
      <c r="R28" s="9">
        <f>AVERAGE(R23:R27)</f>
        <v>2.9188551999999999</v>
      </c>
    </row>
    <row r="29" ht="16.5">
      <c r="A29" s="1" t="s">
        <v>34</v>
      </c>
      <c r="B29" s="2" t="s">
        <v>35</v>
      </c>
      <c r="C29" s="2">
        <v>1280</v>
      </c>
      <c r="D29" s="2">
        <v>720</v>
      </c>
      <c r="E29" s="2">
        <v>180</v>
      </c>
      <c r="F29" s="2">
        <v>2.8550490000000002</v>
      </c>
      <c r="G29" s="1" t="s">
        <v>36</v>
      </c>
      <c r="H29" s="2" t="s">
        <v>37</v>
      </c>
      <c r="I29" s="2">
        <v>1280</v>
      </c>
      <c r="J29" s="2">
        <v>720</v>
      </c>
      <c r="K29" s="2">
        <v>180</v>
      </c>
      <c r="L29" s="2">
        <v>2.372147</v>
      </c>
      <c r="M29" s="1" t="s">
        <v>38</v>
      </c>
      <c r="N29" s="2" t="s">
        <v>39</v>
      </c>
      <c r="O29" s="2">
        <v>1280</v>
      </c>
      <c r="P29" s="2">
        <v>720</v>
      </c>
      <c r="Q29" s="2">
        <v>180</v>
      </c>
      <c r="R29" s="2">
        <v>2.4548619999999999</v>
      </c>
    </row>
    <row r="30" ht="16.5">
      <c r="A30" s="1"/>
      <c r="B30" s="2" t="s">
        <v>35</v>
      </c>
      <c r="C30" s="2">
        <v>1280</v>
      </c>
      <c r="D30" s="2">
        <v>720</v>
      </c>
      <c r="E30" s="2">
        <v>180</v>
      </c>
      <c r="F30" s="2">
        <v>2.5078589999999998</v>
      </c>
      <c r="G30" s="1"/>
      <c r="H30" s="2" t="s">
        <v>37</v>
      </c>
      <c r="I30" s="2">
        <v>1280</v>
      </c>
      <c r="J30" s="2">
        <v>720</v>
      </c>
      <c r="K30" s="2">
        <v>180</v>
      </c>
      <c r="L30" s="2">
        <v>2.3276729999999999</v>
      </c>
      <c r="M30" s="1"/>
      <c r="N30" s="2" t="s">
        <v>39</v>
      </c>
      <c r="O30" s="2">
        <v>1280</v>
      </c>
      <c r="P30" s="2">
        <v>720</v>
      </c>
      <c r="Q30" s="2">
        <v>180</v>
      </c>
      <c r="R30" s="2">
        <v>2.3801649999999999</v>
      </c>
    </row>
    <row r="31" ht="16.5">
      <c r="A31" s="1"/>
      <c r="B31" s="2" t="s">
        <v>35</v>
      </c>
      <c r="C31" s="2">
        <v>1280</v>
      </c>
      <c r="D31" s="2">
        <v>720</v>
      </c>
      <c r="E31" s="2">
        <v>180</v>
      </c>
      <c r="F31" s="2">
        <v>2.5887190000000002</v>
      </c>
      <c r="G31" s="1"/>
      <c r="H31" s="2" t="s">
        <v>37</v>
      </c>
      <c r="I31" s="2">
        <v>1280</v>
      </c>
      <c r="J31" s="2">
        <v>720</v>
      </c>
      <c r="K31" s="2">
        <v>180</v>
      </c>
      <c r="L31" s="2">
        <v>2.3536459999999999</v>
      </c>
      <c r="M31" s="1"/>
      <c r="N31" s="2" t="s">
        <v>39</v>
      </c>
      <c r="O31" s="2">
        <v>1280</v>
      </c>
      <c r="P31" s="2">
        <v>720</v>
      </c>
      <c r="Q31" s="2">
        <v>180</v>
      </c>
      <c r="R31" s="2">
        <v>2.4479959999999998</v>
      </c>
    </row>
    <row r="32" ht="16.5">
      <c r="A32" s="1"/>
      <c r="B32" s="2" t="s">
        <v>35</v>
      </c>
      <c r="C32" s="2">
        <v>1280</v>
      </c>
      <c r="D32" s="2">
        <v>720</v>
      </c>
      <c r="E32" s="2">
        <v>180</v>
      </c>
      <c r="F32" s="2">
        <v>2.5395639999999999</v>
      </c>
      <c r="G32" s="1"/>
      <c r="H32" s="2" t="s">
        <v>37</v>
      </c>
      <c r="I32" s="2">
        <v>1280</v>
      </c>
      <c r="J32" s="2">
        <v>720</v>
      </c>
      <c r="K32" s="2">
        <v>180</v>
      </c>
      <c r="L32" s="2">
        <v>2.3215119999999998</v>
      </c>
      <c r="M32" s="1"/>
      <c r="N32" s="2" t="s">
        <v>39</v>
      </c>
      <c r="O32" s="2">
        <v>1280</v>
      </c>
      <c r="P32" s="2">
        <v>720</v>
      </c>
      <c r="Q32" s="2">
        <v>180</v>
      </c>
      <c r="R32" s="2">
        <v>2.387311</v>
      </c>
    </row>
    <row r="33" ht="16.5">
      <c r="A33" s="1"/>
      <c r="B33" s="2" t="s">
        <v>35</v>
      </c>
      <c r="C33" s="2">
        <v>1280</v>
      </c>
      <c r="D33" s="2">
        <v>720</v>
      </c>
      <c r="E33" s="2">
        <v>180</v>
      </c>
      <c r="F33" s="7">
        <v>2.5356649999999998</v>
      </c>
      <c r="G33" s="1"/>
      <c r="H33" s="2" t="s">
        <v>37</v>
      </c>
      <c r="I33" s="2">
        <v>1280</v>
      </c>
      <c r="J33" s="2">
        <v>720</v>
      </c>
      <c r="K33" s="2">
        <v>180</v>
      </c>
      <c r="L33" s="7">
        <v>2.326228</v>
      </c>
      <c r="M33" s="1"/>
      <c r="N33" s="2" t="s">
        <v>39</v>
      </c>
      <c r="O33" s="2">
        <v>1280</v>
      </c>
      <c r="P33" s="2">
        <v>720</v>
      </c>
      <c r="Q33" s="2">
        <v>180</v>
      </c>
      <c r="R33" s="7">
        <v>2.463657</v>
      </c>
    </row>
    <row r="34" ht="16.5">
      <c r="A34" s="1"/>
      <c r="B34" s="2"/>
      <c r="C34" s="2"/>
      <c r="D34" s="2"/>
      <c r="E34" s="10" t="s">
        <v>15</v>
      </c>
      <c r="F34" s="9">
        <f>AVERAGE(F29:F33)</f>
        <v>2.6053712</v>
      </c>
      <c r="G34" s="1"/>
      <c r="H34" s="2"/>
      <c r="I34" s="2"/>
      <c r="J34" s="2"/>
      <c r="K34" s="10" t="s">
        <v>15</v>
      </c>
      <c r="L34" s="9">
        <f>AVERAGE(L29:L33)</f>
        <v>2.3402412000000004</v>
      </c>
      <c r="M34" s="1"/>
      <c r="N34" s="2"/>
      <c r="O34" s="2"/>
      <c r="P34" s="2"/>
      <c r="Q34" s="10" t="s">
        <v>15</v>
      </c>
      <c r="R34" s="9">
        <f>AVERAGE(R29:R33)</f>
        <v>2.4267981999999999</v>
      </c>
    </row>
    <row r="35" ht="16.5">
      <c r="A35" s="22" t="s">
        <v>44</v>
      </c>
      <c r="B35" s="4" t="s">
        <v>45</v>
      </c>
      <c r="C35" s="4">
        <v>1280</v>
      </c>
      <c r="D35" s="4">
        <v>720</v>
      </c>
      <c r="E35" s="23">
        <v>180</v>
      </c>
      <c r="F35" s="9">
        <v>11.11149</v>
      </c>
      <c r="G35" s="22" t="s">
        <v>46</v>
      </c>
      <c r="H35" s="4" t="s">
        <v>47</v>
      </c>
      <c r="I35" s="4">
        <v>1280</v>
      </c>
      <c r="J35" s="4">
        <v>720</v>
      </c>
      <c r="K35" s="23">
        <v>180</v>
      </c>
      <c r="L35" s="9">
        <v>16.486037</v>
      </c>
      <c r="M35" s="22" t="s">
        <v>48</v>
      </c>
      <c r="N35" s="4" t="s">
        <v>49</v>
      </c>
      <c r="O35" s="4">
        <v>1280</v>
      </c>
      <c r="P35" s="4">
        <v>720</v>
      </c>
      <c r="Q35" s="23">
        <v>180</v>
      </c>
      <c r="R35" s="9">
        <v>26.562904</v>
      </c>
    </row>
    <row r="36" ht="16.5">
      <c r="A36" s="22"/>
      <c r="B36" s="4"/>
      <c r="C36" s="4"/>
      <c r="D36" s="4"/>
      <c r="E36" s="23"/>
      <c r="F36" s="2"/>
      <c r="G36" s="22"/>
      <c r="H36" s="4"/>
      <c r="I36" s="4"/>
      <c r="J36" s="4"/>
      <c r="K36" s="23"/>
      <c r="L36" s="2"/>
      <c r="M36" s="22"/>
      <c r="N36" s="4"/>
      <c r="O36" s="4"/>
      <c r="P36" s="4"/>
      <c r="Q36" s="23"/>
      <c r="R36" s="2"/>
    </row>
    <row r="37" ht="14.25">
      <c r="C37" s="2"/>
      <c r="D37" s="2"/>
      <c r="E37" s="2"/>
    </row>
    <row r="38" ht="14.25">
      <c r="B38" s="11"/>
      <c r="C38" s="11" t="s">
        <v>40</v>
      </c>
      <c r="D38" s="11" t="s">
        <v>41</v>
      </c>
      <c r="E38" s="11" t="s">
        <v>42</v>
      </c>
    </row>
    <row r="39" ht="16.5">
      <c r="B39" s="12">
        <v>2</v>
      </c>
      <c r="C39" s="13">
        <f>F10</f>
        <v>5.3533729999999995</v>
      </c>
      <c r="D39" s="14">
        <f>L10</f>
        <v>5.4060766000000005</v>
      </c>
      <c r="E39" s="15">
        <f>R10</f>
        <v>5.3927053999999996</v>
      </c>
    </row>
    <row r="40" ht="16.5">
      <c r="B40" s="12">
        <v>4</v>
      </c>
      <c r="C40" s="16">
        <f>F16</f>
        <v>2.9363031999999998</v>
      </c>
      <c r="D40" s="17">
        <f>L16</f>
        <v>2.9323965999999997</v>
      </c>
      <c r="E40" s="18">
        <f>R16</f>
        <v>2.9661926000000003</v>
      </c>
    </row>
    <row r="41" ht="16.5">
      <c r="B41" s="12">
        <v>7</v>
      </c>
      <c r="C41" s="16">
        <f>F22</f>
        <v>2.0491972000000001</v>
      </c>
      <c r="D41" s="17">
        <f>L22</f>
        <v>2.0931004</v>
      </c>
      <c r="E41" s="18">
        <f>R22</f>
        <v>2.0797110000000001</v>
      </c>
    </row>
    <row r="42" ht="16.5">
      <c r="B42" s="12">
        <v>8</v>
      </c>
      <c r="C42" s="16">
        <f>F28</f>
        <v>3.251093</v>
      </c>
      <c r="D42" s="17">
        <f>L28</f>
        <v>3.3602578000000003</v>
      </c>
      <c r="E42" s="18">
        <f>R28</f>
        <v>2.9188551999999999</v>
      </c>
    </row>
    <row r="43" ht="16.5">
      <c r="B43" s="12">
        <v>15</v>
      </c>
      <c r="C43" s="19">
        <f>F34</f>
        <v>2.6053712</v>
      </c>
      <c r="D43" s="20">
        <f>L34</f>
        <v>2.3402412000000004</v>
      </c>
      <c r="E43" s="21">
        <f>R34</f>
        <v>2.4267981999999999</v>
      </c>
    </row>
    <row r="44" ht="14.25">
      <c r="B44" s="12">
        <v>32</v>
      </c>
      <c r="C44" s="19">
        <f>F35</f>
        <v>11.11149</v>
      </c>
      <c r="D44" s="19">
        <f>L35</f>
        <v>16.486037</v>
      </c>
      <c r="E44" s="19">
        <f>R35</f>
        <v>26.562904</v>
      </c>
    </row>
  </sheetData>
  <mergeCells count="1">
    <mergeCell ref="B1:R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8" zoomScale="100" workbookViewId="0">
      <selection activeCell="A1" activeCellId="0" sqref="A1"/>
    </sheetView>
  </sheetViews>
  <sheetFormatPr defaultRowHeight="14.25"/>
  <cols>
    <col bestFit="1" customWidth="1" min="1" max="1" style="1" width="42.57421875"/>
    <col min="2" max="6" style="2" width="9.140625"/>
    <col bestFit="1" min="7" max="7" width="12.8515625"/>
    <col bestFit="1" min="8" max="8" width="11.00390625"/>
    <col bestFit="1" min="13" max="13" width="12.8515625"/>
    <col bestFit="1" min="14" max="14" width="11.00390625"/>
  </cols>
  <sheetData>
    <row r="1" ht="21">
      <c r="A1" s="3" t="s">
        <v>50</v>
      </c>
      <c r="B1" s="24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="5" customFormat="1" ht="16.5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6.5">
      <c r="A3" s="1" t="s">
        <v>7</v>
      </c>
      <c r="B3" s="2" t="s">
        <v>8</v>
      </c>
      <c r="C3" s="2">
        <v>1280</v>
      </c>
      <c r="D3" s="2">
        <v>720</v>
      </c>
      <c r="E3" s="2">
        <v>180</v>
      </c>
      <c r="F3" s="2">
        <v>3.492305</v>
      </c>
    </row>
    <row r="5" ht="16.5">
      <c r="A5" s="1" t="s">
        <v>9</v>
      </c>
      <c r="B5" s="2" t="s">
        <v>10</v>
      </c>
      <c r="C5" s="2">
        <v>1280</v>
      </c>
      <c r="D5" s="2">
        <v>720</v>
      </c>
      <c r="E5" s="2">
        <v>180</v>
      </c>
      <c r="F5" s="2">
        <v>1.966785</v>
      </c>
      <c r="G5" s="1" t="s">
        <v>11</v>
      </c>
      <c r="H5" s="2" t="s">
        <v>12</v>
      </c>
      <c r="I5" s="2">
        <v>1280</v>
      </c>
      <c r="J5" s="2">
        <v>720</v>
      </c>
      <c r="K5" s="2">
        <v>180</v>
      </c>
      <c r="L5" s="2">
        <v>2.0049549999999998</v>
      </c>
      <c r="M5" s="1" t="s">
        <v>13</v>
      </c>
      <c r="N5" s="2" t="s">
        <v>14</v>
      </c>
      <c r="O5" s="2">
        <v>1280</v>
      </c>
      <c r="P5" s="2">
        <v>720</v>
      </c>
      <c r="Q5" s="2">
        <v>180</v>
      </c>
      <c r="R5" s="2">
        <v>2.0695779999999999</v>
      </c>
    </row>
    <row r="6" ht="16.5">
      <c r="B6" s="2" t="s">
        <v>10</v>
      </c>
      <c r="C6" s="2">
        <v>1280</v>
      </c>
      <c r="D6" s="2">
        <v>720</v>
      </c>
      <c r="E6" s="2">
        <v>180</v>
      </c>
      <c r="F6" s="2">
        <v>1.9710490000000001</v>
      </c>
      <c r="G6" s="1"/>
      <c r="H6" s="2" t="s">
        <v>12</v>
      </c>
      <c r="I6" s="2">
        <v>1280</v>
      </c>
      <c r="J6" s="2">
        <v>720</v>
      </c>
      <c r="K6" s="2">
        <v>180</v>
      </c>
      <c r="L6" s="2">
        <v>2.0045329999999999</v>
      </c>
      <c r="M6" s="1"/>
      <c r="N6" s="2" t="s">
        <v>14</v>
      </c>
      <c r="O6" s="2">
        <v>1280</v>
      </c>
      <c r="P6" s="2">
        <v>720</v>
      </c>
      <c r="Q6" s="2">
        <v>180</v>
      </c>
      <c r="R6" s="2">
        <v>2.0040269999999998</v>
      </c>
    </row>
    <row r="7" ht="16.5">
      <c r="A7" s="1"/>
      <c r="B7" s="2" t="s">
        <v>10</v>
      </c>
      <c r="C7" s="2">
        <v>1280</v>
      </c>
      <c r="D7" s="2">
        <v>720</v>
      </c>
      <c r="E7" s="2">
        <v>180</v>
      </c>
      <c r="F7" s="2">
        <v>2.0168339999999998</v>
      </c>
      <c r="G7" s="1"/>
      <c r="H7" s="2" t="s">
        <v>12</v>
      </c>
      <c r="I7" s="2">
        <v>1280</v>
      </c>
      <c r="J7" s="2">
        <v>720</v>
      </c>
      <c r="K7" s="2">
        <v>180</v>
      </c>
      <c r="L7" s="2">
        <v>1.971495</v>
      </c>
      <c r="M7" s="1"/>
      <c r="N7" s="2" t="s">
        <v>14</v>
      </c>
      <c r="O7" s="2">
        <v>1280</v>
      </c>
      <c r="P7" s="2">
        <v>720</v>
      </c>
      <c r="Q7" s="2">
        <v>180</v>
      </c>
      <c r="R7" s="2">
        <v>2.000057</v>
      </c>
    </row>
    <row r="8" ht="16.5">
      <c r="A8" s="1"/>
      <c r="B8" s="2" t="s">
        <v>10</v>
      </c>
      <c r="C8" s="2">
        <v>1280</v>
      </c>
      <c r="D8" s="2">
        <v>720</v>
      </c>
      <c r="E8" s="2">
        <v>180</v>
      </c>
      <c r="F8" s="2">
        <v>2.0029849999999998</v>
      </c>
      <c r="G8" s="1"/>
      <c r="H8" s="2" t="s">
        <v>12</v>
      </c>
      <c r="I8" s="2">
        <v>1280</v>
      </c>
      <c r="J8" s="2">
        <v>720</v>
      </c>
      <c r="K8" s="2">
        <v>180</v>
      </c>
      <c r="L8" s="2">
        <v>1.978486</v>
      </c>
      <c r="M8" s="1"/>
      <c r="N8" s="2" t="s">
        <v>14</v>
      </c>
      <c r="O8" s="2">
        <v>1280</v>
      </c>
      <c r="P8" s="2">
        <v>720</v>
      </c>
      <c r="Q8" s="2">
        <v>180</v>
      </c>
      <c r="R8" s="2">
        <v>2.0031270000000001</v>
      </c>
    </row>
    <row r="9" ht="16.5">
      <c r="A9" s="1"/>
      <c r="B9" s="2" t="s">
        <v>10</v>
      </c>
      <c r="C9" s="2">
        <v>1280</v>
      </c>
      <c r="D9" s="2">
        <v>720</v>
      </c>
      <c r="E9" s="2">
        <v>180</v>
      </c>
      <c r="F9" s="2">
        <v>1.9741070000000001</v>
      </c>
      <c r="G9" s="1"/>
      <c r="H9" s="2" t="s">
        <v>12</v>
      </c>
      <c r="I9" s="2">
        <v>1280</v>
      </c>
      <c r="J9" s="2">
        <v>720</v>
      </c>
      <c r="K9" s="2">
        <v>180</v>
      </c>
      <c r="L9" s="7">
        <v>2.03538</v>
      </c>
      <c r="M9" s="1"/>
      <c r="N9" s="2" t="s">
        <v>14</v>
      </c>
      <c r="O9" s="2">
        <v>1280</v>
      </c>
      <c r="P9" s="2">
        <v>720</v>
      </c>
      <c r="Q9" s="2">
        <v>180</v>
      </c>
      <c r="R9" s="7">
        <v>1.973411</v>
      </c>
    </row>
    <row r="10" ht="16.5">
      <c r="A10" s="1"/>
      <c r="B10" s="2"/>
      <c r="C10" s="2"/>
      <c r="D10" s="2"/>
      <c r="E10" s="8" t="s">
        <v>15</v>
      </c>
      <c r="F10" s="9">
        <f>AVERAGE(F5:F9)</f>
        <v>1.9863520000000001</v>
      </c>
      <c r="G10" s="1"/>
      <c r="H10" s="2"/>
      <c r="I10" s="2"/>
      <c r="J10" s="2"/>
      <c r="K10" s="10" t="s">
        <v>15</v>
      </c>
      <c r="L10" s="9">
        <f>AVERAGE(L5:L9)</f>
        <v>1.9989697999999998</v>
      </c>
      <c r="M10" s="1"/>
      <c r="N10" s="2"/>
      <c r="O10" s="2"/>
      <c r="P10" s="2"/>
      <c r="Q10" s="10" t="s">
        <v>15</v>
      </c>
      <c r="R10" s="9">
        <f>AVERAGE(R5:R9)</f>
        <v>2.01004</v>
      </c>
    </row>
    <row r="11" ht="16.5">
      <c r="A11" s="1" t="s">
        <v>16</v>
      </c>
      <c r="B11" s="2" t="s">
        <v>17</v>
      </c>
      <c r="C11" s="2">
        <v>1280</v>
      </c>
      <c r="D11" s="2">
        <v>720</v>
      </c>
      <c r="E11" s="2">
        <v>180</v>
      </c>
      <c r="F11" s="2">
        <v>1.2035979999999999</v>
      </c>
      <c r="G11" s="1" t="s">
        <v>18</v>
      </c>
      <c r="H11" s="2" t="s">
        <v>19</v>
      </c>
      <c r="I11" s="2">
        <v>1280</v>
      </c>
      <c r="J11" s="2">
        <v>720</v>
      </c>
      <c r="K11" s="2">
        <v>180</v>
      </c>
      <c r="L11" s="2">
        <v>1.1733</v>
      </c>
      <c r="M11" s="1" t="s">
        <v>20</v>
      </c>
      <c r="N11" s="2" t="s">
        <v>21</v>
      </c>
      <c r="O11" s="2">
        <v>1280</v>
      </c>
      <c r="P11" s="2">
        <v>720</v>
      </c>
      <c r="Q11" s="2">
        <v>180</v>
      </c>
      <c r="R11" s="2">
        <v>1.1439379999999999</v>
      </c>
    </row>
    <row r="12" ht="16.5">
      <c r="A12" s="1"/>
      <c r="B12" s="2" t="s">
        <v>17</v>
      </c>
      <c r="C12" s="2">
        <v>1280</v>
      </c>
      <c r="D12" s="2">
        <v>720</v>
      </c>
      <c r="E12" s="2">
        <v>180</v>
      </c>
      <c r="F12" s="2">
        <v>1.1748000000000001</v>
      </c>
      <c r="G12" s="1"/>
      <c r="H12" s="2" t="s">
        <v>19</v>
      </c>
      <c r="I12" s="2">
        <v>1280</v>
      </c>
      <c r="J12" s="2">
        <v>720</v>
      </c>
      <c r="K12" s="2">
        <v>180</v>
      </c>
      <c r="L12" s="2">
        <v>1.1412960000000001</v>
      </c>
      <c r="M12" s="1"/>
      <c r="N12" s="2" t="s">
        <v>21</v>
      </c>
      <c r="O12" s="2">
        <v>1280</v>
      </c>
      <c r="P12" s="2">
        <v>720</v>
      </c>
      <c r="Q12" s="2">
        <v>180</v>
      </c>
      <c r="R12" s="2">
        <v>1.139327</v>
      </c>
    </row>
    <row r="13" ht="16.5">
      <c r="A13" s="1"/>
      <c r="B13" s="2" t="s">
        <v>17</v>
      </c>
      <c r="C13" s="2">
        <v>1280</v>
      </c>
      <c r="D13" s="2">
        <v>720</v>
      </c>
      <c r="E13" s="2">
        <v>180</v>
      </c>
      <c r="F13" s="2">
        <v>1.1712359999999999</v>
      </c>
      <c r="G13" s="1"/>
      <c r="H13" s="2" t="s">
        <v>19</v>
      </c>
      <c r="I13" s="2">
        <v>1280</v>
      </c>
      <c r="J13" s="2">
        <v>720</v>
      </c>
      <c r="K13" s="2">
        <v>180</v>
      </c>
      <c r="L13" s="2">
        <v>1.140463</v>
      </c>
      <c r="M13" s="1"/>
      <c r="N13" s="2" t="s">
        <v>21</v>
      </c>
      <c r="O13" s="2">
        <v>1280</v>
      </c>
      <c r="P13" s="2">
        <v>720</v>
      </c>
      <c r="Q13" s="2">
        <v>180</v>
      </c>
      <c r="R13" s="2">
        <v>1.1828669999999999</v>
      </c>
    </row>
    <row r="14" ht="16.5">
      <c r="A14" s="1"/>
      <c r="B14" s="2" t="s">
        <v>17</v>
      </c>
      <c r="C14" s="2">
        <v>1280</v>
      </c>
      <c r="D14" s="2">
        <v>720</v>
      </c>
      <c r="E14" s="2">
        <v>180</v>
      </c>
      <c r="F14" s="2">
        <v>1.140835</v>
      </c>
      <c r="G14" s="1"/>
      <c r="H14" s="2" t="s">
        <v>19</v>
      </c>
      <c r="I14" s="2">
        <v>1280</v>
      </c>
      <c r="J14" s="2">
        <v>720</v>
      </c>
      <c r="K14" s="2">
        <v>180</v>
      </c>
      <c r="L14" s="2">
        <v>1.1409940000000001</v>
      </c>
      <c r="M14" s="1"/>
      <c r="N14" s="2" t="s">
        <v>21</v>
      </c>
      <c r="O14" s="2">
        <v>1280</v>
      </c>
      <c r="P14" s="2">
        <v>720</v>
      </c>
      <c r="Q14" s="2">
        <v>180</v>
      </c>
      <c r="R14" s="2">
        <v>1.15513</v>
      </c>
    </row>
    <row r="15" ht="16.5">
      <c r="A15" s="1"/>
      <c r="B15" s="2" t="s">
        <v>17</v>
      </c>
      <c r="C15" s="2">
        <v>1280</v>
      </c>
      <c r="D15" s="2">
        <v>720</v>
      </c>
      <c r="E15" s="2">
        <v>180</v>
      </c>
      <c r="F15" s="2">
        <v>1.1967049999999999</v>
      </c>
      <c r="G15" s="1"/>
      <c r="H15" s="2" t="s">
        <v>19</v>
      </c>
      <c r="I15" s="2">
        <v>1280</v>
      </c>
      <c r="J15" s="2">
        <v>720</v>
      </c>
      <c r="K15" s="2">
        <v>180</v>
      </c>
      <c r="L15" s="7">
        <v>1.149162</v>
      </c>
      <c r="M15" s="1"/>
      <c r="N15" s="2" t="s">
        <v>21</v>
      </c>
      <c r="O15" s="2">
        <v>1280</v>
      </c>
      <c r="P15" s="2">
        <v>720</v>
      </c>
      <c r="Q15" s="2">
        <v>180</v>
      </c>
      <c r="R15" s="7">
        <v>1.1418250000000001</v>
      </c>
    </row>
    <row r="16" ht="16.5">
      <c r="A16" s="1"/>
      <c r="B16" s="2"/>
      <c r="C16" s="2"/>
      <c r="D16" s="2"/>
      <c r="E16" s="8" t="s">
        <v>15</v>
      </c>
      <c r="F16" s="9">
        <f>AVERAGE(F11:F15)</f>
        <v>1.1774347999999999</v>
      </c>
      <c r="G16" s="1"/>
      <c r="H16" s="2"/>
      <c r="I16" s="2"/>
      <c r="J16" s="2"/>
      <c r="K16" s="10" t="s">
        <v>15</v>
      </c>
      <c r="L16" s="9">
        <f>AVERAGE(L11:L15)</f>
        <v>1.149043</v>
      </c>
      <c r="M16" s="1"/>
      <c r="N16" s="2"/>
      <c r="O16" s="2"/>
      <c r="P16" s="2"/>
      <c r="Q16" s="10" t="s">
        <v>15</v>
      </c>
      <c r="R16" s="9">
        <f>AVERAGE(R11:R15)</f>
        <v>1.1526174</v>
      </c>
    </row>
    <row r="17" ht="16.5">
      <c r="A17" s="1" t="s">
        <v>22</v>
      </c>
      <c r="B17" s="2" t="s">
        <v>23</v>
      </c>
      <c r="C17" s="2">
        <v>1280</v>
      </c>
      <c r="D17" s="2">
        <v>720</v>
      </c>
      <c r="E17" s="2">
        <v>180</v>
      </c>
      <c r="F17" s="2">
        <v>0.98767199999999999</v>
      </c>
      <c r="G17" s="1" t="s">
        <v>24</v>
      </c>
      <c r="H17" s="2" t="s">
        <v>25</v>
      </c>
      <c r="I17" s="2">
        <v>1280</v>
      </c>
      <c r="J17" s="2">
        <v>720</v>
      </c>
      <c r="K17" s="2">
        <v>180</v>
      </c>
      <c r="L17" s="2">
        <v>0.94291700000000001</v>
      </c>
      <c r="M17" s="1" t="s">
        <v>26</v>
      </c>
      <c r="N17" s="2" t="s">
        <v>27</v>
      </c>
      <c r="O17" s="2">
        <v>1280</v>
      </c>
      <c r="P17" s="2">
        <v>720</v>
      </c>
      <c r="Q17" s="2">
        <v>180</v>
      </c>
      <c r="R17" s="2">
        <v>0.867093</v>
      </c>
    </row>
    <row r="18" ht="16.5">
      <c r="A18" s="1"/>
      <c r="B18" s="2" t="s">
        <v>23</v>
      </c>
      <c r="C18" s="2">
        <v>1280</v>
      </c>
      <c r="D18" s="2">
        <v>720</v>
      </c>
      <c r="E18" s="2">
        <v>180</v>
      </c>
      <c r="F18" s="2">
        <v>0.89962299999999995</v>
      </c>
      <c r="G18" s="1"/>
      <c r="H18" s="2" t="s">
        <v>25</v>
      </c>
      <c r="I18" s="2">
        <v>1280</v>
      </c>
      <c r="J18" s="2">
        <v>720</v>
      </c>
      <c r="K18" s="2">
        <v>180</v>
      </c>
      <c r="L18" s="2">
        <v>0.91937999999999998</v>
      </c>
      <c r="M18" s="1"/>
      <c r="N18" s="2" t="s">
        <v>27</v>
      </c>
      <c r="O18" s="2">
        <v>1280</v>
      </c>
      <c r="P18" s="2">
        <v>720</v>
      </c>
      <c r="Q18" s="2">
        <v>180</v>
      </c>
      <c r="R18" s="2">
        <v>0.88536999999999999</v>
      </c>
    </row>
    <row r="19" ht="16.5">
      <c r="A19" s="1"/>
      <c r="B19" s="2" t="s">
        <v>23</v>
      </c>
      <c r="C19" s="2">
        <v>1280</v>
      </c>
      <c r="D19" s="2">
        <v>720</v>
      </c>
      <c r="E19" s="2">
        <v>180</v>
      </c>
      <c r="F19" s="2">
        <v>0.90518500000000002</v>
      </c>
      <c r="G19" s="1"/>
      <c r="H19" s="2" t="s">
        <v>25</v>
      </c>
      <c r="I19" s="2">
        <v>1280</v>
      </c>
      <c r="J19" s="2">
        <v>720</v>
      </c>
      <c r="K19" s="2">
        <v>180</v>
      </c>
      <c r="L19" s="2">
        <v>0.93869499999999995</v>
      </c>
      <c r="M19" s="1"/>
      <c r="N19" s="2" t="s">
        <v>27</v>
      </c>
      <c r="O19" s="2">
        <v>1280</v>
      </c>
      <c r="P19" s="2">
        <v>720</v>
      </c>
      <c r="Q19" s="2">
        <v>180</v>
      </c>
      <c r="R19" s="2">
        <v>0.88236599999999998</v>
      </c>
    </row>
    <row r="20" ht="16.5">
      <c r="A20" s="1"/>
      <c r="B20" s="2" t="s">
        <v>23</v>
      </c>
      <c r="C20" s="2">
        <v>1280</v>
      </c>
      <c r="D20" s="2">
        <v>720</v>
      </c>
      <c r="E20" s="2">
        <v>180</v>
      </c>
      <c r="F20" s="2">
        <v>0.93943500000000002</v>
      </c>
      <c r="G20" s="1"/>
      <c r="H20" s="2" t="s">
        <v>25</v>
      </c>
      <c r="I20" s="2">
        <v>1280</v>
      </c>
      <c r="J20" s="2">
        <v>720</v>
      </c>
      <c r="K20" s="2">
        <v>180</v>
      </c>
      <c r="L20" s="2">
        <v>0.90715599999999996</v>
      </c>
      <c r="M20" s="1"/>
      <c r="N20" s="2" t="s">
        <v>27</v>
      </c>
      <c r="O20" s="2">
        <v>1280</v>
      </c>
      <c r="P20" s="2">
        <v>720</v>
      </c>
      <c r="Q20" s="2">
        <v>180</v>
      </c>
      <c r="R20" s="2">
        <v>0.89242299999999997</v>
      </c>
    </row>
    <row r="21" ht="16.5">
      <c r="A21" s="1"/>
      <c r="B21" s="2" t="s">
        <v>23</v>
      </c>
      <c r="C21" s="2">
        <v>1280</v>
      </c>
      <c r="D21" s="2">
        <v>720</v>
      </c>
      <c r="E21" s="2">
        <v>180</v>
      </c>
      <c r="F21" s="2">
        <v>0.91802099999999998</v>
      </c>
      <c r="G21" s="1"/>
      <c r="H21" s="2" t="s">
        <v>25</v>
      </c>
      <c r="I21" s="2">
        <v>1280</v>
      </c>
      <c r="J21" s="2">
        <v>720</v>
      </c>
      <c r="K21" s="2">
        <v>180</v>
      </c>
      <c r="L21" s="7">
        <v>0.88127100000000003</v>
      </c>
      <c r="M21" s="1"/>
      <c r="N21" s="2" t="s">
        <v>27</v>
      </c>
      <c r="O21" s="2">
        <v>1280</v>
      </c>
      <c r="P21" s="2">
        <v>720</v>
      </c>
      <c r="Q21" s="2">
        <v>180</v>
      </c>
      <c r="R21" s="7">
        <v>0.89336599999999999</v>
      </c>
    </row>
    <row r="22" ht="16.5">
      <c r="A22" s="1"/>
      <c r="B22" s="2"/>
      <c r="C22" s="2"/>
      <c r="D22" s="2"/>
      <c r="E22" s="8" t="s">
        <v>15</v>
      </c>
      <c r="F22" s="9">
        <f>AVERAGE(F17:F21)</f>
        <v>0.92998720000000001</v>
      </c>
      <c r="G22" s="1"/>
      <c r="H22" s="2"/>
      <c r="I22" s="2"/>
      <c r="J22" s="2"/>
      <c r="K22" s="10" t="s">
        <v>15</v>
      </c>
      <c r="L22" s="9">
        <f>AVERAGE(L17:L21)</f>
        <v>0.91788380000000003</v>
      </c>
      <c r="M22" s="1"/>
      <c r="N22" s="2"/>
      <c r="O22" s="2"/>
      <c r="P22" s="2"/>
      <c r="Q22" s="10" t="s">
        <v>15</v>
      </c>
      <c r="R22" s="9">
        <f>AVERAGE(R17:R21)</f>
        <v>0.88412360000000001</v>
      </c>
    </row>
    <row r="23" ht="16.5">
      <c r="A23" s="1" t="s">
        <v>28</v>
      </c>
      <c r="B23" s="2" t="s">
        <v>29</v>
      </c>
      <c r="C23" s="2">
        <v>1280</v>
      </c>
      <c r="D23" s="2">
        <v>720</v>
      </c>
      <c r="E23" s="2">
        <v>180</v>
      </c>
      <c r="F23" s="2">
        <v>1.27963</v>
      </c>
      <c r="G23" s="1" t="s">
        <v>30</v>
      </c>
      <c r="H23" s="2" t="s">
        <v>31</v>
      </c>
      <c r="I23" s="2">
        <v>1280</v>
      </c>
      <c r="J23" s="2">
        <v>720</v>
      </c>
      <c r="K23" s="2">
        <v>180</v>
      </c>
      <c r="L23" s="2">
        <v>1.313283</v>
      </c>
      <c r="M23" s="1" t="s">
        <v>32</v>
      </c>
      <c r="N23" s="2" t="s">
        <v>33</v>
      </c>
      <c r="O23" s="2">
        <v>1280</v>
      </c>
      <c r="P23" s="2">
        <v>720</v>
      </c>
      <c r="Q23" s="2">
        <v>180</v>
      </c>
      <c r="R23" s="2">
        <v>1.304799</v>
      </c>
    </row>
    <row r="24" ht="16.5">
      <c r="A24" s="1"/>
      <c r="B24" s="2" t="s">
        <v>29</v>
      </c>
      <c r="C24" s="2">
        <v>1280</v>
      </c>
      <c r="D24" s="2">
        <v>720</v>
      </c>
      <c r="E24" s="2">
        <v>180</v>
      </c>
      <c r="F24" s="2">
        <v>1.3146500000000001</v>
      </c>
      <c r="G24" s="1"/>
      <c r="H24" s="2" t="s">
        <v>31</v>
      </c>
      <c r="I24" s="2">
        <v>1280</v>
      </c>
      <c r="J24" s="2">
        <v>720</v>
      </c>
      <c r="K24" s="2">
        <v>180</v>
      </c>
      <c r="L24" s="2">
        <v>1.3431200000000001</v>
      </c>
      <c r="M24" s="1"/>
      <c r="N24" s="2" t="s">
        <v>33</v>
      </c>
      <c r="O24" s="2">
        <v>1280</v>
      </c>
      <c r="P24" s="2">
        <v>720</v>
      </c>
      <c r="Q24" s="2">
        <v>180</v>
      </c>
      <c r="R24" s="2">
        <v>1.337429</v>
      </c>
    </row>
    <row r="25" ht="16.5">
      <c r="A25" s="1"/>
      <c r="B25" s="2" t="s">
        <v>29</v>
      </c>
      <c r="C25" s="2">
        <v>1280</v>
      </c>
      <c r="D25" s="2">
        <v>720</v>
      </c>
      <c r="E25" s="2">
        <v>180</v>
      </c>
      <c r="F25" s="2">
        <v>1.3109459999999999</v>
      </c>
      <c r="G25" s="1"/>
      <c r="H25" s="2" t="s">
        <v>31</v>
      </c>
      <c r="I25" s="2">
        <v>1280</v>
      </c>
      <c r="J25" s="2">
        <v>720</v>
      </c>
      <c r="K25" s="2">
        <v>180</v>
      </c>
      <c r="L25" s="2">
        <v>1.309577</v>
      </c>
      <c r="M25" s="1"/>
      <c r="N25" s="2" t="s">
        <v>33</v>
      </c>
      <c r="O25" s="2">
        <v>1280</v>
      </c>
      <c r="P25" s="2">
        <v>720</v>
      </c>
      <c r="Q25" s="2">
        <v>180</v>
      </c>
      <c r="R25" s="2">
        <v>1.3393619999999999</v>
      </c>
    </row>
    <row r="26" ht="16.5">
      <c r="A26" s="1"/>
      <c r="B26" s="2" t="s">
        <v>29</v>
      </c>
      <c r="C26" s="2">
        <v>1280</v>
      </c>
      <c r="D26" s="2">
        <v>720</v>
      </c>
      <c r="E26" s="2">
        <v>180</v>
      </c>
      <c r="F26" s="2">
        <v>1.342821</v>
      </c>
      <c r="G26" s="1"/>
      <c r="H26" s="2" t="s">
        <v>31</v>
      </c>
      <c r="I26" s="2">
        <v>1280</v>
      </c>
      <c r="J26" s="2">
        <v>720</v>
      </c>
      <c r="K26" s="2">
        <v>180</v>
      </c>
      <c r="L26" s="2">
        <v>1.310416</v>
      </c>
      <c r="M26" s="1"/>
      <c r="N26" s="2" t="s">
        <v>33</v>
      </c>
      <c r="O26" s="2">
        <v>1280</v>
      </c>
      <c r="P26" s="2">
        <v>720</v>
      </c>
      <c r="Q26" s="2">
        <v>180</v>
      </c>
      <c r="R26" s="2">
        <v>1.337283</v>
      </c>
    </row>
    <row r="27" ht="16.5">
      <c r="A27" s="1"/>
      <c r="B27" s="2" t="s">
        <v>29</v>
      </c>
      <c r="C27" s="2">
        <v>1280</v>
      </c>
      <c r="D27" s="2">
        <v>720</v>
      </c>
      <c r="E27" s="2">
        <v>180</v>
      </c>
      <c r="F27" s="2">
        <v>1.343766</v>
      </c>
      <c r="G27" s="1"/>
      <c r="H27" s="2" t="s">
        <v>31</v>
      </c>
      <c r="I27" s="2">
        <v>1280</v>
      </c>
      <c r="J27" s="2">
        <v>720</v>
      </c>
      <c r="K27" s="2">
        <v>180</v>
      </c>
      <c r="L27" s="7">
        <v>1.311315</v>
      </c>
      <c r="M27" s="1"/>
      <c r="N27" s="2" t="s">
        <v>33</v>
      </c>
      <c r="O27" s="2">
        <v>1280</v>
      </c>
      <c r="P27" s="2">
        <v>720</v>
      </c>
      <c r="Q27" s="2">
        <v>180</v>
      </c>
      <c r="R27" s="7">
        <v>1.341213</v>
      </c>
    </row>
    <row r="28" ht="16.5">
      <c r="A28" s="1"/>
      <c r="B28" s="2"/>
      <c r="C28" s="2"/>
      <c r="D28" s="2"/>
      <c r="E28" s="8" t="s">
        <v>15</v>
      </c>
      <c r="F28" s="9">
        <f>AVERAGE(F23:F27)</f>
        <v>1.3183625999999999</v>
      </c>
      <c r="G28" s="1"/>
      <c r="H28" s="2"/>
      <c r="I28" s="2"/>
      <c r="J28" s="2"/>
      <c r="K28" s="10" t="s">
        <v>15</v>
      </c>
      <c r="L28" s="9">
        <f>AVERAGE(L23:L27)</f>
        <v>1.3175422000000001</v>
      </c>
      <c r="M28" s="1"/>
      <c r="N28" s="2"/>
      <c r="O28" s="2"/>
      <c r="P28" s="2"/>
      <c r="Q28" s="10" t="s">
        <v>15</v>
      </c>
      <c r="R28" s="9">
        <f>AVERAGE(R23:R27)</f>
        <v>1.3320171999999999</v>
      </c>
    </row>
    <row r="29" ht="16.5">
      <c r="A29" s="1" t="s">
        <v>34</v>
      </c>
      <c r="B29" s="2" t="s">
        <v>35</v>
      </c>
      <c r="C29" s="2">
        <v>1280</v>
      </c>
      <c r="D29" s="2">
        <v>720</v>
      </c>
      <c r="E29" s="2">
        <v>180</v>
      </c>
      <c r="F29" s="2">
        <v>1.305688</v>
      </c>
      <c r="G29" s="1" t="s">
        <v>36</v>
      </c>
      <c r="H29" s="2" t="s">
        <v>37</v>
      </c>
      <c r="I29" s="2">
        <v>1280</v>
      </c>
      <c r="J29" s="2">
        <v>720</v>
      </c>
      <c r="K29" s="2">
        <v>180</v>
      </c>
      <c r="L29" s="2">
        <v>1.3910419999999999</v>
      </c>
      <c r="M29" s="1" t="s">
        <v>38</v>
      </c>
      <c r="N29" s="2" t="s">
        <v>39</v>
      </c>
      <c r="O29" s="2">
        <v>1280</v>
      </c>
      <c r="P29" s="2">
        <v>720</v>
      </c>
      <c r="Q29" s="2">
        <v>180</v>
      </c>
      <c r="R29" s="2">
        <v>1.294662</v>
      </c>
    </row>
    <row r="30" ht="16.5">
      <c r="A30" s="1"/>
      <c r="B30" s="2" t="s">
        <v>35</v>
      </c>
      <c r="C30" s="2">
        <v>1280</v>
      </c>
      <c r="D30" s="2">
        <v>720</v>
      </c>
      <c r="E30" s="2">
        <v>180</v>
      </c>
      <c r="F30" s="2">
        <v>1.2490060000000001</v>
      </c>
      <c r="G30" s="1"/>
      <c r="H30" s="2" t="s">
        <v>37</v>
      </c>
      <c r="I30" s="2">
        <v>1280</v>
      </c>
      <c r="J30" s="2">
        <v>720</v>
      </c>
      <c r="K30" s="2">
        <v>180</v>
      </c>
      <c r="L30" s="2">
        <v>1.255023</v>
      </c>
      <c r="M30" s="1"/>
      <c r="N30" s="2" t="s">
        <v>39</v>
      </c>
      <c r="O30" s="2">
        <v>1280</v>
      </c>
      <c r="P30" s="2">
        <v>720</v>
      </c>
      <c r="Q30" s="2">
        <v>180</v>
      </c>
      <c r="R30" s="2">
        <v>1.2936000000000001</v>
      </c>
    </row>
    <row r="31" ht="16.5">
      <c r="A31" s="1"/>
      <c r="B31" s="2" t="s">
        <v>35</v>
      </c>
      <c r="C31" s="2">
        <v>1280</v>
      </c>
      <c r="D31" s="2">
        <v>720</v>
      </c>
      <c r="E31" s="2">
        <v>180</v>
      </c>
      <c r="F31" s="2">
        <v>1.282761</v>
      </c>
      <c r="G31" s="1"/>
      <c r="H31" s="2" t="s">
        <v>37</v>
      </c>
      <c r="I31" s="2">
        <v>1280</v>
      </c>
      <c r="J31" s="2">
        <v>720</v>
      </c>
      <c r="K31" s="2">
        <v>180</v>
      </c>
      <c r="L31" s="2">
        <v>1.256572</v>
      </c>
      <c r="M31" s="1"/>
      <c r="N31" s="2" t="s">
        <v>39</v>
      </c>
      <c r="O31" s="2">
        <v>1280</v>
      </c>
      <c r="P31" s="2">
        <v>720</v>
      </c>
      <c r="Q31" s="2">
        <v>180</v>
      </c>
      <c r="R31" s="2">
        <v>1.2487619999999999</v>
      </c>
    </row>
    <row r="32" ht="16.5">
      <c r="A32" s="1"/>
      <c r="B32" s="2" t="s">
        <v>35</v>
      </c>
      <c r="C32" s="2">
        <v>1280</v>
      </c>
      <c r="D32" s="2">
        <v>720</v>
      </c>
      <c r="E32" s="2">
        <v>180</v>
      </c>
      <c r="F32" s="2">
        <v>1.344929</v>
      </c>
      <c r="G32" s="1"/>
      <c r="H32" s="2" t="s">
        <v>37</v>
      </c>
      <c r="I32" s="2">
        <v>1280</v>
      </c>
      <c r="J32" s="2">
        <v>720</v>
      </c>
      <c r="K32" s="2">
        <v>180</v>
      </c>
      <c r="L32" s="2">
        <v>1.29264</v>
      </c>
      <c r="M32" s="1"/>
      <c r="N32" s="2" t="s">
        <v>39</v>
      </c>
      <c r="O32" s="2">
        <v>1280</v>
      </c>
      <c r="P32" s="2">
        <v>720</v>
      </c>
      <c r="Q32" s="2">
        <v>180</v>
      </c>
      <c r="R32" s="2">
        <v>1.319785</v>
      </c>
    </row>
    <row r="33" ht="16.5">
      <c r="A33" s="1"/>
      <c r="B33" s="2" t="s">
        <v>35</v>
      </c>
      <c r="C33" s="2">
        <v>1280</v>
      </c>
      <c r="D33" s="2">
        <v>720</v>
      </c>
      <c r="E33" s="2">
        <v>180</v>
      </c>
      <c r="F33" s="7">
        <v>1.2865899999999999</v>
      </c>
      <c r="G33" s="1"/>
      <c r="H33" s="2" t="s">
        <v>37</v>
      </c>
      <c r="I33" s="2">
        <v>1280</v>
      </c>
      <c r="J33" s="2">
        <v>720</v>
      </c>
      <c r="K33" s="2">
        <v>180</v>
      </c>
      <c r="L33" s="7">
        <v>1.275998</v>
      </c>
      <c r="M33" s="1"/>
      <c r="N33" s="2" t="s">
        <v>39</v>
      </c>
      <c r="O33" s="2">
        <v>1280</v>
      </c>
      <c r="P33" s="2">
        <v>720</v>
      </c>
      <c r="Q33" s="2">
        <v>180</v>
      </c>
      <c r="R33" s="7">
        <v>1.264087</v>
      </c>
    </row>
    <row r="34" ht="16.5">
      <c r="A34" s="1"/>
      <c r="B34" s="2"/>
      <c r="C34" s="2"/>
      <c r="D34" s="2"/>
      <c r="E34" s="10" t="s">
        <v>15</v>
      </c>
      <c r="F34" s="9">
        <f>AVERAGE(F29:F33)</f>
        <v>1.2937948000000001</v>
      </c>
      <c r="G34" s="1"/>
      <c r="H34" s="2"/>
      <c r="I34" s="2"/>
      <c r="J34" s="2"/>
      <c r="K34" s="10" t="s">
        <v>15</v>
      </c>
      <c r="L34" s="9">
        <f>AVERAGE(L29:L33)</f>
        <v>1.2942550000000002</v>
      </c>
      <c r="M34" s="1"/>
      <c r="N34" s="2"/>
      <c r="O34" s="2"/>
      <c r="P34" s="2"/>
      <c r="Q34" s="10" t="s">
        <v>15</v>
      </c>
      <c r="R34" s="9">
        <f>AVERAGE(R29:R33)</f>
        <v>1.2841792000000001</v>
      </c>
    </row>
    <row r="35" ht="16.5">
      <c r="A35" s="22" t="s">
        <v>44</v>
      </c>
      <c r="B35" s="4" t="s">
        <v>45</v>
      </c>
      <c r="C35" s="4">
        <v>1280</v>
      </c>
      <c r="D35" s="4">
        <v>720</v>
      </c>
      <c r="E35" s="23">
        <v>180</v>
      </c>
      <c r="F35" s="9">
        <v>10.390776000000001</v>
      </c>
      <c r="G35" s="22" t="s">
        <v>46</v>
      </c>
      <c r="H35" s="4" t="s">
        <v>47</v>
      </c>
      <c r="I35" s="4">
        <v>1280</v>
      </c>
      <c r="J35" s="4">
        <v>720</v>
      </c>
      <c r="K35" s="23">
        <v>180</v>
      </c>
      <c r="L35" s="9">
        <v>15.883056</v>
      </c>
      <c r="M35" s="22" t="s">
        <v>48</v>
      </c>
      <c r="N35" s="4" t="s">
        <v>49</v>
      </c>
      <c r="O35" s="4">
        <v>1280</v>
      </c>
      <c r="P35" s="4">
        <v>720</v>
      </c>
      <c r="Q35" s="23">
        <v>180</v>
      </c>
      <c r="R35" s="9">
        <v>25.934252000000001</v>
      </c>
    </row>
    <row r="36" ht="16.5">
      <c r="A36" s="22"/>
      <c r="B36" s="4"/>
      <c r="C36" s="4"/>
      <c r="D36" s="4"/>
      <c r="E36" s="23"/>
      <c r="F36" s="2"/>
      <c r="G36" s="22"/>
      <c r="H36" s="4"/>
      <c r="I36" s="4"/>
      <c r="J36" s="4"/>
      <c r="K36" s="23"/>
      <c r="L36" s="2"/>
      <c r="M36" s="22"/>
      <c r="N36" s="4"/>
      <c r="O36" s="4"/>
      <c r="P36" s="4"/>
      <c r="Q36" s="23"/>
      <c r="R36" s="2"/>
    </row>
    <row r="38" ht="14.25">
      <c r="B38" s="11"/>
      <c r="C38" s="11" t="s">
        <v>40</v>
      </c>
      <c r="D38" s="11" t="s">
        <v>41</v>
      </c>
      <c r="E38" s="11" t="s">
        <v>42</v>
      </c>
    </row>
    <row r="39" ht="16.5">
      <c r="B39" s="12">
        <v>2</v>
      </c>
      <c r="C39" s="13">
        <f>F10</f>
        <v>1.9863520000000001</v>
      </c>
      <c r="D39" s="14">
        <f>L10</f>
        <v>1.9989697999999998</v>
      </c>
      <c r="E39" s="15">
        <f>R10</f>
        <v>2.01004</v>
      </c>
    </row>
    <row r="40" ht="16.5">
      <c r="B40" s="12">
        <v>4</v>
      </c>
      <c r="C40" s="16">
        <f>F16</f>
        <v>1.1774347999999999</v>
      </c>
      <c r="D40" s="17">
        <f>L16</f>
        <v>1.149043</v>
      </c>
      <c r="E40" s="18">
        <f>R16</f>
        <v>1.1526174</v>
      </c>
    </row>
    <row r="41" ht="16.5">
      <c r="B41" s="12">
        <v>7</v>
      </c>
      <c r="C41" s="16">
        <f>F22</f>
        <v>0.92998720000000001</v>
      </c>
      <c r="D41" s="17">
        <f>L22</f>
        <v>0.91788380000000003</v>
      </c>
      <c r="E41" s="18">
        <f>R22</f>
        <v>0.88412360000000001</v>
      </c>
    </row>
    <row r="42" ht="16.5">
      <c r="B42" s="12">
        <v>8</v>
      </c>
      <c r="C42" s="16">
        <f>F28</f>
        <v>1.3183625999999999</v>
      </c>
      <c r="D42" s="17">
        <f>L28</f>
        <v>1.3175422000000001</v>
      </c>
      <c r="E42" s="18">
        <f>R28</f>
        <v>1.3320171999999999</v>
      </c>
    </row>
    <row r="43" ht="16.5">
      <c r="B43" s="12">
        <v>15</v>
      </c>
      <c r="C43" s="19">
        <f>F34</f>
        <v>1.2937948000000001</v>
      </c>
      <c r="D43" s="20">
        <f>L34</f>
        <v>1.2942550000000002</v>
      </c>
      <c r="E43" s="21">
        <f>R34</f>
        <v>1.2841792000000001</v>
      </c>
    </row>
    <row r="44" ht="16.5">
      <c r="B44" s="12">
        <v>32</v>
      </c>
      <c r="C44" s="19">
        <f>F35</f>
        <v>10.390776000000001</v>
      </c>
      <c r="D44" s="19">
        <f>L35</f>
        <v>15.883056</v>
      </c>
      <c r="E44" s="19">
        <f>R35</f>
        <v>25.934252000000001</v>
      </c>
    </row>
  </sheetData>
  <mergeCells count="1">
    <mergeCell ref="B1:R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2025-01-08T01:58:50Z</dcterms:modified>
</cp:coreProperties>
</file>