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DATA\leveranser\kostrarapportering2021\kode\"/>
    </mc:Choice>
  </mc:AlternateContent>
  <xr:revisionPtr revIDLastSave="0" documentId="13_ncr:1_{C0A130F2-D1A4-442D-842A-2DA66F214BF8}" xr6:coauthVersionLast="47" xr6:coauthVersionMax="47" xr10:uidLastSave="{00000000-0000-0000-0000-000000000000}"/>
  <bookViews>
    <workbookView xWindow="1920" yWindow="1710" windowWidth="25635" windowHeight="12780" xr2:uid="{00000000-000D-0000-FFFF-FFFF00000000}"/>
  </bookViews>
  <sheets>
    <sheet name="Fylkesveg gang og sykkelveg" sheetId="1" r:id="rId1"/>
    <sheet name="Metadata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4" i="1"/>
  <c r="F3" i="1"/>
  <c r="F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<sst xmlns="http://schemas.openxmlformats.org/spreadsheetml/2006/main" count="34" uniqueCount="32">
  <si>
    <t>fylke</t>
  </si>
  <si>
    <t>Metadata</t>
  </si>
  <si>
    <t xml:space="preserve"> </t>
  </si>
  <si>
    <t>Dato lagret</t>
  </si>
  <si>
    <t>2022-09-21</t>
  </si>
  <si>
    <t>trafikantgruppe</t>
  </si>
  <si>
    <t>G</t>
  </si>
  <si>
    <t>detaljniva</t>
  </si>
  <si>
    <t>VT,VTKB</t>
  </si>
  <si>
    <t>adskiltelop</t>
  </si>
  <si>
    <t>med,nei</t>
  </si>
  <si>
    <t>historisk</t>
  </si>
  <si>
    <t>true</t>
  </si>
  <si>
    <t>vegsystemreferanse</t>
  </si>
  <si>
    <t>Fv</t>
  </si>
  <si>
    <t>veglenketype</t>
  </si>
  <si>
    <t>hoved</t>
  </si>
  <si>
    <t>typeveg</t>
  </si>
  <si>
    <t>kanalisertVeg,enkelBilveg,rampe,rundkjøring,gangOgSykkelveg,sykkelveg,gangveg,gatetun</t>
  </si>
  <si>
    <t>lengde GS</t>
  </si>
  <si>
    <t>Fylkesnr.</t>
  </si>
  <si>
    <t>Fylkesnavn</t>
  </si>
  <si>
    <t>Viken</t>
  </si>
  <si>
    <t>Innlandet</t>
  </si>
  <si>
    <t>Vestfold og Telemark</t>
  </si>
  <si>
    <t>Agder</t>
  </si>
  <si>
    <t>Rogaland</t>
  </si>
  <si>
    <t>Vestland</t>
  </si>
  <si>
    <t>Møre og Romsdal</t>
  </si>
  <si>
    <t>Trøndelag</t>
  </si>
  <si>
    <t>Nordland</t>
  </si>
  <si>
    <t>Troms og Finnmark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</si>
</sst>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1"/>
  </cellStyleXfs>
  <cellXfs count="8">
    <xf numFmtId="0" fontId="0" fillId="0" borderId="0" xfId="0"/>
    <xf numFmtId="0" fontId="1" fillId="0" borderId="1" xfId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</cellXfs>
  <cellStyles count="2">
    <cellStyle name="Normal" xfId="0" builtinId="0"/>
    <cellStyle name="overskrift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I22" sqref="I22"/>
    </sheetView>
  </sheetViews>
  <sheetFormatPr defaultRowHeight="15" x14ac:dyDescent="0.25"/>
  <cols>
    <col min="1" max="1" width="22" customWidth="1"/>
    <col min="2" max="2" width="26" customWidth="1"/>
    <col min="4" max="5" width="30" customWidth="1"/>
  </cols>
  <sheetData>
    <row r="1" spans="1:6" ht="18.75" x14ac:dyDescent="0.3">
      <c r="A1" s="2" t="s">
        <v>20</v>
      </c>
      <c r="B1" s="3" t="s">
        <v>21</v>
      </c>
      <c r="D1" s="1" t="s">
        <v>0</v>
      </c>
      <c r="E1" s="1" t="s">
        <v>19</v>
      </c>
    </row>
    <row r="2" spans="1:6" x14ac:dyDescent="0.25">
      <c r="A2" s="4">
        <v>30</v>
      </c>
      <c r="B2" s="5" t="s">
        <v>22</v>
      </c>
      <c r="C2">
        <f>A2-D2</f>
        <v>0</v>
      </c>
      <c r="D2">
        <v>30</v>
      </c>
      <c r="E2">
        <v>3813345.2050000001</v>
      </c>
      <c r="F2">
        <f>E2/1000</f>
        <v>3813.3452050000001</v>
      </c>
    </row>
    <row r="3" spans="1:6" x14ac:dyDescent="0.25">
      <c r="A3" s="4">
        <v>34</v>
      </c>
      <c r="B3" s="5" t="s">
        <v>23</v>
      </c>
      <c r="C3">
        <f t="shared" ref="C3:C11" si="0">A3-D3</f>
        <v>0</v>
      </c>
      <c r="D3">
        <v>34</v>
      </c>
      <c r="E3">
        <v>898146.74600000004</v>
      </c>
      <c r="F3">
        <f t="shared" ref="F3:F11" si="1">E3/1000</f>
        <v>898.14674600000001</v>
      </c>
    </row>
    <row r="4" spans="1:6" x14ac:dyDescent="0.25">
      <c r="A4" s="4">
        <v>38</v>
      </c>
      <c r="B4" s="5" t="s">
        <v>24</v>
      </c>
      <c r="C4">
        <f t="shared" si="0"/>
        <v>0</v>
      </c>
      <c r="D4">
        <v>38</v>
      </c>
      <c r="E4">
        <v>1397263.4580000001</v>
      </c>
      <c r="F4">
        <f t="shared" si="1"/>
        <v>1397.2634580000001</v>
      </c>
    </row>
    <row r="5" spans="1:6" x14ac:dyDescent="0.25">
      <c r="A5" s="4">
        <v>42</v>
      </c>
      <c r="B5" s="5" t="s">
        <v>25</v>
      </c>
      <c r="C5">
        <f t="shared" si="0"/>
        <v>0</v>
      </c>
      <c r="D5">
        <v>42</v>
      </c>
      <c r="E5">
        <v>1163704.7350000001</v>
      </c>
      <c r="F5">
        <f t="shared" si="1"/>
        <v>1163.704735</v>
      </c>
    </row>
    <row r="6" spans="1:6" x14ac:dyDescent="0.25">
      <c r="A6" s="4">
        <v>11</v>
      </c>
      <c r="B6" s="5" t="s">
        <v>26</v>
      </c>
      <c r="C6">
        <f t="shared" si="0"/>
        <v>0</v>
      </c>
      <c r="D6">
        <v>11</v>
      </c>
      <c r="E6">
        <v>1598120.395</v>
      </c>
      <c r="F6">
        <f t="shared" si="1"/>
        <v>1598.1203949999999</v>
      </c>
    </row>
    <row r="7" spans="1:6" x14ac:dyDescent="0.25">
      <c r="A7" s="4">
        <v>46</v>
      </c>
      <c r="B7" s="5" t="s">
        <v>27</v>
      </c>
      <c r="C7">
        <f t="shared" si="0"/>
        <v>0</v>
      </c>
      <c r="D7">
        <v>46</v>
      </c>
      <c r="E7">
        <v>1074890.2039999999</v>
      </c>
      <c r="F7">
        <f t="shared" si="1"/>
        <v>1074.8902039999998</v>
      </c>
    </row>
    <row r="8" spans="1:6" x14ac:dyDescent="0.25">
      <c r="A8" s="4">
        <v>15</v>
      </c>
      <c r="B8" s="5" t="s">
        <v>28</v>
      </c>
      <c r="C8">
        <f t="shared" si="0"/>
        <v>0</v>
      </c>
      <c r="D8">
        <v>15</v>
      </c>
      <c r="E8">
        <v>712593.598</v>
      </c>
      <c r="F8">
        <f t="shared" si="1"/>
        <v>712.59359800000004</v>
      </c>
    </row>
    <row r="9" spans="1:6" x14ac:dyDescent="0.25">
      <c r="A9" s="4">
        <v>50</v>
      </c>
      <c r="B9" s="5" t="s">
        <v>29</v>
      </c>
      <c r="C9">
        <f t="shared" si="0"/>
        <v>0</v>
      </c>
      <c r="D9">
        <v>50</v>
      </c>
      <c r="E9">
        <v>1226287.459</v>
      </c>
      <c r="F9">
        <f t="shared" si="1"/>
        <v>1226.2874590000001</v>
      </c>
    </row>
    <row r="10" spans="1:6" x14ac:dyDescent="0.25">
      <c r="A10" s="4">
        <v>18</v>
      </c>
      <c r="B10" s="5" t="s">
        <v>30</v>
      </c>
      <c r="C10">
        <f t="shared" si="0"/>
        <v>0</v>
      </c>
      <c r="D10">
        <v>18</v>
      </c>
      <c r="E10">
        <v>442424.38900000002</v>
      </c>
      <c r="F10">
        <f t="shared" si="1"/>
        <v>442.42438900000002</v>
      </c>
    </row>
    <row r="11" spans="1:6" x14ac:dyDescent="0.25">
      <c r="A11" s="6">
        <v>54</v>
      </c>
      <c r="B11" s="7" t="s">
        <v>31</v>
      </c>
      <c r="C11">
        <f t="shared" si="0"/>
        <v>0</v>
      </c>
      <c r="D11">
        <v>54</v>
      </c>
      <c r="E11">
        <v>475982.04200000002</v>
      </c>
      <c r="F11">
        <f t="shared" si="1"/>
        <v>475.98204200000004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/>
  </sheetViews>
  <sheetFormatPr defaultRowHeight="15" x14ac:dyDescent="0.25"/>
  <cols>
    <col min="1" max="2" width="30" customWidth="1"/>
  </cols>
  <sheetData>
    <row r="1" spans="1:2" ht="18.75" x14ac:dyDescent="0.3">
      <c r="A1" s="1" t="s">
        <v>1</v>
      </c>
      <c r="B1" s="1" t="s">
        <v>2</v>
      </c>
    </row>
    <row r="2" spans="1:2" x14ac:dyDescent="0.25">
      <c r="A2" t="s">
        <v>2</v>
      </c>
      <c r="B2" t="s">
        <v>2</v>
      </c>
    </row>
    <row r="3" spans="1:2" x14ac:dyDescent="0.25">
      <c r="A3" t="s">
        <v>3</v>
      </c>
      <c r="B3" t="s">
        <v>4</v>
      </c>
    </row>
    <row r="4" spans="1:2" x14ac:dyDescent="0.25">
      <c r="A4" t="s">
        <v>5</v>
      </c>
      <c r="B4" t="s">
        <v>6</v>
      </c>
    </row>
    <row r="5" spans="1:2" x14ac:dyDescent="0.25">
      <c r="A5" t="s">
        <v>7</v>
      </c>
      <c r="B5" t="s">
        <v>8</v>
      </c>
    </row>
    <row r="6" spans="1:2" x14ac:dyDescent="0.25">
      <c r="A6" t="s">
        <v>9</v>
      </c>
      <c r="B6" t="s">
        <v>10</v>
      </c>
    </row>
    <row r="7" spans="1:2" x14ac:dyDescent="0.25">
      <c r="A7" t="s">
        <v>11</v>
      </c>
      <c r="B7" t="s">
        <v>12</v>
      </c>
    </row>
    <row r="8" spans="1:2" x14ac:dyDescent="0.25">
      <c r="A8" t="s">
        <v>13</v>
      </c>
      <c r="B8" t="s">
        <v>14</v>
      </c>
    </row>
    <row r="9" spans="1:2" x14ac:dyDescent="0.25">
      <c r="A9" t="s">
        <v>15</v>
      </c>
      <c r="B9" t="s">
        <v>16</v>
      </c>
    </row>
    <row r="10" spans="1:2" x14ac:dyDescent="0.25">
      <c r="A10" t="s">
        <v>17</v>
      </c>
      <c r="B10" t="s">
        <v>18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Fylkesveg gang og sykkelveg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Jensen Jan Kristian</cp:lastModifiedBy>
  <dcterms:created xsi:type="dcterms:W3CDTF">2022-09-21T13:44:13Z</dcterms:created>
  <dcterms:modified xsi:type="dcterms:W3CDTF">2022-09-21T15:34:02Z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5fbf486-f09d-4a86-8810-b4add863c98a_Enabled">
    <vt:lpwstr>true</vt:lpwstr>
  </property>
  <property fmtid="{D5CDD505-2E9C-101B-9397-08002B2CF9AE}" pid="3" name="MSIP_Label_e5fbf486-f09d-4a86-8810-b4add863c98a_SetDate">
    <vt:lpwstr>2022-09-21T15:34:02Z</vt:lpwstr>
  </property>
  <property fmtid="{D5CDD505-2E9C-101B-9397-08002B2CF9AE}" pid="4" name="MSIP_Label_e5fbf486-f09d-4a86-8810-b4add863c98a_Method">
    <vt:lpwstr>Privileged</vt:lpwstr>
  </property>
  <property fmtid="{D5CDD505-2E9C-101B-9397-08002B2CF9AE}" pid="5" name="MSIP_Label_e5fbf486-f09d-4a86-8810-b4add863c98a_Name">
    <vt:lpwstr>Public</vt:lpwstr>
  </property>
  <property fmtid="{D5CDD505-2E9C-101B-9397-08002B2CF9AE}" pid="6" name="MSIP_Label_e5fbf486-f09d-4a86-8810-b4add863c98a_SiteId">
    <vt:lpwstr>38856954-ed55-49f7-8bdd-738ffbbfd390</vt:lpwstr>
  </property>
  <property fmtid="{D5CDD505-2E9C-101B-9397-08002B2CF9AE}" pid="7" name="MSIP_Label_e5fbf486-f09d-4a86-8810-b4add863c98a_ActionId">
    <vt:lpwstr>cf5779f5-a7a3-4e27-97ed-1552caa9c4dd</vt:lpwstr>
  </property>
  <property fmtid="{D5CDD505-2E9C-101B-9397-08002B2CF9AE}" pid="8" name="MSIP_Label_e5fbf486-f09d-4a86-8810-b4add863c98a_ContentBits">
    <vt:lpwstr>0</vt:lpwstr>
  </property>
</Properties>
</file>