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everanser\kostrarapportering2023\kostraleveranse2023\"/>
    </mc:Choice>
  </mc:AlternateContent>
  <xr:revisionPtr revIDLastSave="0" documentId="13_ncr:1_{8FF47E4B-6756-4DD5-87CD-547BCE775B31}" xr6:coauthVersionLast="47" xr6:coauthVersionMax="47" xr10:uidLastSave="{00000000-0000-0000-0000-000000000000}"/>
  <bookViews>
    <workbookView xWindow="34395" yWindow="-1455" windowWidth="27270" windowHeight="14940" activeTab="1" xr2:uid="{00000000-000D-0000-FFFF-FFFF00000000}"/>
  </bookViews>
  <sheets>
    <sheet name="Oversikt" sheetId="1" r:id="rId1"/>
    <sheet name="Kostra 4" sheetId="2" r:id="rId2"/>
    <sheet name="Kostra 4 med 2024 fylker" sheetId="4" r:id="rId3"/>
    <sheet name="Debug" sheetId="3" r:id="rId4"/>
  </sheets>
  <definedNames>
    <definedName name="_xlnm._FilterDatabase" localSheetId="3" hidden="1">Debug!$A$7:$W$7</definedName>
    <definedName name="_xlnm._FilterDatabase" localSheetId="1" hidden="1">'Kostra 4'!$A$7:$C$7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<sst xmlns="http://schemas.openxmlformats.org/spreadsheetml/2006/main" count="2880" uniqueCount="102">
  <si>
    <t>KOSTRA</t>
  </si>
  <si>
    <t>Område: Agder, Akershus, Buskerud, Finnmark, Innlandet, Møre og Romsdal, Nordland, Oslo, Rogaland, Telemark, Troms, Trøndelag, Vestfold, Vestland, Østfold</t>
  </si>
  <si>
    <t>Gyldighetsdato: 2024-01-09    Utskriftsdato:2024-01-09</t>
  </si>
  <si>
    <t>Rapporttype: KOSTRA 4 Fylkesveg med 4 felt</t>
  </si>
  <si>
    <t xml:space="preserve">Søkefiltre: fylker: Agder,Akershus,Buskerud,Finnmark,Innlandet,Møre og Romsdal,Nordland,Oslo,Rogaland,Telemark,Troms,Trøndelag,Vestfold,Vestland,Østfold; </t>
  </si>
  <si>
    <t>2 tabeller:</t>
  </si>
  <si>
    <t>Kostra 4</t>
  </si>
  <si>
    <t>Debug</t>
  </si>
  <si>
    <t>tilbake til Oversikt</t>
  </si>
  <si>
    <t>Fylke</t>
  </si>
  <si>
    <t>Antall</t>
  </si>
  <si>
    <t>Lengde (m)</t>
  </si>
  <si>
    <t>Agder</t>
  </si>
  <si>
    <t>Akershus</t>
  </si>
  <si>
    <t>Buskerud</t>
  </si>
  <si>
    <t>Nordland</t>
  </si>
  <si>
    <t>Rogaland</t>
  </si>
  <si>
    <t>Troms</t>
  </si>
  <si>
    <t>Trøndelag</t>
  </si>
  <si>
    <t>Vestfold</t>
  </si>
  <si>
    <t>Vestland</t>
  </si>
  <si>
    <t>Østfold</t>
  </si>
  <si>
    <t>Kommunenummer</t>
  </si>
  <si>
    <t>Vegkategori</t>
  </si>
  <si>
    <t>Fase</t>
  </si>
  <si>
    <t>vegnummer</t>
  </si>
  <si>
    <t>Trafikantgruppe</t>
  </si>
  <si>
    <t>S</t>
  </si>
  <si>
    <t>Strekningsnummer</t>
  </si>
  <si>
    <t>D</t>
  </si>
  <si>
    <t>Delstrekningsnummer</t>
  </si>
  <si>
    <t>M</t>
  </si>
  <si>
    <t>Frameter</t>
  </si>
  <si>
    <t>-</t>
  </si>
  <si>
    <t>Tilmeter</t>
  </si>
  <si>
    <t>KS/SA</t>
  </si>
  <si>
    <t>KryssSystem/SideAnlegg Nummer</t>
  </si>
  <si>
    <t>KD/SD</t>
  </si>
  <si>
    <t>Delnummer</t>
  </si>
  <si>
    <t xml:space="preserve">M </t>
  </si>
  <si>
    <t xml:space="preserve">Frameter </t>
  </si>
  <si>
    <t xml:space="preserve">- </t>
  </si>
  <si>
    <t xml:space="preserve">Tilmeter </t>
  </si>
  <si>
    <t>Lengde veg (m)</t>
  </si>
  <si>
    <t>felt</t>
  </si>
  <si>
    <t>F</t>
  </si>
  <si>
    <t>V</t>
  </si>
  <si>
    <t>K</t>
  </si>
  <si>
    <t>1#2#3#4</t>
  </si>
  <si>
    <t>1#2#3#4K</t>
  </si>
  <si>
    <t>1#2#3K#4</t>
  </si>
  <si>
    <t>1#1V1#2#3K#4</t>
  </si>
  <si>
    <t>1#2#2H1#3K#4</t>
  </si>
  <si>
    <t>1#2#2V1#3#4K</t>
  </si>
  <si>
    <t>1#1V1#2#2V1#3#4K</t>
  </si>
  <si>
    <t>1#3</t>
  </si>
  <si>
    <t>1#2#3#4#6</t>
  </si>
  <si>
    <t>1#2#2V1#3#4</t>
  </si>
  <si>
    <t>1#2#2H1#3#4</t>
  </si>
  <si>
    <t>1#2#2H1#3K#4K</t>
  </si>
  <si>
    <t>1#2#3K#4K</t>
  </si>
  <si>
    <t>1#2#2H1#2H2#2V1#3#4#6#8</t>
  </si>
  <si>
    <t>1#2#3#4#5#6#8</t>
  </si>
  <si>
    <t>1#2#3#4#5#6</t>
  </si>
  <si>
    <t>1#2#3#4#5</t>
  </si>
  <si>
    <t>1#1H1#1V1#2#3#4#6K</t>
  </si>
  <si>
    <t>1#2#3#4#6K</t>
  </si>
  <si>
    <t>1#1V1#2#3#4</t>
  </si>
  <si>
    <t>1#2#4K</t>
  </si>
  <si>
    <t>1#2#3#4#4H1</t>
  </si>
  <si>
    <t>1#2#3#3H1#4</t>
  </si>
  <si>
    <t>1#2K#3#4</t>
  </si>
  <si>
    <t>1#2#3#4#5S#6S</t>
  </si>
  <si>
    <t>1K#2K#3#4#5S#6S</t>
  </si>
  <si>
    <t>1#2#3K#4K#5S#6S</t>
  </si>
  <si>
    <t>1#2#2H1#3K#4K#5S</t>
  </si>
  <si>
    <t>1#2#3K#4K#5S</t>
  </si>
  <si>
    <t>1#1H1#2#3K#4K</t>
  </si>
  <si>
    <t>1#2#2V1#3K#4K</t>
  </si>
  <si>
    <t>1#1V1#2#2V1#3K#4K</t>
  </si>
  <si>
    <t>1#1V1#2#3K#4K</t>
  </si>
  <si>
    <t>1#2#2H1#2V1#3K#4K</t>
  </si>
  <si>
    <t>1#1H1#2#3#4</t>
  </si>
  <si>
    <t>1#2#2H1#3K#3S#4K#4S</t>
  </si>
  <si>
    <t>1#2#3K#3S#4K#4S</t>
  </si>
  <si>
    <t>1#1H1#2#3K#4K#5K</t>
  </si>
  <si>
    <t>1#2#3K#4K#5K</t>
  </si>
  <si>
    <t>1K#2K#3K#4K</t>
  </si>
  <si>
    <t>1#2#3K#4#6K</t>
  </si>
  <si>
    <t>1#2#3#4#6#8K</t>
  </si>
  <si>
    <t>1#2#3#4#5K</t>
  </si>
  <si>
    <t>1#2#2V1#3#4#5K</t>
  </si>
  <si>
    <t>1#2#3H1#3K#4K</t>
  </si>
  <si>
    <t>1#2#2V1#3K#4</t>
  </si>
  <si>
    <t>1#2#3K#4K#5</t>
  </si>
  <si>
    <t>1#2#3K+#4</t>
  </si>
  <si>
    <t>1K#2#3#4</t>
  </si>
  <si>
    <t>1#1H1#2#3#4#6K</t>
  </si>
  <si>
    <t>1#2#3#4#5S</t>
  </si>
  <si>
    <t>Viken</t>
  </si>
  <si>
    <t>Vestfold og Telemark</t>
  </si>
  <si>
    <t>Troms og Finnmar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</si>
</sst>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0"/>
      <name val="Arial"/>
    </font>
    <font>
      <b/>
      <sz val="10"/>
      <name val="Arial"/>
    </font>
    <font>
      <sz val="10"/>
      <name val="Arial"/>
    </font>
    <font>
      <u/>
      <sz val="11"/>
      <color indexed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1259490</xdr:colOff>
      <xdr:row>0</xdr:row>
      <xdr:rowOff>659415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0" y="0"/>
          <a:ext cx="1259490" cy="6594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687990</xdr:colOff>
      <xdr:row>0</xdr:row>
      <xdr:rowOff>659415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0" y="0"/>
          <a:ext cx="1259490" cy="659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1259490</xdr:colOff>
      <xdr:row>0</xdr:row>
      <xdr:rowOff>659415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0" y="0"/>
          <a:ext cx="1259490" cy="659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sqref="A1:B2"/>
    </sheetView>
  </sheetViews>
  <sheetFormatPr defaultRowHeight="15" x14ac:dyDescent="0.25"/>
  <cols>
    <col min="1" max="1" width="21" customWidth="1"/>
  </cols>
  <sheetData>
    <row r="1" spans="1:11" ht="59.1" customHeight="1" x14ac:dyDescent="0.25">
      <c r="A1" s="4"/>
      <c r="B1" s="4"/>
      <c r="C1" s="5" t="s">
        <v>0</v>
      </c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t="s">
        <v>5</v>
      </c>
    </row>
    <row r="8" spans="1:11" x14ac:dyDescent="0.25">
      <c r="A8" s="3" t="s">
        <v>6</v>
      </c>
    </row>
    <row r="9" spans="1:11" x14ac:dyDescent="0.25">
      <c r="A9" s="3" t="s">
        <v>7</v>
      </c>
    </row>
  </sheetData>
  <mergeCells count="7">
    <mergeCell ref="A5:K5"/>
    <mergeCell ref="A6:K6"/>
    <mergeCell ref="A1:B2"/>
    <mergeCell ref="C1:K1"/>
    <mergeCell ref="C2:K2"/>
    <mergeCell ref="A3:K3"/>
    <mergeCell ref="A4:K4"/>
  </mergeCells>
  <hyperlinks>
    <hyperlink ref="A8" location="'Kostra 4'!A1" display="Kostra 4" xr:uid="{00000000-0004-0000-0000-000000000000}"/>
    <hyperlink ref="A9" location="'Debug'!A1" display="Debug" xr:uid="{00000000-0004-0000-0000-000001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abSelected="1" workbookViewId="0">
      <pane ySplit="7" topLeftCell="A8" activePane="bottomLeft" state="frozen"/>
      <selection pane="bottomLeft" activeCell="E25" sqref="E25"/>
    </sheetView>
  </sheetViews>
  <sheetFormatPr defaultRowHeight="15" x14ac:dyDescent="0.25"/>
  <cols>
    <col min="1" max="1" width="21.85546875" customWidth="1"/>
    <col min="2" max="2" width="6.5703125" customWidth="1"/>
    <col min="3" max="3" width="11.85546875" customWidth="1"/>
  </cols>
  <sheetData>
    <row r="1" spans="1:11" ht="59.1" customHeight="1" x14ac:dyDescent="0.25">
      <c r="A1" s="4"/>
      <c r="B1" s="4"/>
      <c r="C1" s="5" t="s">
        <v>0</v>
      </c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4"/>
      <c r="C2" s="6" t="s">
        <v>8</v>
      </c>
      <c r="D2" s="4"/>
      <c r="E2" s="4"/>
      <c r="F2" s="4"/>
      <c r="G2" s="4"/>
      <c r="H2" s="4"/>
      <c r="I2" s="4"/>
      <c r="J2" s="4"/>
      <c r="K2" s="4"/>
    </row>
    <row r="3" spans="1:1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s="1" t="s">
        <v>9</v>
      </c>
      <c r="B7" s="1" t="s">
        <v>10</v>
      </c>
      <c r="C7" s="1" t="s">
        <v>11</v>
      </c>
    </row>
    <row r="8" spans="1:11" s="2" customFormat="1" x14ac:dyDescent="0.25">
      <c r="A8" t="s">
        <v>12</v>
      </c>
      <c r="B8"/>
      <c r="C8">
        <v>5026.6499999999996</v>
      </c>
    </row>
    <row r="9" spans="1:11" s="2" customFormat="1" x14ac:dyDescent="0.25">
      <c r="A9" t="s">
        <v>15</v>
      </c>
      <c r="B9"/>
      <c r="C9">
        <v>74</v>
      </c>
    </row>
    <row r="10" spans="1:11" s="2" customFormat="1" x14ac:dyDescent="0.25">
      <c r="A10" t="s">
        <v>16</v>
      </c>
      <c r="B10"/>
      <c r="C10">
        <v>15844.71</v>
      </c>
    </row>
    <row r="11" spans="1:11" s="2" customFormat="1" x14ac:dyDescent="0.25">
      <c r="A11" t="s">
        <v>101</v>
      </c>
      <c r="B11"/>
      <c r="C11">
        <v>316.36</v>
      </c>
    </row>
    <row r="12" spans="1:11" s="2" customFormat="1" x14ac:dyDescent="0.25">
      <c r="A12" t="s">
        <v>18</v>
      </c>
      <c r="B12"/>
      <c r="C12">
        <v>17843.57</v>
      </c>
    </row>
    <row r="13" spans="1:11" s="2" customFormat="1" x14ac:dyDescent="0.25">
      <c r="A13" t="s">
        <v>100</v>
      </c>
      <c r="B13"/>
      <c r="C13">
        <v>6310.64</v>
      </c>
    </row>
    <row r="14" spans="1:11" s="2" customFormat="1" x14ac:dyDescent="0.25">
      <c r="A14" t="s">
        <v>20</v>
      </c>
      <c r="B14"/>
      <c r="C14">
        <v>9798.5</v>
      </c>
    </row>
    <row r="15" spans="1:11" x14ac:dyDescent="0.25">
      <c r="A15" t="s">
        <v>99</v>
      </c>
      <c r="C15">
        <f>3651.18+7629.66+4166.64</f>
        <v>15447.48</v>
      </c>
    </row>
  </sheetData>
  <autoFilter ref="A7:C7" xr:uid="{00000000-0009-0000-0000-000001000000}"/>
  <mergeCells count="7">
    <mergeCell ref="A5:K5"/>
    <mergeCell ref="A6:K6"/>
    <mergeCell ref="A1:B2"/>
    <mergeCell ref="C1:K1"/>
    <mergeCell ref="C2:K2"/>
    <mergeCell ref="A3:K3"/>
    <mergeCell ref="A4:K4"/>
  </mergeCells>
  <hyperlinks>
    <hyperlink ref="C2" location="'Oversikt'!A1" display="tilbake til Oversikt" xr:uid="{00000000-0004-0000-0100-000000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D516-D2C1-4F5C-9E55-6BCB09187CC8}">
  <dimension ref="A1:K17"/>
  <sheetViews>
    <sheetView workbookViewId="0">
      <selection activeCell="C8" sqref="C8:C17"/>
    </sheetView>
  </sheetViews>
  <sheetFormatPr defaultRowHeight="15" x14ac:dyDescent="0.25"/>
  <cols>
    <col min="1" max="1" width="10.28515625" customWidth="1"/>
    <col min="2" max="2" width="6.5703125" customWidth="1"/>
    <col min="3" max="3" width="11.85546875" customWidth="1"/>
  </cols>
  <sheetData>
    <row r="1" spans="1:11" ht="59.1" customHeight="1" x14ac:dyDescent="0.25">
      <c r="A1" s="4"/>
      <c r="B1" s="4"/>
      <c r="C1" s="5" t="s">
        <v>0</v>
      </c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4"/>
      <c r="C2" s="6" t="s">
        <v>8</v>
      </c>
      <c r="D2" s="4"/>
      <c r="E2" s="4"/>
      <c r="F2" s="4"/>
      <c r="G2" s="4"/>
      <c r="H2" s="4"/>
      <c r="I2" s="4"/>
      <c r="J2" s="4"/>
      <c r="K2" s="4"/>
    </row>
    <row r="3" spans="1:1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s="1" t="s">
        <v>9</v>
      </c>
      <c r="B7" s="1" t="s">
        <v>10</v>
      </c>
      <c r="C7" s="1" t="s">
        <v>11</v>
      </c>
    </row>
    <row r="8" spans="1:11" s="2" customFormat="1" x14ac:dyDescent="0.25">
      <c r="A8" t="s">
        <v>12</v>
      </c>
      <c r="B8"/>
      <c r="C8">
        <v>5026.6499999999996</v>
      </c>
    </row>
    <row r="9" spans="1:11" s="2" customFormat="1" x14ac:dyDescent="0.25">
      <c r="A9" t="s">
        <v>13</v>
      </c>
      <c r="B9"/>
      <c r="C9">
        <v>3651.18</v>
      </c>
    </row>
    <row r="10" spans="1:11" s="2" customFormat="1" x14ac:dyDescent="0.25">
      <c r="A10" t="s">
        <v>14</v>
      </c>
      <c r="B10"/>
      <c r="C10">
        <v>7629.66</v>
      </c>
    </row>
    <row r="11" spans="1:11" s="2" customFormat="1" x14ac:dyDescent="0.25">
      <c r="A11" t="s">
        <v>15</v>
      </c>
      <c r="B11"/>
      <c r="C11">
        <v>74</v>
      </c>
    </row>
    <row r="12" spans="1:11" s="2" customFormat="1" x14ac:dyDescent="0.25">
      <c r="A12" t="s">
        <v>16</v>
      </c>
      <c r="B12"/>
      <c r="C12">
        <v>15844.71</v>
      </c>
    </row>
    <row r="13" spans="1:11" s="2" customFormat="1" x14ac:dyDescent="0.25">
      <c r="A13" t="s">
        <v>17</v>
      </c>
      <c r="B13"/>
      <c r="C13">
        <v>316.36</v>
      </c>
    </row>
    <row r="14" spans="1:11" s="2" customFormat="1" x14ac:dyDescent="0.25">
      <c r="A14" t="s">
        <v>18</v>
      </c>
      <c r="B14"/>
      <c r="C14">
        <v>17843.57</v>
      </c>
    </row>
    <row r="15" spans="1:11" s="2" customFormat="1" x14ac:dyDescent="0.25">
      <c r="A15" t="s">
        <v>19</v>
      </c>
      <c r="B15"/>
      <c r="C15">
        <v>6310.64</v>
      </c>
    </row>
    <row r="16" spans="1:11" s="2" customFormat="1" x14ac:dyDescent="0.25">
      <c r="A16" t="s">
        <v>20</v>
      </c>
      <c r="B16"/>
      <c r="C16">
        <v>9798.5</v>
      </c>
    </row>
    <row r="17" spans="1:3" s="2" customFormat="1" x14ac:dyDescent="0.25">
      <c r="A17" t="s">
        <v>21</v>
      </c>
      <c r="B17"/>
      <c r="C17">
        <v>4166.6400000000003</v>
      </c>
    </row>
  </sheetData>
  <mergeCells count="7">
    <mergeCell ref="A6:K6"/>
    <mergeCell ref="A1:B2"/>
    <mergeCell ref="C1:K1"/>
    <mergeCell ref="C2:K2"/>
    <mergeCell ref="A3:K3"/>
    <mergeCell ref="A4:K4"/>
    <mergeCell ref="A5:K5"/>
  </mergeCells>
  <hyperlinks>
    <hyperlink ref="C2" location="'Oversikt'!A1" display="tilbake til Oversikt" xr:uid="{336E643D-7CA2-4E47-A212-FFDEA45B11C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59"/>
  <sheetViews>
    <sheetView workbookViewId="0">
      <pane ySplit="7" topLeftCell="A8" activePane="bottomLeft" state="frozen"/>
      <selection pane="bottomLeft"/>
    </sheetView>
  </sheetViews>
  <sheetFormatPr defaultRowHeight="15" x14ac:dyDescent="0.25"/>
  <cols>
    <col min="1" max="1" width="18.28515625" customWidth="1"/>
    <col min="2" max="2" width="12.5703125" customWidth="1"/>
    <col min="3" max="3" width="5.42578125" customWidth="1"/>
    <col min="4" max="4" width="12.28515625" customWidth="1"/>
    <col min="5" max="5" width="16.42578125" customWidth="1"/>
    <col min="6" max="6" width="2.28515625" customWidth="1"/>
    <col min="7" max="7" width="19" customWidth="1"/>
    <col min="8" max="8" width="2.42578125" customWidth="1"/>
    <col min="9" max="9" width="22" customWidth="1"/>
    <col min="10" max="10" width="2.7109375" customWidth="1"/>
    <col min="11" max="11" width="9.7109375" customWidth="1"/>
    <col min="12" max="12" width="1.7109375" customWidth="1"/>
    <col min="13" max="13" width="9" customWidth="1"/>
    <col min="14" max="14" width="6.7109375" customWidth="1"/>
    <col min="15" max="15" width="33" customWidth="1"/>
    <col min="16" max="16" width="7" customWidth="1"/>
    <col min="17" max="17" width="12" customWidth="1"/>
    <col min="18" max="18" width="3.28515625" customWidth="1"/>
    <col min="19" max="19" width="10.42578125" customWidth="1"/>
    <col min="20" max="20" width="2.28515625" customWidth="1"/>
    <col min="21" max="21" width="9.5703125" customWidth="1"/>
    <col min="22" max="22" width="15.85546875" customWidth="1"/>
    <col min="23" max="23" width="31.28515625" customWidth="1"/>
  </cols>
  <sheetData>
    <row r="1" spans="1:23" ht="59.1" customHeight="1" x14ac:dyDescent="0.25">
      <c r="A1" s="4"/>
      <c r="B1" s="4"/>
      <c r="C1" s="5" t="s">
        <v>0</v>
      </c>
      <c r="D1" s="4"/>
      <c r="E1" s="4"/>
      <c r="F1" s="4"/>
      <c r="G1" s="4"/>
      <c r="H1" s="4"/>
      <c r="I1" s="4"/>
      <c r="J1" s="4"/>
      <c r="K1" s="4"/>
    </row>
    <row r="2" spans="1:23" x14ac:dyDescent="0.25">
      <c r="A2" s="4"/>
      <c r="B2" s="4"/>
      <c r="C2" s="6" t="s">
        <v>8</v>
      </c>
      <c r="D2" s="4"/>
      <c r="E2" s="4"/>
      <c r="F2" s="4"/>
      <c r="G2" s="4"/>
      <c r="H2" s="4"/>
      <c r="I2" s="4"/>
      <c r="J2" s="4"/>
      <c r="K2" s="4"/>
    </row>
    <row r="3" spans="1:23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23" x14ac:dyDescent="0.2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23" x14ac:dyDescent="0.25">
      <c r="A5" s="4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23" x14ac:dyDescent="0.25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23" x14ac:dyDescent="0.25">
      <c r="A7" s="1" t="s">
        <v>22</v>
      </c>
      <c r="B7" s="1" t="s">
        <v>23</v>
      </c>
      <c r="C7" s="1" t="s">
        <v>24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 t="s">
        <v>30</v>
      </c>
      <c r="J7" s="1" t="s">
        <v>31</v>
      </c>
      <c r="K7" s="1" t="s">
        <v>32</v>
      </c>
      <c r="L7" s="1" t="s">
        <v>33</v>
      </c>
      <c r="M7" s="1" t="s">
        <v>34</v>
      </c>
      <c r="N7" s="1" t="s">
        <v>35</v>
      </c>
      <c r="O7" s="1" t="s">
        <v>36</v>
      </c>
      <c r="P7" s="1" t="s">
        <v>37</v>
      </c>
      <c r="Q7" s="1" t="s">
        <v>38</v>
      </c>
      <c r="R7" s="1" t="s">
        <v>39</v>
      </c>
      <c r="S7" s="1" t="s">
        <v>40</v>
      </c>
      <c r="T7" s="1" t="s">
        <v>41</v>
      </c>
      <c r="U7" s="1" t="s">
        <v>42</v>
      </c>
      <c r="V7" s="1" t="s">
        <v>43</v>
      </c>
      <c r="W7" s="1" t="s">
        <v>44</v>
      </c>
    </row>
    <row r="8" spans="1:23" s="2" customFormat="1" x14ac:dyDescent="0.25">
      <c r="A8">
        <v>4204</v>
      </c>
      <c r="B8" t="s">
        <v>45</v>
      </c>
      <c r="C8" t="s">
        <v>46</v>
      </c>
      <c r="D8">
        <v>439</v>
      </c>
      <c r="E8" t="s">
        <v>47</v>
      </c>
      <c r="F8" t="s">
        <v>27</v>
      </c>
      <c r="G8">
        <v>1</v>
      </c>
      <c r="H8" t="s">
        <v>29</v>
      </c>
      <c r="I8">
        <v>1</v>
      </c>
      <c r="J8" t="s">
        <v>31</v>
      </c>
      <c r="K8">
        <v>3130</v>
      </c>
      <c r="L8" t="s">
        <v>33</v>
      </c>
      <c r="M8">
        <v>3455</v>
      </c>
      <c r="N8"/>
      <c r="O8"/>
      <c r="P8"/>
      <c r="Q8"/>
      <c r="R8"/>
      <c r="S8"/>
      <c r="T8"/>
      <c r="U8"/>
      <c r="V8">
        <v>324.75</v>
      </c>
      <c r="W8" t="s">
        <v>48</v>
      </c>
    </row>
    <row r="9" spans="1:23" s="2" customFormat="1" x14ac:dyDescent="0.25">
      <c r="A9">
        <v>4204</v>
      </c>
      <c r="B9" t="s">
        <v>45</v>
      </c>
      <c r="C9" t="s">
        <v>46</v>
      </c>
      <c r="D9">
        <v>439</v>
      </c>
      <c r="E9" t="s">
        <v>47</v>
      </c>
      <c r="F9" t="s">
        <v>27</v>
      </c>
      <c r="G9">
        <v>1</v>
      </c>
      <c r="H9" t="s">
        <v>29</v>
      </c>
      <c r="I9">
        <v>1</v>
      </c>
      <c r="J9" t="s">
        <v>31</v>
      </c>
      <c r="K9">
        <v>5761</v>
      </c>
      <c r="L9" t="s">
        <v>33</v>
      </c>
      <c r="M9">
        <v>6100</v>
      </c>
      <c r="N9"/>
      <c r="O9"/>
      <c r="P9"/>
      <c r="Q9"/>
      <c r="R9"/>
      <c r="S9"/>
      <c r="T9"/>
      <c r="U9"/>
      <c r="V9">
        <v>338.08</v>
      </c>
      <c r="W9" t="s">
        <v>48</v>
      </c>
    </row>
    <row r="10" spans="1:23" s="2" customFormat="1" x14ac:dyDescent="0.25">
      <c r="A10">
        <v>4204</v>
      </c>
      <c r="B10" t="s">
        <v>45</v>
      </c>
      <c r="C10" t="s">
        <v>46</v>
      </c>
      <c r="D10">
        <v>439</v>
      </c>
      <c r="E10" t="s">
        <v>47</v>
      </c>
      <c r="F10" t="s">
        <v>27</v>
      </c>
      <c r="G10">
        <v>2</v>
      </c>
      <c r="H10" t="s">
        <v>29</v>
      </c>
      <c r="I10">
        <v>1</v>
      </c>
      <c r="J10" t="s">
        <v>31</v>
      </c>
      <c r="K10">
        <v>0</v>
      </c>
      <c r="L10" t="s">
        <v>33</v>
      </c>
      <c r="M10">
        <v>1838</v>
      </c>
      <c r="N10"/>
      <c r="O10"/>
      <c r="P10"/>
      <c r="Q10"/>
      <c r="R10"/>
      <c r="S10"/>
      <c r="T10"/>
      <c r="U10"/>
      <c r="V10">
        <v>1838.24</v>
      </c>
      <c r="W10" t="s">
        <v>48</v>
      </c>
    </row>
    <row r="11" spans="1:23" s="2" customFormat="1" x14ac:dyDescent="0.25">
      <c r="A11">
        <v>4204</v>
      </c>
      <c r="B11" t="s">
        <v>45</v>
      </c>
      <c r="C11" t="s">
        <v>46</v>
      </c>
      <c r="D11">
        <v>456</v>
      </c>
      <c r="E11" t="s">
        <v>47</v>
      </c>
      <c r="F11" t="s">
        <v>27</v>
      </c>
      <c r="G11">
        <v>1</v>
      </c>
      <c r="H11" t="s">
        <v>29</v>
      </c>
      <c r="I11">
        <v>1</v>
      </c>
      <c r="J11" t="s">
        <v>31</v>
      </c>
      <c r="K11">
        <v>0</v>
      </c>
      <c r="L11" t="s">
        <v>33</v>
      </c>
      <c r="M11">
        <v>1742</v>
      </c>
      <c r="N11"/>
      <c r="O11"/>
      <c r="P11"/>
      <c r="Q11"/>
      <c r="R11"/>
      <c r="S11"/>
      <c r="T11"/>
      <c r="U11"/>
      <c r="V11">
        <v>1741.81</v>
      </c>
      <c r="W11" t="s">
        <v>48</v>
      </c>
    </row>
    <row r="12" spans="1:23" s="2" customFormat="1" x14ac:dyDescent="0.25">
      <c r="A12">
        <v>4204</v>
      </c>
      <c r="B12" t="s">
        <v>45</v>
      </c>
      <c r="C12" t="s">
        <v>46</v>
      </c>
      <c r="D12">
        <v>456</v>
      </c>
      <c r="E12" t="s">
        <v>47</v>
      </c>
      <c r="F12" t="s">
        <v>27</v>
      </c>
      <c r="G12">
        <v>1</v>
      </c>
      <c r="H12" t="s">
        <v>29</v>
      </c>
      <c r="I12">
        <v>1</v>
      </c>
      <c r="J12" t="s">
        <v>31</v>
      </c>
      <c r="K12">
        <v>2437</v>
      </c>
      <c r="L12" t="s">
        <v>33</v>
      </c>
      <c r="M12">
        <v>2469</v>
      </c>
      <c r="N12"/>
      <c r="O12"/>
      <c r="P12"/>
      <c r="Q12"/>
      <c r="R12"/>
      <c r="S12"/>
      <c r="T12"/>
      <c r="U12"/>
      <c r="V12">
        <v>31.82</v>
      </c>
      <c r="W12" t="s">
        <v>49</v>
      </c>
    </row>
    <row r="13" spans="1:23" s="2" customFormat="1" x14ac:dyDescent="0.25">
      <c r="A13">
        <v>4204</v>
      </c>
      <c r="B13" t="s">
        <v>45</v>
      </c>
      <c r="C13" t="s">
        <v>46</v>
      </c>
      <c r="D13">
        <v>471</v>
      </c>
      <c r="E13" t="s">
        <v>47</v>
      </c>
      <c r="F13" t="s">
        <v>27</v>
      </c>
      <c r="G13">
        <v>1</v>
      </c>
      <c r="H13" t="s">
        <v>29</v>
      </c>
      <c r="I13">
        <v>1</v>
      </c>
      <c r="J13" t="s">
        <v>31</v>
      </c>
      <c r="K13">
        <v>3727</v>
      </c>
      <c r="L13" t="s">
        <v>33</v>
      </c>
      <c r="M13">
        <v>3781</v>
      </c>
      <c r="N13"/>
      <c r="O13"/>
      <c r="P13"/>
      <c r="Q13"/>
      <c r="R13"/>
      <c r="S13"/>
      <c r="T13"/>
      <c r="U13"/>
      <c r="V13">
        <v>54.52</v>
      </c>
      <c r="W13" t="s">
        <v>50</v>
      </c>
    </row>
    <row r="14" spans="1:23" s="2" customFormat="1" x14ac:dyDescent="0.25">
      <c r="A14">
        <v>4204</v>
      </c>
      <c r="B14" t="s">
        <v>45</v>
      </c>
      <c r="C14" t="s">
        <v>46</v>
      </c>
      <c r="D14">
        <v>471</v>
      </c>
      <c r="E14" t="s">
        <v>47</v>
      </c>
      <c r="F14" t="s">
        <v>27</v>
      </c>
      <c r="G14">
        <v>1</v>
      </c>
      <c r="H14" t="s">
        <v>29</v>
      </c>
      <c r="I14">
        <v>1</v>
      </c>
      <c r="J14" t="s">
        <v>31</v>
      </c>
      <c r="K14">
        <v>3781</v>
      </c>
      <c r="L14" t="s">
        <v>33</v>
      </c>
      <c r="M14">
        <v>3812</v>
      </c>
      <c r="N14"/>
      <c r="O14"/>
      <c r="P14"/>
      <c r="Q14"/>
      <c r="R14"/>
      <c r="S14"/>
      <c r="T14"/>
      <c r="U14"/>
      <c r="V14">
        <v>30.56</v>
      </c>
      <c r="W14" t="s">
        <v>48</v>
      </c>
    </row>
    <row r="15" spans="1:23" s="2" customFormat="1" x14ac:dyDescent="0.25">
      <c r="A15">
        <v>4204</v>
      </c>
      <c r="B15" t="s">
        <v>45</v>
      </c>
      <c r="C15" t="s">
        <v>46</v>
      </c>
      <c r="D15">
        <v>471</v>
      </c>
      <c r="E15" t="s">
        <v>47</v>
      </c>
      <c r="F15" t="s">
        <v>27</v>
      </c>
      <c r="G15">
        <v>1</v>
      </c>
      <c r="H15" t="s">
        <v>29</v>
      </c>
      <c r="I15">
        <v>1</v>
      </c>
      <c r="J15" t="s">
        <v>31</v>
      </c>
      <c r="K15">
        <v>3812</v>
      </c>
      <c r="L15" t="s">
        <v>33</v>
      </c>
      <c r="M15">
        <v>3823</v>
      </c>
      <c r="N15"/>
      <c r="O15"/>
      <c r="P15"/>
      <c r="Q15"/>
      <c r="R15"/>
      <c r="S15"/>
      <c r="T15"/>
      <c r="U15"/>
      <c r="V15">
        <v>11.58</v>
      </c>
      <c r="W15" t="s">
        <v>50</v>
      </c>
    </row>
    <row r="16" spans="1:23" s="2" customFormat="1" x14ac:dyDescent="0.25">
      <c r="A16">
        <v>4204</v>
      </c>
      <c r="B16" t="s">
        <v>45</v>
      </c>
      <c r="C16" t="s">
        <v>46</v>
      </c>
      <c r="D16">
        <v>471</v>
      </c>
      <c r="E16" t="s">
        <v>47</v>
      </c>
      <c r="F16" t="s">
        <v>27</v>
      </c>
      <c r="G16">
        <v>1</v>
      </c>
      <c r="H16" t="s">
        <v>29</v>
      </c>
      <c r="I16">
        <v>1</v>
      </c>
      <c r="J16" t="s">
        <v>31</v>
      </c>
      <c r="K16">
        <v>3823</v>
      </c>
      <c r="L16" t="s">
        <v>33</v>
      </c>
      <c r="M16">
        <v>3857</v>
      </c>
      <c r="N16"/>
      <c r="O16"/>
      <c r="P16"/>
      <c r="Q16"/>
      <c r="R16"/>
      <c r="S16"/>
      <c r="T16"/>
      <c r="U16"/>
      <c r="V16">
        <v>33.49</v>
      </c>
      <c r="W16" t="s">
        <v>51</v>
      </c>
    </row>
    <row r="17" spans="1:23" s="2" customFormat="1" x14ac:dyDescent="0.25">
      <c r="A17">
        <v>4204</v>
      </c>
      <c r="B17" t="s">
        <v>45</v>
      </c>
      <c r="C17" t="s">
        <v>46</v>
      </c>
      <c r="D17">
        <v>471</v>
      </c>
      <c r="E17" t="s">
        <v>47</v>
      </c>
      <c r="F17" t="s">
        <v>27</v>
      </c>
      <c r="G17">
        <v>1</v>
      </c>
      <c r="H17" t="s">
        <v>29</v>
      </c>
      <c r="I17">
        <v>1</v>
      </c>
      <c r="J17" t="s">
        <v>31</v>
      </c>
      <c r="K17">
        <v>3885</v>
      </c>
      <c r="L17" t="s">
        <v>33</v>
      </c>
      <c r="M17">
        <v>3893</v>
      </c>
      <c r="N17"/>
      <c r="O17"/>
      <c r="P17"/>
      <c r="Q17"/>
      <c r="R17"/>
      <c r="S17"/>
      <c r="T17"/>
      <c r="U17"/>
      <c r="V17">
        <v>8.1300000000000008</v>
      </c>
      <c r="W17" t="s">
        <v>52</v>
      </c>
    </row>
    <row r="18" spans="1:23" s="2" customFormat="1" x14ac:dyDescent="0.25">
      <c r="A18">
        <v>4204</v>
      </c>
      <c r="B18" t="s">
        <v>45</v>
      </c>
      <c r="C18" t="s">
        <v>46</v>
      </c>
      <c r="D18">
        <v>471</v>
      </c>
      <c r="E18" t="s">
        <v>47</v>
      </c>
      <c r="F18" t="s">
        <v>27</v>
      </c>
      <c r="G18">
        <v>1</v>
      </c>
      <c r="H18" t="s">
        <v>29</v>
      </c>
      <c r="I18">
        <v>1</v>
      </c>
      <c r="J18" t="s">
        <v>31</v>
      </c>
      <c r="K18">
        <v>3955</v>
      </c>
      <c r="L18" t="s">
        <v>33</v>
      </c>
      <c r="M18">
        <v>3967</v>
      </c>
      <c r="N18"/>
      <c r="O18"/>
      <c r="P18"/>
      <c r="Q18"/>
      <c r="R18"/>
      <c r="S18"/>
      <c r="T18"/>
      <c r="U18"/>
      <c r="V18">
        <v>11.77</v>
      </c>
      <c r="W18" t="s">
        <v>48</v>
      </c>
    </row>
    <row r="19" spans="1:23" s="2" customFormat="1" x14ac:dyDescent="0.25">
      <c r="A19">
        <v>4204</v>
      </c>
      <c r="B19" t="s">
        <v>45</v>
      </c>
      <c r="C19" t="s">
        <v>46</v>
      </c>
      <c r="D19">
        <v>471</v>
      </c>
      <c r="E19" t="s">
        <v>47</v>
      </c>
      <c r="F19" t="s">
        <v>27</v>
      </c>
      <c r="G19">
        <v>1</v>
      </c>
      <c r="H19" t="s">
        <v>29</v>
      </c>
      <c r="I19">
        <v>1</v>
      </c>
      <c r="J19" t="s">
        <v>31</v>
      </c>
      <c r="K19">
        <v>3975</v>
      </c>
      <c r="L19" t="s">
        <v>33</v>
      </c>
      <c r="M19">
        <v>3994</v>
      </c>
      <c r="N19"/>
      <c r="O19"/>
      <c r="P19"/>
      <c r="Q19"/>
      <c r="R19"/>
      <c r="S19"/>
      <c r="T19"/>
      <c r="U19"/>
      <c r="V19">
        <v>19.02</v>
      </c>
      <c r="W19" t="s">
        <v>53</v>
      </c>
    </row>
    <row r="20" spans="1:23" s="2" customFormat="1" x14ac:dyDescent="0.25">
      <c r="A20">
        <v>4204</v>
      </c>
      <c r="B20" t="s">
        <v>45</v>
      </c>
      <c r="C20" t="s">
        <v>46</v>
      </c>
      <c r="D20">
        <v>471</v>
      </c>
      <c r="E20" t="s">
        <v>47</v>
      </c>
      <c r="F20" t="s">
        <v>27</v>
      </c>
      <c r="G20">
        <v>1</v>
      </c>
      <c r="H20" t="s">
        <v>29</v>
      </c>
      <c r="I20">
        <v>1</v>
      </c>
      <c r="J20" t="s">
        <v>31</v>
      </c>
      <c r="K20">
        <v>3994</v>
      </c>
      <c r="L20" t="s">
        <v>33</v>
      </c>
      <c r="M20">
        <v>4008</v>
      </c>
      <c r="N20"/>
      <c r="O20"/>
      <c r="P20"/>
      <c r="Q20"/>
      <c r="R20"/>
      <c r="S20"/>
      <c r="T20"/>
      <c r="U20"/>
      <c r="V20">
        <v>13.51</v>
      </c>
      <c r="W20" t="s">
        <v>54</v>
      </c>
    </row>
    <row r="21" spans="1:23" s="2" customFormat="1" x14ac:dyDescent="0.25">
      <c r="A21">
        <v>4204</v>
      </c>
      <c r="B21" t="s">
        <v>45</v>
      </c>
      <c r="C21" t="s">
        <v>46</v>
      </c>
      <c r="D21">
        <v>471</v>
      </c>
      <c r="E21" t="s">
        <v>47</v>
      </c>
      <c r="F21" t="s">
        <v>27</v>
      </c>
      <c r="G21">
        <v>1</v>
      </c>
      <c r="H21" t="s">
        <v>29</v>
      </c>
      <c r="I21">
        <v>1</v>
      </c>
      <c r="J21" t="s">
        <v>31</v>
      </c>
      <c r="K21">
        <v>4055</v>
      </c>
      <c r="L21" t="s">
        <v>33</v>
      </c>
      <c r="M21">
        <v>4283</v>
      </c>
      <c r="N21"/>
      <c r="O21"/>
      <c r="P21"/>
      <c r="Q21"/>
      <c r="R21"/>
      <c r="S21"/>
      <c r="T21"/>
      <c r="U21"/>
      <c r="V21">
        <v>228.04</v>
      </c>
      <c r="W21" t="s">
        <v>48</v>
      </c>
    </row>
    <row r="22" spans="1:23" s="2" customFormat="1" x14ac:dyDescent="0.25">
      <c r="A22">
        <v>4204</v>
      </c>
      <c r="B22" t="s">
        <v>45</v>
      </c>
      <c r="C22" t="s">
        <v>46</v>
      </c>
      <c r="D22">
        <v>484</v>
      </c>
      <c r="E22" t="s">
        <v>47</v>
      </c>
      <c r="F22" t="s">
        <v>27</v>
      </c>
      <c r="G22">
        <v>1</v>
      </c>
      <c r="H22" t="s">
        <v>29</v>
      </c>
      <c r="I22">
        <v>1</v>
      </c>
      <c r="J22" t="s">
        <v>31</v>
      </c>
      <c r="K22">
        <v>290</v>
      </c>
      <c r="L22" t="s">
        <v>33</v>
      </c>
      <c r="M22">
        <v>301</v>
      </c>
      <c r="N22"/>
      <c r="O22"/>
      <c r="P22"/>
      <c r="Q22"/>
      <c r="R22"/>
      <c r="S22"/>
      <c r="T22"/>
      <c r="U22"/>
      <c r="V22">
        <v>11.01</v>
      </c>
      <c r="W22" t="s">
        <v>55</v>
      </c>
    </row>
    <row r="23" spans="1:23" s="2" customFormat="1" x14ac:dyDescent="0.25">
      <c r="A23">
        <v>4204</v>
      </c>
      <c r="B23" t="s">
        <v>45</v>
      </c>
      <c r="C23" t="s">
        <v>46</v>
      </c>
      <c r="D23">
        <v>484</v>
      </c>
      <c r="E23" t="s">
        <v>47</v>
      </c>
      <c r="F23" t="s">
        <v>27</v>
      </c>
      <c r="G23">
        <v>1</v>
      </c>
      <c r="H23" t="s">
        <v>29</v>
      </c>
      <c r="I23">
        <v>1</v>
      </c>
      <c r="J23" t="s">
        <v>31</v>
      </c>
      <c r="K23">
        <v>524</v>
      </c>
      <c r="L23" t="s">
        <v>33</v>
      </c>
      <c r="M23">
        <v>615</v>
      </c>
      <c r="N23"/>
      <c r="O23"/>
      <c r="P23"/>
      <c r="Q23"/>
      <c r="R23"/>
      <c r="S23"/>
      <c r="T23"/>
      <c r="U23"/>
      <c r="V23">
        <v>90.95</v>
      </c>
      <c r="W23" t="s">
        <v>56</v>
      </c>
    </row>
    <row r="24" spans="1:23" s="2" customFormat="1" x14ac:dyDescent="0.25">
      <c r="A24">
        <v>4204</v>
      </c>
      <c r="B24" t="s">
        <v>45</v>
      </c>
      <c r="C24" t="s">
        <v>46</v>
      </c>
      <c r="D24">
        <v>484</v>
      </c>
      <c r="E24" t="s">
        <v>47</v>
      </c>
      <c r="F24" t="s">
        <v>27</v>
      </c>
      <c r="G24">
        <v>1</v>
      </c>
      <c r="H24" t="s">
        <v>29</v>
      </c>
      <c r="I24">
        <v>1</v>
      </c>
      <c r="J24" t="s">
        <v>31</v>
      </c>
      <c r="K24">
        <v>615</v>
      </c>
      <c r="L24" t="s">
        <v>33</v>
      </c>
      <c r="M24">
        <v>629</v>
      </c>
      <c r="N24"/>
      <c r="O24"/>
      <c r="P24"/>
      <c r="Q24"/>
      <c r="R24"/>
      <c r="S24"/>
      <c r="T24"/>
      <c r="U24"/>
      <c r="V24">
        <v>13.94</v>
      </c>
      <c r="W24" t="s">
        <v>48</v>
      </c>
    </row>
    <row r="25" spans="1:23" s="2" customFormat="1" x14ac:dyDescent="0.25">
      <c r="A25">
        <v>4204</v>
      </c>
      <c r="B25" t="s">
        <v>45</v>
      </c>
      <c r="C25" t="s">
        <v>46</v>
      </c>
      <c r="D25">
        <v>484</v>
      </c>
      <c r="E25" t="s">
        <v>47</v>
      </c>
      <c r="F25" t="s">
        <v>27</v>
      </c>
      <c r="G25">
        <v>1</v>
      </c>
      <c r="H25" t="s">
        <v>29</v>
      </c>
      <c r="I25">
        <v>1</v>
      </c>
      <c r="J25" t="s">
        <v>31</v>
      </c>
      <c r="K25">
        <v>629</v>
      </c>
      <c r="L25" t="s">
        <v>33</v>
      </c>
      <c r="M25">
        <v>657</v>
      </c>
      <c r="N25"/>
      <c r="O25"/>
      <c r="P25"/>
      <c r="Q25"/>
      <c r="R25"/>
      <c r="S25"/>
      <c r="T25"/>
      <c r="U25"/>
      <c r="V25">
        <v>27.72</v>
      </c>
      <c r="W25" t="s">
        <v>57</v>
      </c>
    </row>
    <row r="26" spans="1:23" s="2" customFormat="1" x14ac:dyDescent="0.25">
      <c r="A26">
        <v>4204</v>
      </c>
      <c r="B26" t="s">
        <v>45</v>
      </c>
      <c r="C26" t="s">
        <v>46</v>
      </c>
      <c r="D26">
        <v>484</v>
      </c>
      <c r="E26" t="s">
        <v>47</v>
      </c>
      <c r="F26" t="s">
        <v>27</v>
      </c>
      <c r="G26">
        <v>1</v>
      </c>
      <c r="H26" t="s">
        <v>29</v>
      </c>
      <c r="I26">
        <v>1</v>
      </c>
      <c r="J26" t="s">
        <v>31</v>
      </c>
      <c r="K26">
        <v>657</v>
      </c>
      <c r="L26" t="s">
        <v>33</v>
      </c>
      <c r="M26">
        <v>773</v>
      </c>
      <c r="N26"/>
      <c r="O26"/>
      <c r="P26"/>
      <c r="Q26"/>
      <c r="R26"/>
      <c r="S26"/>
      <c r="T26"/>
      <c r="U26"/>
      <c r="V26">
        <v>116.06</v>
      </c>
      <c r="W26" t="s">
        <v>48</v>
      </c>
    </row>
    <row r="27" spans="1:23" s="2" customFormat="1" x14ac:dyDescent="0.25">
      <c r="A27">
        <v>4204</v>
      </c>
      <c r="B27" t="s">
        <v>45</v>
      </c>
      <c r="C27" t="s">
        <v>46</v>
      </c>
      <c r="D27">
        <v>498</v>
      </c>
      <c r="E27" t="s">
        <v>47</v>
      </c>
      <c r="F27" t="s">
        <v>27</v>
      </c>
      <c r="G27">
        <v>1</v>
      </c>
      <c r="H27" t="s">
        <v>29</v>
      </c>
      <c r="I27">
        <v>1</v>
      </c>
      <c r="J27" t="s">
        <v>31</v>
      </c>
      <c r="K27">
        <v>1872</v>
      </c>
      <c r="L27" t="s">
        <v>33</v>
      </c>
      <c r="M27">
        <v>2000</v>
      </c>
      <c r="N27"/>
      <c r="O27"/>
      <c r="P27"/>
      <c r="Q27"/>
      <c r="R27"/>
      <c r="S27"/>
      <c r="T27"/>
      <c r="U27"/>
      <c r="V27">
        <v>127.36</v>
      </c>
      <c r="W27" t="s">
        <v>48</v>
      </c>
    </row>
    <row r="28" spans="1:23" s="2" customFormat="1" x14ac:dyDescent="0.25">
      <c r="A28">
        <v>3205</v>
      </c>
      <c r="B28" t="s">
        <v>45</v>
      </c>
      <c r="C28" t="s">
        <v>46</v>
      </c>
      <c r="D28">
        <v>22</v>
      </c>
      <c r="E28" t="s">
        <v>47</v>
      </c>
      <c r="F28" t="s">
        <v>27</v>
      </c>
      <c r="G28">
        <v>1</v>
      </c>
      <c r="H28" t="s">
        <v>29</v>
      </c>
      <c r="I28">
        <v>1</v>
      </c>
      <c r="J28" t="s">
        <v>31</v>
      </c>
      <c r="K28">
        <v>3464</v>
      </c>
      <c r="L28" t="s">
        <v>33</v>
      </c>
      <c r="M28">
        <v>3718</v>
      </c>
      <c r="N28"/>
      <c r="O28"/>
      <c r="P28"/>
      <c r="Q28"/>
      <c r="R28"/>
      <c r="S28"/>
      <c r="T28"/>
      <c r="U28"/>
      <c r="V28">
        <v>253.87</v>
      </c>
      <c r="W28" t="s">
        <v>48</v>
      </c>
    </row>
    <row r="29" spans="1:23" s="2" customFormat="1" x14ac:dyDescent="0.25">
      <c r="A29">
        <v>3205</v>
      </c>
      <c r="B29" t="s">
        <v>45</v>
      </c>
      <c r="C29" t="s">
        <v>46</v>
      </c>
      <c r="D29">
        <v>22</v>
      </c>
      <c r="E29" t="s">
        <v>47</v>
      </c>
      <c r="F29" t="s">
        <v>27</v>
      </c>
      <c r="G29">
        <v>1</v>
      </c>
      <c r="H29" t="s">
        <v>29</v>
      </c>
      <c r="I29">
        <v>1</v>
      </c>
      <c r="J29" t="s">
        <v>31</v>
      </c>
      <c r="K29">
        <v>3718</v>
      </c>
      <c r="L29" t="s">
        <v>33</v>
      </c>
      <c r="M29">
        <v>3753</v>
      </c>
      <c r="N29"/>
      <c r="O29"/>
      <c r="P29"/>
      <c r="Q29"/>
      <c r="R29"/>
      <c r="S29"/>
      <c r="T29"/>
      <c r="U29"/>
      <c r="V29">
        <v>35.18</v>
      </c>
      <c r="W29" t="s">
        <v>58</v>
      </c>
    </row>
    <row r="30" spans="1:23" s="2" customFormat="1" x14ac:dyDescent="0.25">
      <c r="A30">
        <v>3205</v>
      </c>
      <c r="B30" t="s">
        <v>45</v>
      </c>
      <c r="C30" t="s">
        <v>46</v>
      </c>
      <c r="D30">
        <v>22</v>
      </c>
      <c r="E30" t="s">
        <v>47</v>
      </c>
      <c r="F30" t="s">
        <v>27</v>
      </c>
      <c r="G30">
        <v>1</v>
      </c>
      <c r="H30" t="s">
        <v>29</v>
      </c>
      <c r="I30">
        <v>1</v>
      </c>
      <c r="J30" t="s">
        <v>31</v>
      </c>
      <c r="K30">
        <v>3753</v>
      </c>
      <c r="L30" t="s">
        <v>33</v>
      </c>
      <c r="M30">
        <v>3760</v>
      </c>
      <c r="N30"/>
      <c r="O30"/>
      <c r="P30"/>
      <c r="Q30"/>
      <c r="R30"/>
      <c r="S30"/>
      <c r="T30"/>
      <c r="U30"/>
      <c r="V30">
        <v>7.19</v>
      </c>
      <c r="W30" t="s">
        <v>48</v>
      </c>
    </row>
    <row r="31" spans="1:23" s="2" customFormat="1" x14ac:dyDescent="0.25">
      <c r="A31">
        <v>3205</v>
      </c>
      <c r="B31" t="s">
        <v>45</v>
      </c>
      <c r="C31" t="s">
        <v>46</v>
      </c>
      <c r="D31">
        <v>120</v>
      </c>
      <c r="E31" t="s">
        <v>47</v>
      </c>
      <c r="F31" t="s">
        <v>27</v>
      </c>
      <c r="G31">
        <v>13</v>
      </c>
      <c r="H31" t="s">
        <v>29</v>
      </c>
      <c r="I31">
        <v>1</v>
      </c>
      <c r="J31" t="s">
        <v>31</v>
      </c>
      <c r="K31">
        <v>5</v>
      </c>
      <c r="L31" t="s">
        <v>33</v>
      </c>
      <c r="M31">
        <v>48</v>
      </c>
      <c r="N31"/>
      <c r="O31"/>
      <c r="P31"/>
      <c r="Q31"/>
      <c r="R31"/>
      <c r="S31"/>
      <c r="T31"/>
      <c r="U31"/>
      <c r="V31">
        <v>42.61</v>
      </c>
      <c r="W31" t="s">
        <v>59</v>
      </c>
    </row>
    <row r="32" spans="1:23" s="2" customFormat="1" x14ac:dyDescent="0.25">
      <c r="A32">
        <v>3205</v>
      </c>
      <c r="B32" t="s">
        <v>45</v>
      </c>
      <c r="C32" t="s">
        <v>46</v>
      </c>
      <c r="D32">
        <v>120</v>
      </c>
      <c r="E32" t="s">
        <v>47</v>
      </c>
      <c r="F32" t="s">
        <v>27</v>
      </c>
      <c r="G32">
        <v>13</v>
      </c>
      <c r="H32" t="s">
        <v>29</v>
      </c>
      <c r="I32">
        <v>1</v>
      </c>
      <c r="J32" t="s">
        <v>31</v>
      </c>
      <c r="K32">
        <v>48</v>
      </c>
      <c r="L32" t="s">
        <v>33</v>
      </c>
      <c r="M32">
        <v>132</v>
      </c>
      <c r="N32"/>
      <c r="O32"/>
      <c r="P32"/>
      <c r="Q32"/>
      <c r="R32"/>
      <c r="S32"/>
      <c r="T32"/>
      <c r="U32"/>
      <c r="V32">
        <v>84.38</v>
      </c>
      <c r="W32" t="s">
        <v>60</v>
      </c>
    </row>
    <row r="33" spans="1:23" s="2" customFormat="1" x14ac:dyDescent="0.25">
      <c r="A33">
        <v>3205</v>
      </c>
      <c r="B33" t="s">
        <v>45</v>
      </c>
      <c r="C33" t="s">
        <v>46</v>
      </c>
      <c r="D33">
        <v>120</v>
      </c>
      <c r="E33" t="s">
        <v>47</v>
      </c>
      <c r="F33" t="s">
        <v>27</v>
      </c>
      <c r="G33">
        <v>13</v>
      </c>
      <c r="H33" t="s">
        <v>29</v>
      </c>
      <c r="I33">
        <v>1</v>
      </c>
      <c r="J33" t="s">
        <v>31</v>
      </c>
      <c r="K33">
        <v>157</v>
      </c>
      <c r="L33" t="s">
        <v>33</v>
      </c>
      <c r="M33">
        <v>299</v>
      </c>
      <c r="N33"/>
      <c r="O33"/>
      <c r="P33"/>
      <c r="Q33"/>
      <c r="R33"/>
      <c r="S33"/>
      <c r="T33"/>
      <c r="U33"/>
      <c r="V33">
        <v>141.71</v>
      </c>
      <c r="W33" t="s">
        <v>60</v>
      </c>
    </row>
    <row r="34" spans="1:23" s="2" customFormat="1" x14ac:dyDescent="0.25">
      <c r="A34">
        <v>3205</v>
      </c>
      <c r="B34" t="s">
        <v>45</v>
      </c>
      <c r="C34" t="s">
        <v>46</v>
      </c>
      <c r="D34">
        <v>120</v>
      </c>
      <c r="E34" t="s">
        <v>47</v>
      </c>
      <c r="F34" t="s">
        <v>27</v>
      </c>
      <c r="G34">
        <v>13</v>
      </c>
      <c r="H34" t="s">
        <v>29</v>
      </c>
      <c r="I34">
        <v>1</v>
      </c>
      <c r="J34" t="s">
        <v>31</v>
      </c>
      <c r="K34">
        <v>402</v>
      </c>
      <c r="L34" t="s">
        <v>33</v>
      </c>
      <c r="M34">
        <v>518</v>
      </c>
      <c r="N34"/>
      <c r="O34"/>
      <c r="P34"/>
      <c r="Q34"/>
      <c r="R34"/>
      <c r="S34"/>
      <c r="T34"/>
      <c r="U34"/>
      <c r="V34">
        <v>115.96</v>
      </c>
      <c r="W34" t="s">
        <v>60</v>
      </c>
    </row>
    <row r="35" spans="1:23" s="2" customFormat="1" x14ac:dyDescent="0.25">
      <c r="A35">
        <v>3201</v>
      </c>
      <c r="B35" t="s">
        <v>45</v>
      </c>
      <c r="C35" t="s">
        <v>46</v>
      </c>
      <c r="D35">
        <v>166</v>
      </c>
      <c r="E35" t="s">
        <v>47</v>
      </c>
      <c r="F35" t="s">
        <v>27</v>
      </c>
      <c r="G35">
        <v>1</v>
      </c>
      <c r="H35" t="s">
        <v>29</v>
      </c>
      <c r="I35">
        <v>1</v>
      </c>
      <c r="J35" t="s">
        <v>31</v>
      </c>
      <c r="K35">
        <v>0</v>
      </c>
      <c r="L35" t="s">
        <v>33</v>
      </c>
      <c r="M35">
        <v>44</v>
      </c>
      <c r="N35"/>
      <c r="O35"/>
      <c r="P35"/>
      <c r="Q35"/>
      <c r="R35"/>
      <c r="S35"/>
      <c r="T35"/>
      <c r="U35"/>
      <c r="V35">
        <v>43.6</v>
      </c>
      <c r="W35" t="s">
        <v>61</v>
      </c>
    </row>
    <row r="36" spans="1:23" s="2" customFormat="1" x14ac:dyDescent="0.25">
      <c r="A36">
        <v>3201</v>
      </c>
      <c r="B36" t="s">
        <v>45</v>
      </c>
      <c r="C36" t="s">
        <v>46</v>
      </c>
      <c r="D36">
        <v>166</v>
      </c>
      <c r="E36" t="s">
        <v>47</v>
      </c>
      <c r="F36" t="s">
        <v>27</v>
      </c>
      <c r="G36">
        <v>1</v>
      </c>
      <c r="H36" t="s">
        <v>29</v>
      </c>
      <c r="I36">
        <v>1</v>
      </c>
      <c r="J36" t="s">
        <v>31</v>
      </c>
      <c r="K36">
        <v>44</v>
      </c>
      <c r="L36" t="s">
        <v>33</v>
      </c>
      <c r="M36">
        <v>203</v>
      </c>
      <c r="N36"/>
      <c r="O36"/>
      <c r="P36"/>
      <c r="Q36"/>
      <c r="R36"/>
      <c r="S36"/>
      <c r="T36"/>
      <c r="U36"/>
      <c r="V36">
        <v>159.41</v>
      </c>
      <c r="W36" t="s">
        <v>62</v>
      </c>
    </row>
    <row r="37" spans="1:23" s="2" customFormat="1" x14ac:dyDescent="0.25">
      <c r="A37">
        <v>3201</v>
      </c>
      <c r="B37" t="s">
        <v>45</v>
      </c>
      <c r="C37" t="s">
        <v>46</v>
      </c>
      <c r="D37">
        <v>166</v>
      </c>
      <c r="E37" t="s">
        <v>47</v>
      </c>
      <c r="F37" t="s">
        <v>27</v>
      </c>
      <c r="G37">
        <v>1</v>
      </c>
      <c r="H37" t="s">
        <v>29</v>
      </c>
      <c r="I37">
        <v>1</v>
      </c>
      <c r="J37" t="s">
        <v>31</v>
      </c>
      <c r="K37">
        <v>203</v>
      </c>
      <c r="L37" t="s">
        <v>33</v>
      </c>
      <c r="M37">
        <v>214</v>
      </c>
      <c r="N37"/>
      <c r="O37"/>
      <c r="P37"/>
      <c r="Q37"/>
      <c r="R37"/>
      <c r="S37"/>
      <c r="T37"/>
      <c r="U37"/>
      <c r="V37">
        <v>10.93</v>
      </c>
      <c r="W37" t="s">
        <v>63</v>
      </c>
    </row>
    <row r="38" spans="1:23" s="2" customFormat="1" x14ac:dyDescent="0.25">
      <c r="A38">
        <v>3201</v>
      </c>
      <c r="B38" t="s">
        <v>45</v>
      </c>
      <c r="C38" t="s">
        <v>46</v>
      </c>
      <c r="D38">
        <v>166</v>
      </c>
      <c r="E38" t="s">
        <v>47</v>
      </c>
      <c r="F38" t="s">
        <v>27</v>
      </c>
      <c r="G38">
        <v>1</v>
      </c>
      <c r="H38" t="s">
        <v>29</v>
      </c>
      <c r="I38">
        <v>1</v>
      </c>
      <c r="J38" t="s">
        <v>31</v>
      </c>
      <c r="K38">
        <v>214</v>
      </c>
      <c r="L38" t="s">
        <v>33</v>
      </c>
      <c r="M38">
        <v>229</v>
      </c>
      <c r="N38"/>
      <c r="O38"/>
      <c r="P38"/>
      <c r="Q38"/>
      <c r="R38"/>
      <c r="S38"/>
      <c r="T38"/>
      <c r="U38"/>
      <c r="V38">
        <v>15.55</v>
      </c>
      <c r="W38" t="s">
        <v>64</v>
      </c>
    </row>
    <row r="39" spans="1:23" s="2" customFormat="1" x14ac:dyDescent="0.25">
      <c r="A39">
        <v>3201</v>
      </c>
      <c r="B39" t="s">
        <v>45</v>
      </c>
      <c r="C39" t="s">
        <v>46</v>
      </c>
      <c r="D39">
        <v>166</v>
      </c>
      <c r="E39" t="s">
        <v>47</v>
      </c>
      <c r="F39" t="s">
        <v>27</v>
      </c>
      <c r="G39">
        <v>1</v>
      </c>
      <c r="H39" t="s">
        <v>29</v>
      </c>
      <c r="I39">
        <v>1</v>
      </c>
      <c r="J39" t="s">
        <v>31</v>
      </c>
      <c r="K39">
        <v>229</v>
      </c>
      <c r="L39" t="s">
        <v>33</v>
      </c>
      <c r="M39">
        <v>307</v>
      </c>
      <c r="N39"/>
      <c r="O39"/>
      <c r="P39"/>
      <c r="Q39"/>
      <c r="R39"/>
      <c r="S39"/>
      <c r="T39"/>
      <c r="U39"/>
      <c r="V39">
        <v>77.97</v>
      </c>
      <c r="W39" t="s">
        <v>65</v>
      </c>
    </row>
    <row r="40" spans="1:23" s="2" customFormat="1" x14ac:dyDescent="0.25">
      <c r="A40">
        <v>3201</v>
      </c>
      <c r="B40" t="s">
        <v>45</v>
      </c>
      <c r="C40" t="s">
        <v>46</v>
      </c>
      <c r="D40">
        <v>166</v>
      </c>
      <c r="E40" t="s">
        <v>47</v>
      </c>
      <c r="F40" t="s">
        <v>27</v>
      </c>
      <c r="G40">
        <v>1</v>
      </c>
      <c r="H40" t="s">
        <v>29</v>
      </c>
      <c r="I40">
        <v>1</v>
      </c>
      <c r="J40" t="s">
        <v>31</v>
      </c>
      <c r="K40">
        <v>307</v>
      </c>
      <c r="L40" t="s">
        <v>33</v>
      </c>
      <c r="M40">
        <v>740</v>
      </c>
      <c r="N40"/>
      <c r="O40"/>
      <c r="P40"/>
      <c r="Q40"/>
      <c r="R40"/>
      <c r="S40"/>
      <c r="T40"/>
      <c r="U40"/>
      <c r="V40">
        <v>432.28</v>
      </c>
      <c r="W40" t="s">
        <v>66</v>
      </c>
    </row>
    <row r="41" spans="1:23" s="2" customFormat="1" x14ac:dyDescent="0.25">
      <c r="A41">
        <v>3201</v>
      </c>
      <c r="B41" t="s">
        <v>45</v>
      </c>
      <c r="C41" t="s">
        <v>46</v>
      </c>
      <c r="D41">
        <v>166</v>
      </c>
      <c r="E41" t="s">
        <v>47</v>
      </c>
      <c r="F41" t="s">
        <v>27</v>
      </c>
      <c r="G41">
        <v>1</v>
      </c>
      <c r="H41" t="s">
        <v>29</v>
      </c>
      <c r="I41">
        <v>1</v>
      </c>
      <c r="J41" t="s">
        <v>31</v>
      </c>
      <c r="K41">
        <v>740</v>
      </c>
      <c r="L41" t="s">
        <v>33</v>
      </c>
      <c r="M41">
        <v>954</v>
      </c>
      <c r="N41"/>
      <c r="O41"/>
      <c r="P41"/>
      <c r="Q41"/>
      <c r="R41"/>
      <c r="S41"/>
      <c r="T41"/>
      <c r="U41"/>
      <c r="V41">
        <v>214.6</v>
      </c>
      <c r="W41" t="s">
        <v>48</v>
      </c>
    </row>
    <row r="42" spans="1:23" s="2" customFormat="1" x14ac:dyDescent="0.25">
      <c r="A42">
        <v>3201</v>
      </c>
      <c r="B42" t="s">
        <v>45</v>
      </c>
      <c r="C42" t="s">
        <v>46</v>
      </c>
      <c r="D42">
        <v>166</v>
      </c>
      <c r="E42" t="s">
        <v>47</v>
      </c>
      <c r="F42" t="s">
        <v>27</v>
      </c>
      <c r="G42">
        <v>1</v>
      </c>
      <c r="H42" t="s">
        <v>29</v>
      </c>
      <c r="I42">
        <v>1</v>
      </c>
      <c r="J42" t="s">
        <v>31</v>
      </c>
      <c r="K42">
        <v>1411</v>
      </c>
      <c r="L42" t="s">
        <v>33</v>
      </c>
      <c r="M42">
        <v>1590</v>
      </c>
      <c r="N42"/>
      <c r="O42"/>
      <c r="P42"/>
      <c r="Q42"/>
      <c r="R42"/>
      <c r="S42"/>
      <c r="T42"/>
      <c r="U42"/>
      <c r="V42">
        <v>178.04</v>
      </c>
      <c r="W42" t="s">
        <v>66</v>
      </c>
    </row>
    <row r="43" spans="1:23" s="2" customFormat="1" x14ac:dyDescent="0.25">
      <c r="A43">
        <v>3201</v>
      </c>
      <c r="B43" t="s">
        <v>45</v>
      </c>
      <c r="C43" t="s">
        <v>46</v>
      </c>
      <c r="D43">
        <v>166</v>
      </c>
      <c r="E43" t="s">
        <v>47</v>
      </c>
      <c r="F43" t="s">
        <v>27</v>
      </c>
      <c r="G43">
        <v>1</v>
      </c>
      <c r="H43" t="s">
        <v>29</v>
      </c>
      <c r="I43">
        <v>1</v>
      </c>
      <c r="J43" t="s">
        <v>31</v>
      </c>
      <c r="K43">
        <v>1590</v>
      </c>
      <c r="L43" t="s">
        <v>33</v>
      </c>
      <c r="M43">
        <v>1593</v>
      </c>
      <c r="N43"/>
      <c r="O43"/>
      <c r="P43"/>
      <c r="Q43"/>
      <c r="R43"/>
      <c r="S43"/>
      <c r="T43"/>
      <c r="U43"/>
      <c r="V43">
        <v>3.51</v>
      </c>
      <c r="W43" t="s">
        <v>48</v>
      </c>
    </row>
    <row r="44" spans="1:23" s="2" customFormat="1" x14ac:dyDescent="0.25">
      <c r="A44">
        <v>3216</v>
      </c>
      <c r="B44" t="s">
        <v>45</v>
      </c>
      <c r="C44" t="s">
        <v>46</v>
      </c>
      <c r="D44">
        <v>1361</v>
      </c>
      <c r="E44" t="s">
        <v>47</v>
      </c>
      <c r="F44" t="s">
        <v>27</v>
      </c>
      <c r="G44">
        <v>1</v>
      </c>
      <c r="H44" t="s">
        <v>29</v>
      </c>
      <c r="I44">
        <v>10</v>
      </c>
      <c r="J44" t="s">
        <v>31</v>
      </c>
      <c r="K44">
        <v>132</v>
      </c>
      <c r="L44" t="s">
        <v>33</v>
      </c>
      <c r="M44">
        <v>264</v>
      </c>
      <c r="N44"/>
      <c r="O44"/>
      <c r="P44"/>
      <c r="Q44"/>
      <c r="R44"/>
      <c r="S44"/>
      <c r="T44"/>
      <c r="U44"/>
      <c r="V44">
        <v>132.05000000000001</v>
      </c>
      <c r="W44" t="s">
        <v>48</v>
      </c>
    </row>
    <row r="45" spans="1:23" s="2" customFormat="1" x14ac:dyDescent="0.25">
      <c r="A45">
        <v>3201</v>
      </c>
      <c r="B45" t="s">
        <v>45</v>
      </c>
      <c r="C45" t="s">
        <v>46</v>
      </c>
      <c r="D45">
        <v>1424</v>
      </c>
      <c r="E45" t="s">
        <v>47</v>
      </c>
      <c r="F45" t="s">
        <v>27</v>
      </c>
      <c r="G45">
        <v>1</v>
      </c>
      <c r="H45" t="s">
        <v>29</v>
      </c>
      <c r="I45">
        <v>1</v>
      </c>
      <c r="J45" t="s">
        <v>31</v>
      </c>
      <c r="K45">
        <v>0</v>
      </c>
      <c r="L45" t="s">
        <v>33</v>
      </c>
      <c r="M45">
        <v>268</v>
      </c>
      <c r="N45"/>
      <c r="O45"/>
      <c r="P45"/>
      <c r="Q45"/>
      <c r="R45"/>
      <c r="S45"/>
      <c r="T45"/>
      <c r="U45"/>
      <c r="V45">
        <v>267.81</v>
      </c>
      <c r="W45" t="s">
        <v>48</v>
      </c>
    </row>
    <row r="46" spans="1:23" s="2" customFormat="1" x14ac:dyDescent="0.25">
      <c r="A46">
        <v>3222</v>
      </c>
      <c r="B46" t="s">
        <v>45</v>
      </c>
      <c r="C46" t="s">
        <v>46</v>
      </c>
      <c r="D46">
        <v>1519</v>
      </c>
      <c r="E46" t="s">
        <v>47</v>
      </c>
      <c r="F46" t="s">
        <v>27</v>
      </c>
      <c r="G46">
        <v>2</v>
      </c>
      <c r="H46" t="s">
        <v>29</v>
      </c>
      <c r="I46">
        <v>1</v>
      </c>
      <c r="J46" t="s">
        <v>31</v>
      </c>
      <c r="K46">
        <v>0</v>
      </c>
      <c r="L46" t="s">
        <v>33</v>
      </c>
      <c r="M46">
        <v>133</v>
      </c>
      <c r="N46"/>
      <c r="O46"/>
      <c r="P46"/>
      <c r="Q46"/>
      <c r="R46"/>
      <c r="S46"/>
      <c r="T46"/>
      <c r="U46"/>
      <c r="V46">
        <v>133.12</v>
      </c>
      <c r="W46" t="s">
        <v>48</v>
      </c>
    </row>
    <row r="47" spans="1:23" s="2" customFormat="1" x14ac:dyDescent="0.25">
      <c r="A47">
        <v>3222</v>
      </c>
      <c r="B47" t="s">
        <v>45</v>
      </c>
      <c r="C47" t="s">
        <v>46</v>
      </c>
      <c r="D47">
        <v>1519</v>
      </c>
      <c r="E47" t="s">
        <v>47</v>
      </c>
      <c r="F47" t="s">
        <v>27</v>
      </c>
      <c r="G47">
        <v>2</v>
      </c>
      <c r="H47" t="s">
        <v>29</v>
      </c>
      <c r="I47">
        <v>1</v>
      </c>
      <c r="J47" t="s">
        <v>31</v>
      </c>
      <c r="K47">
        <v>139</v>
      </c>
      <c r="L47" t="s">
        <v>33</v>
      </c>
      <c r="M47">
        <v>364</v>
      </c>
      <c r="N47"/>
      <c r="O47"/>
      <c r="P47"/>
      <c r="Q47"/>
      <c r="R47"/>
      <c r="S47"/>
      <c r="T47"/>
      <c r="U47"/>
      <c r="V47">
        <v>224.43</v>
      </c>
      <c r="W47" t="s">
        <v>60</v>
      </c>
    </row>
    <row r="48" spans="1:23" s="2" customFormat="1" x14ac:dyDescent="0.25">
      <c r="A48">
        <v>3222</v>
      </c>
      <c r="B48" t="s">
        <v>45</v>
      </c>
      <c r="C48" t="s">
        <v>46</v>
      </c>
      <c r="D48">
        <v>1519</v>
      </c>
      <c r="E48" t="s">
        <v>47</v>
      </c>
      <c r="F48" t="s">
        <v>27</v>
      </c>
      <c r="G48">
        <v>2</v>
      </c>
      <c r="H48" t="s">
        <v>29</v>
      </c>
      <c r="I48">
        <v>1</v>
      </c>
      <c r="J48" t="s">
        <v>31</v>
      </c>
      <c r="K48">
        <v>369</v>
      </c>
      <c r="L48" t="s">
        <v>33</v>
      </c>
      <c r="M48">
        <v>496</v>
      </c>
      <c r="N48"/>
      <c r="O48"/>
      <c r="P48"/>
      <c r="Q48"/>
      <c r="R48"/>
      <c r="S48"/>
      <c r="T48"/>
      <c r="U48"/>
      <c r="V48">
        <v>127.4</v>
      </c>
      <c r="W48" t="s">
        <v>48</v>
      </c>
    </row>
    <row r="49" spans="1:23" s="2" customFormat="1" x14ac:dyDescent="0.25">
      <c r="A49">
        <v>3222</v>
      </c>
      <c r="B49" t="s">
        <v>45</v>
      </c>
      <c r="C49" t="s">
        <v>46</v>
      </c>
      <c r="D49">
        <v>1519</v>
      </c>
      <c r="E49" t="s">
        <v>47</v>
      </c>
      <c r="F49" t="s">
        <v>27</v>
      </c>
      <c r="G49">
        <v>2</v>
      </c>
      <c r="H49" t="s">
        <v>29</v>
      </c>
      <c r="I49">
        <v>1</v>
      </c>
      <c r="J49" t="s">
        <v>31</v>
      </c>
      <c r="K49">
        <v>496</v>
      </c>
      <c r="L49" t="s">
        <v>33</v>
      </c>
      <c r="M49">
        <v>699</v>
      </c>
      <c r="N49"/>
      <c r="O49"/>
      <c r="P49"/>
      <c r="Q49"/>
      <c r="R49"/>
      <c r="S49"/>
      <c r="T49"/>
      <c r="U49"/>
      <c r="V49">
        <v>202.87</v>
      </c>
      <c r="W49" t="s">
        <v>50</v>
      </c>
    </row>
    <row r="50" spans="1:23" s="2" customFormat="1" x14ac:dyDescent="0.25">
      <c r="A50">
        <v>3222</v>
      </c>
      <c r="B50" t="s">
        <v>45</v>
      </c>
      <c r="C50" t="s">
        <v>46</v>
      </c>
      <c r="D50">
        <v>1519</v>
      </c>
      <c r="E50" t="s">
        <v>47</v>
      </c>
      <c r="F50" t="s">
        <v>27</v>
      </c>
      <c r="G50">
        <v>2</v>
      </c>
      <c r="H50" t="s">
        <v>29</v>
      </c>
      <c r="I50">
        <v>1</v>
      </c>
      <c r="J50" t="s">
        <v>31</v>
      </c>
      <c r="K50">
        <v>709</v>
      </c>
      <c r="L50" t="s">
        <v>33</v>
      </c>
      <c r="M50">
        <v>829</v>
      </c>
      <c r="N50"/>
      <c r="O50"/>
      <c r="P50"/>
      <c r="Q50"/>
      <c r="R50"/>
      <c r="S50"/>
      <c r="T50"/>
      <c r="U50"/>
      <c r="V50">
        <v>120.16</v>
      </c>
      <c r="W50" t="s">
        <v>60</v>
      </c>
    </row>
    <row r="51" spans="1:23" s="2" customFormat="1" x14ac:dyDescent="0.25">
      <c r="A51">
        <v>3222</v>
      </c>
      <c r="B51" t="s">
        <v>45</v>
      </c>
      <c r="C51" t="s">
        <v>46</v>
      </c>
      <c r="D51">
        <v>1519</v>
      </c>
      <c r="E51" t="s">
        <v>47</v>
      </c>
      <c r="F51" t="s">
        <v>27</v>
      </c>
      <c r="G51">
        <v>2</v>
      </c>
      <c r="H51" t="s">
        <v>29</v>
      </c>
      <c r="I51">
        <v>1</v>
      </c>
      <c r="J51" t="s">
        <v>31</v>
      </c>
      <c r="K51">
        <v>838</v>
      </c>
      <c r="L51" t="s">
        <v>33</v>
      </c>
      <c r="M51">
        <v>973</v>
      </c>
      <c r="N51"/>
      <c r="O51"/>
      <c r="P51"/>
      <c r="Q51"/>
      <c r="R51"/>
      <c r="S51"/>
      <c r="T51"/>
      <c r="U51"/>
      <c r="V51">
        <v>134.97999999999999</v>
      </c>
      <c r="W51" t="s">
        <v>60</v>
      </c>
    </row>
    <row r="52" spans="1:23" s="2" customFormat="1" x14ac:dyDescent="0.25">
      <c r="A52">
        <v>3222</v>
      </c>
      <c r="B52" t="s">
        <v>45</v>
      </c>
      <c r="C52" t="s">
        <v>46</v>
      </c>
      <c r="D52">
        <v>1519</v>
      </c>
      <c r="E52" t="s">
        <v>47</v>
      </c>
      <c r="F52" t="s">
        <v>27</v>
      </c>
      <c r="G52">
        <v>2</v>
      </c>
      <c r="H52" t="s">
        <v>29</v>
      </c>
      <c r="I52">
        <v>1</v>
      </c>
      <c r="J52" t="s">
        <v>31</v>
      </c>
      <c r="K52">
        <v>984</v>
      </c>
      <c r="L52" t="s">
        <v>33</v>
      </c>
      <c r="M52">
        <v>1129</v>
      </c>
      <c r="N52"/>
      <c r="O52"/>
      <c r="P52"/>
      <c r="Q52"/>
      <c r="R52"/>
      <c r="S52"/>
      <c r="T52"/>
      <c r="U52"/>
      <c r="V52">
        <v>144.94999999999999</v>
      </c>
      <c r="W52" t="s">
        <v>50</v>
      </c>
    </row>
    <row r="53" spans="1:23" s="2" customFormat="1" x14ac:dyDescent="0.25">
      <c r="A53">
        <v>3201</v>
      </c>
      <c r="B53" t="s">
        <v>45</v>
      </c>
      <c r="C53" t="s">
        <v>46</v>
      </c>
      <c r="D53">
        <v>1648</v>
      </c>
      <c r="E53" t="s">
        <v>47</v>
      </c>
      <c r="F53" t="s">
        <v>27</v>
      </c>
      <c r="G53">
        <v>1</v>
      </c>
      <c r="H53" t="s">
        <v>29</v>
      </c>
      <c r="I53">
        <v>1</v>
      </c>
      <c r="J53" t="s">
        <v>31</v>
      </c>
      <c r="K53">
        <v>142</v>
      </c>
      <c r="L53" t="s">
        <v>33</v>
      </c>
      <c r="M53">
        <v>583</v>
      </c>
      <c r="N53"/>
      <c r="O53"/>
      <c r="P53"/>
      <c r="Q53"/>
      <c r="R53"/>
      <c r="S53"/>
      <c r="T53"/>
      <c r="U53"/>
      <c r="V53">
        <v>441.33</v>
      </c>
      <c r="W53" t="s">
        <v>48</v>
      </c>
    </row>
    <row r="54" spans="1:23" s="2" customFormat="1" x14ac:dyDescent="0.25">
      <c r="A54">
        <v>3303</v>
      </c>
      <c r="B54" t="s">
        <v>45</v>
      </c>
      <c r="C54" t="s">
        <v>46</v>
      </c>
      <c r="D54">
        <v>40</v>
      </c>
      <c r="E54" t="s">
        <v>47</v>
      </c>
      <c r="F54" t="s">
        <v>27</v>
      </c>
      <c r="G54">
        <v>13</v>
      </c>
      <c r="H54" t="s">
        <v>29</v>
      </c>
      <c r="I54">
        <v>1</v>
      </c>
      <c r="J54" t="s">
        <v>31</v>
      </c>
      <c r="K54">
        <v>0</v>
      </c>
      <c r="L54" t="s">
        <v>33</v>
      </c>
      <c r="M54">
        <v>1167</v>
      </c>
      <c r="N54"/>
      <c r="O54"/>
      <c r="P54"/>
      <c r="Q54"/>
      <c r="R54"/>
      <c r="S54"/>
      <c r="T54"/>
      <c r="U54"/>
      <c r="V54">
        <v>1166.9000000000001</v>
      </c>
      <c r="W54" t="s">
        <v>48</v>
      </c>
    </row>
    <row r="55" spans="1:23" s="2" customFormat="1" x14ac:dyDescent="0.25">
      <c r="A55">
        <v>3303</v>
      </c>
      <c r="B55" t="s">
        <v>45</v>
      </c>
      <c r="C55" t="s">
        <v>46</v>
      </c>
      <c r="D55">
        <v>40</v>
      </c>
      <c r="E55" t="s">
        <v>47</v>
      </c>
      <c r="F55" t="s">
        <v>27</v>
      </c>
      <c r="G55">
        <v>13</v>
      </c>
      <c r="H55" t="s">
        <v>29</v>
      </c>
      <c r="I55">
        <v>1</v>
      </c>
      <c r="J55" t="s">
        <v>31</v>
      </c>
      <c r="K55">
        <v>1167</v>
      </c>
      <c r="L55" t="s">
        <v>33</v>
      </c>
      <c r="M55">
        <v>1226</v>
      </c>
      <c r="N55"/>
      <c r="O55"/>
      <c r="P55"/>
      <c r="Q55"/>
      <c r="R55"/>
      <c r="S55"/>
      <c r="T55"/>
      <c r="U55"/>
      <c r="V55">
        <v>59.06</v>
      </c>
      <c r="W55" t="s">
        <v>67</v>
      </c>
    </row>
    <row r="56" spans="1:23" s="2" customFormat="1" x14ac:dyDescent="0.25">
      <c r="A56">
        <v>3303</v>
      </c>
      <c r="B56" t="s">
        <v>45</v>
      </c>
      <c r="C56" t="s">
        <v>46</v>
      </c>
      <c r="D56">
        <v>40</v>
      </c>
      <c r="E56" t="s">
        <v>47</v>
      </c>
      <c r="F56" t="s">
        <v>27</v>
      </c>
      <c r="G56">
        <v>13</v>
      </c>
      <c r="H56" t="s">
        <v>29</v>
      </c>
      <c r="I56">
        <v>1</v>
      </c>
      <c r="J56" t="s">
        <v>31</v>
      </c>
      <c r="K56">
        <v>1226</v>
      </c>
      <c r="L56" t="s">
        <v>33</v>
      </c>
      <c r="M56">
        <v>1494</v>
      </c>
      <c r="N56"/>
      <c r="O56"/>
      <c r="P56"/>
      <c r="Q56"/>
      <c r="R56"/>
      <c r="S56"/>
      <c r="T56"/>
      <c r="U56"/>
      <c r="V56">
        <v>267.77999999999997</v>
      </c>
      <c r="W56" t="s">
        <v>48</v>
      </c>
    </row>
    <row r="57" spans="1:23" s="2" customFormat="1" x14ac:dyDescent="0.25">
      <c r="A57">
        <v>3303</v>
      </c>
      <c r="B57" t="s">
        <v>45</v>
      </c>
      <c r="C57" t="s">
        <v>46</v>
      </c>
      <c r="D57">
        <v>40</v>
      </c>
      <c r="E57" t="s">
        <v>47</v>
      </c>
      <c r="F57" t="s">
        <v>27</v>
      </c>
      <c r="G57">
        <v>13</v>
      </c>
      <c r="H57" t="s">
        <v>29</v>
      </c>
      <c r="I57">
        <v>1</v>
      </c>
      <c r="J57" t="s">
        <v>31</v>
      </c>
      <c r="K57">
        <v>1988</v>
      </c>
      <c r="L57" t="s">
        <v>33</v>
      </c>
      <c r="M57">
        <v>2048</v>
      </c>
      <c r="N57"/>
      <c r="O57"/>
      <c r="P57"/>
      <c r="Q57"/>
      <c r="R57"/>
      <c r="S57"/>
      <c r="T57"/>
      <c r="U57"/>
      <c r="V57">
        <v>59.09</v>
      </c>
      <c r="W57" t="s">
        <v>48</v>
      </c>
    </row>
    <row r="58" spans="1:23" s="2" customFormat="1" x14ac:dyDescent="0.25">
      <c r="A58">
        <v>3312</v>
      </c>
      <c r="B58" t="s">
        <v>45</v>
      </c>
      <c r="C58" t="s">
        <v>46</v>
      </c>
      <c r="D58">
        <v>282</v>
      </c>
      <c r="E58" t="s">
        <v>47</v>
      </c>
      <c r="F58" t="s">
        <v>27</v>
      </c>
      <c r="G58">
        <v>1</v>
      </c>
      <c r="H58" t="s">
        <v>29</v>
      </c>
      <c r="I58">
        <v>1</v>
      </c>
      <c r="J58" t="s">
        <v>31</v>
      </c>
      <c r="K58">
        <v>357</v>
      </c>
      <c r="L58"/>
      <c r="M58"/>
      <c r="N58"/>
      <c r="O58"/>
      <c r="P58"/>
      <c r="Q58"/>
      <c r="R58"/>
      <c r="S58"/>
      <c r="T58"/>
      <c r="U58"/>
      <c r="V58">
        <v>0</v>
      </c>
      <c r="W58" t="s">
        <v>68</v>
      </c>
    </row>
    <row r="59" spans="1:23" s="2" customFormat="1" x14ac:dyDescent="0.25">
      <c r="A59">
        <v>3301</v>
      </c>
      <c r="B59" t="s">
        <v>45</v>
      </c>
      <c r="C59" t="s">
        <v>46</v>
      </c>
      <c r="D59">
        <v>283</v>
      </c>
      <c r="E59" t="s">
        <v>47</v>
      </c>
      <c r="F59" t="s">
        <v>27</v>
      </c>
      <c r="G59">
        <v>1</v>
      </c>
      <c r="H59" t="s">
        <v>29</v>
      </c>
      <c r="I59">
        <v>1</v>
      </c>
      <c r="J59" t="s">
        <v>31</v>
      </c>
      <c r="K59">
        <v>3369</v>
      </c>
      <c r="L59" t="s">
        <v>33</v>
      </c>
      <c r="M59">
        <v>3447</v>
      </c>
      <c r="N59"/>
      <c r="O59"/>
      <c r="P59"/>
      <c r="Q59"/>
      <c r="R59"/>
      <c r="S59"/>
      <c r="T59"/>
      <c r="U59"/>
      <c r="V59">
        <v>78.56</v>
      </c>
      <c r="W59" t="s">
        <v>48</v>
      </c>
    </row>
    <row r="60" spans="1:23" s="2" customFormat="1" x14ac:dyDescent="0.25">
      <c r="A60">
        <v>3301</v>
      </c>
      <c r="B60" t="s">
        <v>45</v>
      </c>
      <c r="C60" t="s">
        <v>46</v>
      </c>
      <c r="D60">
        <v>283</v>
      </c>
      <c r="E60" t="s">
        <v>47</v>
      </c>
      <c r="F60" t="s">
        <v>27</v>
      </c>
      <c r="G60">
        <v>1</v>
      </c>
      <c r="H60" t="s">
        <v>29</v>
      </c>
      <c r="I60">
        <v>1</v>
      </c>
      <c r="J60" t="s">
        <v>31</v>
      </c>
      <c r="K60">
        <v>3447</v>
      </c>
      <c r="L60" t="s">
        <v>33</v>
      </c>
      <c r="M60">
        <v>3515</v>
      </c>
      <c r="N60"/>
      <c r="O60"/>
      <c r="P60"/>
      <c r="Q60"/>
      <c r="R60"/>
      <c r="S60"/>
      <c r="T60"/>
      <c r="U60"/>
      <c r="V60">
        <v>68.010000000000005</v>
      </c>
      <c r="W60" t="s">
        <v>67</v>
      </c>
    </row>
    <row r="61" spans="1:23" s="2" customFormat="1" x14ac:dyDescent="0.25">
      <c r="A61">
        <v>3301</v>
      </c>
      <c r="B61" t="s">
        <v>45</v>
      </c>
      <c r="C61" t="s">
        <v>46</v>
      </c>
      <c r="D61">
        <v>283</v>
      </c>
      <c r="E61" t="s">
        <v>47</v>
      </c>
      <c r="F61" t="s">
        <v>27</v>
      </c>
      <c r="G61">
        <v>1</v>
      </c>
      <c r="H61" t="s">
        <v>29</v>
      </c>
      <c r="I61">
        <v>1</v>
      </c>
      <c r="J61" t="s">
        <v>31</v>
      </c>
      <c r="K61">
        <v>3515</v>
      </c>
      <c r="L61" t="s">
        <v>33</v>
      </c>
      <c r="M61">
        <v>3648</v>
      </c>
      <c r="N61"/>
      <c r="O61"/>
      <c r="P61"/>
      <c r="Q61"/>
      <c r="R61"/>
      <c r="S61"/>
      <c r="T61"/>
      <c r="U61"/>
      <c r="V61">
        <v>132.86000000000001</v>
      </c>
      <c r="W61" t="s">
        <v>48</v>
      </c>
    </row>
    <row r="62" spans="1:23" s="2" customFormat="1" x14ac:dyDescent="0.25">
      <c r="A62">
        <v>3301</v>
      </c>
      <c r="B62" t="s">
        <v>45</v>
      </c>
      <c r="C62" t="s">
        <v>46</v>
      </c>
      <c r="D62">
        <v>283</v>
      </c>
      <c r="E62" t="s">
        <v>47</v>
      </c>
      <c r="F62" t="s">
        <v>27</v>
      </c>
      <c r="G62">
        <v>1</v>
      </c>
      <c r="H62" t="s">
        <v>29</v>
      </c>
      <c r="I62">
        <v>1</v>
      </c>
      <c r="J62" t="s">
        <v>31</v>
      </c>
      <c r="K62">
        <v>3648</v>
      </c>
      <c r="L62" t="s">
        <v>33</v>
      </c>
      <c r="M62">
        <v>3674</v>
      </c>
      <c r="N62"/>
      <c r="O62"/>
      <c r="P62"/>
      <c r="Q62"/>
      <c r="R62"/>
      <c r="S62"/>
      <c r="T62"/>
      <c r="U62"/>
      <c r="V62">
        <v>25.78</v>
      </c>
      <c r="W62" t="s">
        <v>57</v>
      </c>
    </row>
    <row r="63" spans="1:23" s="2" customFormat="1" x14ac:dyDescent="0.25">
      <c r="A63">
        <v>3301</v>
      </c>
      <c r="B63" t="s">
        <v>45</v>
      </c>
      <c r="C63" t="s">
        <v>46</v>
      </c>
      <c r="D63">
        <v>283</v>
      </c>
      <c r="E63" t="s">
        <v>47</v>
      </c>
      <c r="F63" t="s">
        <v>27</v>
      </c>
      <c r="G63">
        <v>1</v>
      </c>
      <c r="H63" t="s">
        <v>29</v>
      </c>
      <c r="I63">
        <v>1</v>
      </c>
      <c r="J63" t="s">
        <v>31</v>
      </c>
      <c r="K63">
        <v>3674</v>
      </c>
      <c r="L63" t="s">
        <v>33</v>
      </c>
      <c r="M63">
        <v>4181</v>
      </c>
      <c r="N63"/>
      <c r="O63"/>
      <c r="P63"/>
      <c r="Q63"/>
      <c r="R63"/>
      <c r="S63"/>
      <c r="T63"/>
      <c r="U63"/>
      <c r="V63">
        <v>507.55</v>
      </c>
      <c r="W63" t="s">
        <v>48</v>
      </c>
    </row>
    <row r="64" spans="1:23" s="2" customFormat="1" x14ac:dyDescent="0.25">
      <c r="A64">
        <v>3301</v>
      </c>
      <c r="B64" t="s">
        <v>45</v>
      </c>
      <c r="C64" t="s">
        <v>46</v>
      </c>
      <c r="D64">
        <v>283</v>
      </c>
      <c r="E64" t="s">
        <v>47</v>
      </c>
      <c r="F64" t="s">
        <v>27</v>
      </c>
      <c r="G64">
        <v>1</v>
      </c>
      <c r="H64" t="s">
        <v>29</v>
      </c>
      <c r="I64">
        <v>1</v>
      </c>
      <c r="J64" t="s">
        <v>31</v>
      </c>
      <c r="K64">
        <v>4181</v>
      </c>
      <c r="L64" t="s">
        <v>33</v>
      </c>
      <c r="M64">
        <v>4237</v>
      </c>
      <c r="N64"/>
      <c r="O64"/>
      <c r="P64"/>
      <c r="Q64"/>
      <c r="R64"/>
      <c r="S64"/>
      <c r="T64"/>
      <c r="U64"/>
      <c r="V64">
        <v>55.88</v>
      </c>
      <c r="W64" t="s">
        <v>67</v>
      </c>
    </row>
    <row r="65" spans="1:23" s="2" customFormat="1" x14ac:dyDescent="0.25">
      <c r="A65">
        <v>3301</v>
      </c>
      <c r="B65" t="s">
        <v>45</v>
      </c>
      <c r="C65" t="s">
        <v>46</v>
      </c>
      <c r="D65">
        <v>283</v>
      </c>
      <c r="E65" t="s">
        <v>47</v>
      </c>
      <c r="F65" t="s">
        <v>27</v>
      </c>
      <c r="G65">
        <v>1</v>
      </c>
      <c r="H65" t="s">
        <v>29</v>
      </c>
      <c r="I65">
        <v>1</v>
      </c>
      <c r="J65" t="s">
        <v>31</v>
      </c>
      <c r="K65">
        <v>4237</v>
      </c>
      <c r="L65" t="s">
        <v>33</v>
      </c>
      <c r="M65">
        <v>4264</v>
      </c>
      <c r="N65"/>
      <c r="O65"/>
      <c r="P65"/>
      <c r="Q65"/>
      <c r="R65"/>
      <c r="S65"/>
      <c r="T65"/>
      <c r="U65"/>
      <c r="V65">
        <v>26.78</v>
      </c>
      <c r="W65" t="s">
        <v>48</v>
      </c>
    </row>
    <row r="66" spans="1:23" s="2" customFormat="1" x14ac:dyDescent="0.25">
      <c r="A66">
        <v>3301</v>
      </c>
      <c r="B66" t="s">
        <v>45</v>
      </c>
      <c r="C66" t="s">
        <v>46</v>
      </c>
      <c r="D66">
        <v>283</v>
      </c>
      <c r="E66" t="s">
        <v>47</v>
      </c>
      <c r="F66" t="s">
        <v>27</v>
      </c>
      <c r="G66">
        <v>1</v>
      </c>
      <c r="H66" t="s">
        <v>29</v>
      </c>
      <c r="I66">
        <v>1</v>
      </c>
      <c r="J66" t="s">
        <v>31</v>
      </c>
      <c r="K66">
        <v>4264</v>
      </c>
      <c r="L66" t="s">
        <v>33</v>
      </c>
      <c r="M66">
        <v>4334</v>
      </c>
      <c r="N66"/>
      <c r="O66"/>
      <c r="P66"/>
      <c r="Q66"/>
      <c r="R66"/>
      <c r="S66"/>
      <c r="T66"/>
      <c r="U66"/>
      <c r="V66">
        <v>70.14</v>
      </c>
      <c r="W66" t="s">
        <v>69</v>
      </c>
    </row>
    <row r="67" spans="1:23" s="2" customFormat="1" x14ac:dyDescent="0.25">
      <c r="A67">
        <v>3301</v>
      </c>
      <c r="B67" t="s">
        <v>45</v>
      </c>
      <c r="C67" t="s">
        <v>46</v>
      </c>
      <c r="D67">
        <v>283</v>
      </c>
      <c r="E67" t="s">
        <v>47</v>
      </c>
      <c r="F67" t="s">
        <v>27</v>
      </c>
      <c r="G67">
        <v>1</v>
      </c>
      <c r="H67" t="s">
        <v>29</v>
      </c>
      <c r="I67">
        <v>1</v>
      </c>
      <c r="J67" t="s">
        <v>31</v>
      </c>
      <c r="K67">
        <v>4334</v>
      </c>
      <c r="L67" t="s">
        <v>33</v>
      </c>
      <c r="M67">
        <v>4563</v>
      </c>
      <c r="N67"/>
      <c r="O67"/>
      <c r="P67"/>
      <c r="Q67"/>
      <c r="R67"/>
      <c r="S67"/>
      <c r="T67"/>
      <c r="U67"/>
      <c r="V67">
        <v>228.47</v>
      </c>
      <c r="W67" t="s">
        <v>48</v>
      </c>
    </row>
    <row r="68" spans="1:23" s="2" customFormat="1" x14ac:dyDescent="0.25">
      <c r="A68">
        <v>3301</v>
      </c>
      <c r="B68" t="s">
        <v>45</v>
      </c>
      <c r="C68" t="s">
        <v>46</v>
      </c>
      <c r="D68">
        <v>283</v>
      </c>
      <c r="E68" t="s">
        <v>47</v>
      </c>
      <c r="F68" t="s">
        <v>27</v>
      </c>
      <c r="G68">
        <v>1</v>
      </c>
      <c r="H68" t="s">
        <v>29</v>
      </c>
      <c r="I68">
        <v>1</v>
      </c>
      <c r="J68" t="s">
        <v>31</v>
      </c>
      <c r="K68">
        <v>4563</v>
      </c>
      <c r="L68" t="s">
        <v>33</v>
      </c>
      <c r="M68">
        <v>4613</v>
      </c>
      <c r="N68"/>
      <c r="O68"/>
      <c r="P68"/>
      <c r="Q68"/>
      <c r="R68"/>
      <c r="S68"/>
      <c r="T68"/>
      <c r="U68"/>
      <c r="V68">
        <v>50.88</v>
      </c>
      <c r="W68" t="s">
        <v>57</v>
      </c>
    </row>
    <row r="69" spans="1:23" s="2" customFormat="1" x14ac:dyDescent="0.25">
      <c r="A69">
        <v>3301</v>
      </c>
      <c r="B69" t="s">
        <v>45</v>
      </c>
      <c r="C69" t="s">
        <v>46</v>
      </c>
      <c r="D69">
        <v>283</v>
      </c>
      <c r="E69" t="s">
        <v>47</v>
      </c>
      <c r="F69" t="s">
        <v>27</v>
      </c>
      <c r="G69">
        <v>1</v>
      </c>
      <c r="H69" t="s">
        <v>29</v>
      </c>
      <c r="I69">
        <v>1</v>
      </c>
      <c r="J69" t="s">
        <v>31</v>
      </c>
      <c r="K69">
        <v>4613</v>
      </c>
      <c r="L69" t="s">
        <v>33</v>
      </c>
      <c r="M69">
        <v>4665</v>
      </c>
      <c r="N69"/>
      <c r="O69"/>
      <c r="P69"/>
      <c r="Q69"/>
      <c r="R69"/>
      <c r="S69"/>
      <c r="T69"/>
      <c r="U69"/>
      <c r="V69">
        <v>51.75</v>
      </c>
      <c r="W69" t="s">
        <v>48</v>
      </c>
    </row>
    <row r="70" spans="1:23" s="2" customFormat="1" x14ac:dyDescent="0.25">
      <c r="A70">
        <v>3301</v>
      </c>
      <c r="B70" t="s">
        <v>45</v>
      </c>
      <c r="C70" t="s">
        <v>46</v>
      </c>
      <c r="D70">
        <v>283</v>
      </c>
      <c r="E70" t="s">
        <v>47</v>
      </c>
      <c r="F70" t="s">
        <v>27</v>
      </c>
      <c r="G70">
        <v>1</v>
      </c>
      <c r="H70" t="s">
        <v>29</v>
      </c>
      <c r="I70">
        <v>1</v>
      </c>
      <c r="J70" t="s">
        <v>31</v>
      </c>
      <c r="K70">
        <v>4665</v>
      </c>
      <c r="L70" t="s">
        <v>33</v>
      </c>
      <c r="M70">
        <v>4717</v>
      </c>
      <c r="N70"/>
      <c r="O70"/>
      <c r="P70"/>
      <c r="Q70"/>
      <c r="R70"/>
      <c r="S70"/>
      <c r="T70"/>
      <c r="U70"/>
      <c r="V70">
        <v>51.62</v>
      </c>
      <c r="W70" t="s">
        <v>67</v>
      </c>
    </row>
    <row r="71" spans="1:23" s="2" customFormat="1" x14ac:dyDescent="0.25">
      <c r="A71">
        <v>3301</v>
      </c>
      <c r="B71" t="s">
        <v>45</v>
      </c>
      <c r="C71" t="s">
        <v>46</v>
      </c>
      <c r="D71">
        <v>283</v>
      </c>
      <c r="E71" t="s">
        <v>47</v>
      </c>
      <c r="F71" t="s">
        <v>27</v>
      </c>
      <c r="G71">
        <v>1</v>
      </c>
      <c r="H71" t="s">
        <v>29</v>
      </c>
      <c r="I71">
        <v>1</v>
      </c>
      <c r="J71" t="s">
        <v>31</v>
      </c>
      <c r="K71">
        <v>4717</v>
      </c>
      <c r="L71" t="s">
        <v>33</v>
      </c>
      <c r="M71">
        <v>5254</v>
      </c>
      <c r="N71"/>
      <c r="O71"/>
      <c r="P71"/>
      <c r="Q71"/>
      <c r="R71"/>
      <c r="S71"/>
      <c r="T71"/>
      <c r="U71"/>
      <c r="V71">
        <v>536.88</v>
      </c>
      <c r="W71" t="s">
        <v>48</v>
      </c>
    </row>
    <row r="72" spans="1:23" s="2" customFormat="1" x14ac:dyDescent="0.25">
      <c r="A72">
        <v>3301</v>
      </c>
      <c r="B72" t="s">
        <v>45</v>
      </c>
      <c r="C72" t="s">
        <v>46</v>
      </c>
      <c r="D72">
        <v>283</v>
      </c>
      <c r="E72" t="s">
        <v>47</v>
      </c>
      <c r="F72" t="s">
        <v>27</v>
      </c>
      <c r="G72">
        <v>1</v>
      </c>
      <c r="H72" t="s">
        <v>29</v>
      </c>
      <c r="I72">
        <v>1</v>
      </c>
      <c r="J72" t="s">
        <v>31</v>
      </c>
      <c r="K72">
        <v>5254</v>
      </c>
      <c r="L72" t="s">
        <v>33</v>
      </c>
      <c r="M72">
        <v>5297</v>
      </c>
      <c r="N72"/>
      <c r="O72"/>
      <c r="P72"/>
      <c r="Q72"/>
      <c r="R72"/>
      <c r="S72"/>
      <c r="T72"/>
      <c r="U72"/>
      <c r="V72">
        <v>43.64</v>
      </c>
      <c r="W72" t="s">
        <v>67</v>
      </c>
    </row>
    <row r="73" spans="1:23" s="2" customFormat="1" x14ac:dyDescent="0.25">
      <c r="A73">
        <v>3301</v>
      </c>
      <c r="B73" t="s">
        <v>45</v>
      </c>
      <c r="C73" t="s">
        <v>46</v>
      </c>
      <c r="D73">
        <v>283</v>
      </c>
      <c r="E73" t="s">
        <v>47</v>
      </c>
      <c r="F73" t="s">
        <v>27</v>
      </c>
      <c r="G73">
        <v>1</v>
      </c>
      <c r="H73" t="s">
        <v>29</v>
      </c>
      <c r="I73">
        <v>1</v>
      </c>
      <c r="J73" t="s">
        <v>31</v>
      </c>
      <c r="K73">
        <v>5297</v>
      </c>
      <c r="L73" t="s">
        <v>33</v>
      </c>
      <c r="M73">
        <v>5329</v>
      </c>
      <c r="N73"/>
      <c r="O73"/>
      <c r="P73"/>
      <c r="Q73"/>
      <c r="R73"/>
      <c r="S73"/>
      <c r="T73"/>
      <c r="U73"/>
      <c r="V73">
        <v>31.86</v>
      </c>
      <c r="W73" t="s">
        <v>48</v>
      </c>
    </row>
    <row r="74" spans="1:23" s="2" customFormat="1" x14ac:dyDescent="0.25">
      <c r="A74">
        <v>3301</v>
      </c>
      <c r="B74" t="s">
        <v>45</v>
      </c>
      <c r="C74" t="s">
        <v>46</v>
      </c>
      <c r="D74">
        <v>283</v>
      </c>
      <c r="E74" t="s">
        <v>47</v>
      </c>
      <c r="F74" t="s">
        <v>27</v>
      </c>
      <c r="G74">
        <v>1</v>
      </c>
      <c r="H74" t="s">
        <v>29</v>
      </c>
      <c r="I74">
        <v>1</v>
      </c>
      <c r="J74" t="s">
        <v>31</v>
      </c>
      <c r="K74">
        <v>5329</v>
      </c>
      <c r="L74" t="s">
        <v>33</v>
      </c>
      <c r="M74">
        <v>5390</v>
      </c>
      <c r="N74"/>
      <c r="O74"/>
      <c r="P74"/>
      <c r="Q74"/>
      <c r="R74"/>
      <c r="S74"/>
      <c r="T74"/>
      <c r="U74"/>
      <c r="V74">
        <v>61.01</v>
      </c>
      <c r="W74" t="s">
        <v>57</v>
      </c>
    </row>
    <row r="75" spans="1:23" s="2" customFormat="1" x14ac:dyDescent="0.25">
      <c r="A75">
        <v>3301</v>
      </c>
      <c r="B75" t="s">
        <v>45</v>
      </c>
      <c r="C75" t="s">
        <v>46</v>
      </c>
      <c r="D75">
        <v>283</v>
      </c>
      <c r="E75" t="s">
        <v>47</v>
      </c>
      <c r="F75" t="s">
        <v>27</v>
      </c>
      <c r="G75">
        <v>1</v>
      </c>
      <c r="H75" t="s">
        <v>29</v>
      </c>
      <c r="I75">
        <v>1</v>
      </c>
      <c r="J75" t="s">
        <v>31</v>
      </c>
      <c r="K75">
        <v>5390</v>
      </c>
      <c r="L75" t="s">
        <v>33</v>
      </c>
      <c r="M75">
        <v>5577</v>
      </c>
      <c r="N75"/>
      <c r="O75"/>
      <c r="P75"/>
      <c r="Q75"/>
      <c r="R75"/>
      <c r="S75"/>
      <c r="T75"/>
      <c r="U75"/>
      <c r="V75">
        <v>186.73</v>
      </c>
      <c r="W75" t="s">
        <v>48</v>
      </c>
    </row>
    <row r="76" spans="1:23" s="2" customFormat="1" x14ac:dyDescent="0.25">
      <c r="A76">
        <v>3301</v>
      </c>
      <c r="B76" t="s">
        <v>45</v>
      </c>
      <c r="C76" t="s">
        <v>46</v>
      </c>
      <c r="D76">
        <v>283</v>
      </c>
      <c r="E76" t="s">
        <v>47</v>
      </c>
      <c r="F76" t="s">
        <v>27</v>
      </c>
      <c r="G76">
        <v>1</v>
      </c>
      <c r="H76" t="s">
        <v>29</v>
      </c>
      <c r="I76">
        <v>1</v>
      </c>
      <c r="J76" t="s">
        <v>31</v>
      </c>
      <c r="K76">
        <v>5577</v>
      </c>
      <c r="L76" t="s">
        <v>33</v>
      </c>
      <c r="M76">
        <v>5684</v>
      </c>
      <c r="N76"/>
      <c r="O76"/>
      <c r="P76"/>
      <c r="Q76"/>
      <c r="R76"/>
      <c r="S76"/>
      <c r="T76"/>
      <c r="U76"/>
      <c r="V76">
        <v>107.49</v>
      </c>
      <c r="W76" t="s">
        <v>67</v>
      </c>
    </row>
    <row r="77" spans="1:23" s="2" customFormat="1" x14ac:dyDescent="0.25">
      <c r="A77">
        <v>3301</v>
      </c>
      <c r="B77" t="s">
        <v>45</v>
      </c>
      <c r="C77" t="s">
        <v>46</v>
      </c>
      <c r="D77">
        <v>283</v>
      </c>
      <c r="E77" t="s">
        <v>47</v>
      </c>
      <c r="F77" t="s">
        <v>27</v>
      </c>
      <c r="G77">
        <v>1</v>
      </c>
      <c r="H77" t="s">
        <v>29</v>
      </c>
      <c r="I77">
        <v>1</v>
      </c>
      <c r="J77" t="s">
        <v>31</v>
      </c>
      <c r="K77">
        <v>5684</v>
      </c>
      <c r="L77" t="s">
        <v>33</v>
      </c>
      <c r="M77">
        <v>5704</v>
      </c>
      <c r="N77"/>
      <c r="O77"/>
      <c r="P77"/>
      <c r="Q77"/>
      <c r="R77"/>
      <c r="S77"/>
      <c r="T77"/>
      <c r="U77"/>
      <c r="V77">
        <v>19.510000000000002</v>
      </c>
      <c r="W77" t="s">
        <v>48</v>
      </c>
    </row>
    <row r="78" spans="1:23" s="2" customFormat="1" x14ac:dyDescent="0.25">
      <c r="A78">
        <v>3301</v>
      </c>
      <c r="B78" t="s">
        <v>45</v>
      </c>
      <c r="C78" t="s">
        <v>46</v>
      </c>
      <c r="D78">
        <v>283</v>
      </c>
      <c r="E78" t="s">
        <v>47</v>
      </c>
      <c r="F78" t="s">
        <v>27</v>
      </c>
      <c r="G78">
        <v>1</v>
      </c>
      <c r="H78" t="s">
        <v>29</v>
      </c>
      <c r="I78">
        <v>1</v>
      </c>
      <c r="J78" t="s">
        <v>31</v>
      </c>
      <c r="K78">
        <v>5704</v>
      </c>
      <c r="L78" t="s">
        <v>33</v>
      </c>
      <c r="M78">
        <v>5809</v>
      </c>
      <c r="N78"/>
      <c r="O78"/>
      <c r="P78"/>
      <c r="Q78"/>
      <c r="R78"/>
      <c r="S78"/>
      <c r="T78"/>
      <c r="U78"/>
      <c r="V78">
        <v>104.57</v>
      </c>
      <c r="W78" t="s">
        <v>69</v>
      </c>
    </row>
    <row r="79" spans="1:23" s="2" customFormat="1" x14ac:dyDescent="0.25">
      <c r="A79">
        <v>3301</v>
      </c>
      <c r="B79" t="s">
        <v>45</v>
      </c>
      <c r="C79" t="s">
        <v>46</v>
      </c>
      <c r="D79">
        <v>283</v>
      </c>
      <c r="E79" t="s">
        <v>47</v>
      </c>
      <c r="F79" t="s">
        <v>27</v>
      </c>
      <c r="G79">
        <v>1</v>
      </c>
      <c r="H79" t="s">
        <v>29</v>
      </c>
      <c r="I79">
        <v>1</v>
      </c>
      <c r="J79" t="s">
        <v>31</v>
      </c>
      <c r="K79">
        <v>5809</v>
      </c>
      <c r="L79" t="s">
        <v>33</v>
      </c>
      <c r="M79">
        <v>6499</v>
      </c>
      <c r="N79"/>
      <c r="O79"/>
      <c r="P79"/>
      <c r="Q79"/>
      <c r="R79"/>
      <c r="S79"/>
      <c r="T79"/>
      <c r="U79"/>
      <c r="V79">
        <v>690.02</v>
      </c>
      <c r="W79" t="s">
        <v>48</v>
      </c>
    </row>
    <row r="80" spans="1:23" s="2" customFormat="1" x14ac:dyDescent="0.25">
      <c r="A80">
        <v>3301</v>
      </c>
      <c r="B80" t="s">
        <v>45</v>
      </c>
      <c r="C80" t="s">
        <v>46</v>
      </c>
      <c r="D80">
        <v>283</v>
      </c>
      <c r="E80" t="s">
        <v>47</v>
      </c>
      <c r="F80" t="s">
        <v>27</v>
      </c>
      <c r="G80">
        <v>1</v>
      </c>
      <c r="H80" t="s">
        <v>29</v>
      </c>
      <c r="I80">
        <v>1</v>
      </c>
      <c r="J80" t="s">
        <v>31</v>
      </c>
      <c r="K80">
        <v>6499</v>
      </c>
      <c r="L80" t="s">
        <v>33</v>
      </c>
      <c r="M80">
        <v>6588</v>
      </c>
      <c r="N80"/>
      <c r="O80"/>
      <c r="P80"/>
      <c r="Q80"/>
      <c r="R80"/>
      <c r="S80"/>
      <c r="T80"/>
      <c r="U80"/>
      <c r="V80">
        <v>89.37</v>
      </c>
      <c r="W80" t="s">
        <v>67</v>
      </c>
    </row>
    <row r="81" spans="1:23" s="2" customFormat="1" x14ac:dyDescent="0.25">
      <c r="A81">
        <v>3301</v>
      </c>
      <c r="B81" t="s">
        <v>45</v>
      </c>
      <c r="C81" t="s">
        <v>46</v>
      </c>
      <c r="D81">
        <v>283</v>
      </c>
      <c r="E81" t="s">
        <v>47</v>
      </c>
      <c r="F81" t="s">
        <v>27</v>
      </c>
      <c r="G81">
        <v>1</v>
      </c>
      <c r="H81" t="s">
        <v>29</v>
      </c>
      <c r="I81">
        <v>1</v>
      </c>
      <c r="J81" t="s">
        <v>31</v>
      </c>
      <c r="K81">
        <v>6588</v>
      </c>
      <c r="L81" t="s">
        <v>33</v>
      </c>
      <c r="M81">
        <v>6657</v>
      </c>
      <c r="N81"/>
      <c r="O81"/>
      <c r="P81"/>
      <c r="Q81"/>
      <c r="R81"/>
      <c r="S81"/>
      <c r="T81"/>
      <c r="U81"/>
      <c r="V81">
        <v>69.39</v>
      </c>
      <c r="W81" t="s">
        <v>48</v>
      </c>
    </row>
    <row r="82" spans="1:23" s="2" customFormat="1" x14ac:dyDescent="0.25">
      <c r="A82">
        <v>3301</v>
      </c>
      <c r="B82" t="s">
        <v>45</v>
      </c>
      <c r="C82" t="s">
        <v>46</v>
      </c>
      <c r="D82">
        <v>283</v>
      </c>
      <c r="E82" t="s">
        <v>47</v>
      </c>
      <c r="F82" t="s">
        <v>27</v>
      </c>
      <c r="G82">
        <v>1</v>
      </c>
      <c r="H82" t="s">
        <v>29</v>
      </c>
      <c r="I82">
        <v>1</v>
      </c>
      <c r="J82" t="s">
        <v>31</v>
      </c>
      <c r="K82">
        <v>6657</v>
      </c>
      <c r="L82" t="s">
        <v>33</v>
      </c>
      <c r="M82">
        <v>6732</v>
      </c>
      <c r="N82"/>
      <c r="O82"/>
      <c r="P82"/>
      <c r="Q82"/>
      <c r="R82"/>
      <c r="S82"/>
      <c r="T82"/>
      <c r="U82"/>
      <c r="V82">
        <v>74.72</v>
      </c>
      <c r="W82" t="s">
        <v>70</v>
      </c>
    </row>
    <row r="83" spans="1:23" s="2" customFormat="1" x14ac:dyDescent="0.25">
      <c r="A83">
        <v>3301</v>
      </c>
      <c r="B83" t="s">
        <v>45</v>
      </c>
      <c r="C83" t="s">
        <v>46</v>
      </c>
      <c r="D83">
        <v>283</v>
      </c>
      <c r="E83" t="s">
        <v>47</v>
      </c>
      <c r="F83" t="s">
        <v>27</v>
      </c>
      <c r="G83">
        <v>1</v>
      </c>
      <c r="H83" t="s">
        <v>29</v>
      </c>
      <c r="I83">
        <v>1</v>
      </c>
      <c r="J83" t="s">
        <v>31</v>
      </c>
      <c r="K83">
        <v>6732</v>
      </c>
      <c r="L83" t="s">
        <v>33</v>
      </c>
      <c r="M83">
        <v>6751</v>
      </c>
      <c r="N83"/>
      <c r="O83"/>
      <c r="P83"/>
      <c r="Q83"/>
      <c r="R83"/>
      <c r="S83"/>
      <c r="T83"/>
      <c r="U83"/>
      <c r="V83">
        <v>19.190000000000001</v>
      </c>
      <c r="W83" t="s">
        <v>48</v>
      </c>
    </row>
    <row r="84" spans="1:23" s="2" customFormat="1" x14ac:dyDescent="0.25">
      <c r="A84">
        <v>3301</v>
      </c>
      <c r="B84" t="s">
        <v>45</v>
      </c>
      <c r="C84" t="s">
        <v>46</v>
      </c>
      <c r="D84">
        <v>283</v>
      </c>
      <c r="E84" t="s">
        <v>47</v>
      </c>
      <c r="F84" t="s">
        <v>27</v>
      </c>
      <c r="G84">
        <v>1</v>
      </c>
      <c r="H84" t="s">
        <v>29</v>
      </c>
      <c r="I84">
        <v>1</v>
      </c>
      <c r="J84" t="s">
        <v>31</v>
      </c>
      <c r="K84">
        <v>6751</v>
      </c>
      <c r="L84" t="s">
        <v>33</v>
      </c>
      <c r="M84">
        <v>6838</v>
      </c>
      <c r="N84"/>
      <c r="O84"/>
      <c r="P84"/>
      <c r="Q84"/>
      <c r="R84"/>
      <c r="S84"/>
      <c r="T84"/>
      <c r="U84"/>
      <c r="V84">
        <v>86.91</v>
      </c>
      <c r="W84" t="s">
        <v>57</v>
      </c>
    </row>
    <row r="85" spans="1:23" s="2" customFormat="1" x14ac:dyDescent="0.25">
      <c r="A85">
        <v>3301</v>
      </c>
      <c r="B85" t="s">
        <v>45</v>
      </c>
      <c r="C85" t="s">
        <v>46</v>
      </c>
      <c r="D85">
        <v>283</v>
      </c>
      <c r="E85" t="s">
        <v>47</v>
      </c>
      <c r="F85" t="s">
        <v>27</v>
      </c>
      <c r="G85">
        <v>1</v>
      </c>
      <c r="H85" t="s">
        <v>29</v>
      </c>
      <c r="I85">
        <v>1</v>
      </c>
      <c r="J85" t="s">
        <v>31</v>
      </c>
      <c r="K85">
        <v>6838</v>
      </c>
      <c r="L85" t="s">
        <v>33</v>
      </c>
      <c r="M85">
        <v>7154</v>
      </c>
      <c r="N85"/>
      <c r="O85"/>
      <c r="P85"/>
      <c r="Q85"/>
      <c r="R85"/>
      <c r="S85"/>
      <c r="T85"/>
      <c r="U85"/>
      <c r="V85">
        <v>316.18</v>
      </c>
      <c r="W85" t="s">
        <v>48</v>
      </c>
    </row>
    <row r="86" spans="1:23" s="2" customFormat="1" x14ac:dyDescent="0.25">
      <c r="A86">
        <v>3301</v>
      </c>
      <c r="B86" t="s">
        <v>45</v>
      </c>
      <c r="C86" t="s">
        <v>46</v>
      </c>
      <c r="D86">
        <v>283</v>
      </c>
      <c r="E86" t="s">
        <v>47</v>
      </c>
      <c r="F86" t="s">
        <v>27</v>
      </c>
      <c r="G86">
        <v>1</v>
      </c>
      <c r="H86" t="s">
        <v>29</v>
      </c>
      <c r="I86">
        <v>1</v>
      </c>
      <c r="J86" t="s">
        <v>31</v>
      </c>
      <c r="K86">
        <v>7154</v>
      </c>
      <c r="L86" t="s">
        <v>33</v>
      </c>
      <c r="M86">
        <v>7223</v>
      </c>
      <c r="N86"/>
      <c r="O86"/>
      <c r="P86"/>
      <c r="Q86"/>
      <c r="R86"/>
      <c r="S86"/>
      <c r="T86"/>
      <c r="U86"/>
      <c r="V86">
        <v>68.86</v>
      </c>
      <c r="W86" t="s">
        <v>67</v>
      </c>
    </row>
    <row r="87" spans="1:23" s="2" customFormat="1" x14ac:dyDescent="0.25">
      <c r="A87">
        <v>3301</v>
      </c>
      <c r="B87" t="s">
        <v>45</v>
      </c>
      <c r="C87" t="s">
        <v>46</v>
      </c>
      <c r="D87">
        <v>283</v>
      </c>
      <c r="E87" t="s">
        <v>47</v>
      </c>
      <c r="F87" t="s">
        <v>27</v>
      </c>
      <c r="G87">
        <v>1</v>
      </c>
      <c r="H87" t="s">
        <v>29</v>
      </c>
      <c r="I87">
        <v>1</v>
      </c>
      <c r="J87" t="s">
        <v>31</v>
      </c>
      <c r="K87">
        <v>7223</v>
      </c>
      <c r="L87" t="s">
        <v>33</v>
      </c>
      <c r="M87">
        <v>7271</v>
      </c>
      <c r="N87"/>
      <c r="O87"/>
      <c r="P87"/>
      <c r="Q87"/>
      <c r="R87"/>
      <c r="S87"/>
      <c r="T87"/>
      <c r="U87"/>
      <c r="V87">
        <v>48.3</v>
      </c>
      <c r="W87" t="s">
        <v>48</v>
      </c>
    </row>
    <row r="88" spans="1:23" s="2" customFormat="1" x14ac:dyDescent="0.25">
      <c r="A88">
        <v>3301</v>
      </c>
      <c r="B88" t="s">
        <v>45</v>
      </c>
      <c r="C88" t="s">
        <v>46</v>
      </c>
      <c r="D88">
        <v>283</v>
      </c>
      <c r="E88" t="s">
        <v>47</v>
      </c>
      <c r="F88" t="s">
        <v>27</v>
      </c>
      <c r="G88">
        <v>1</v>
      </c>
      <c r="H88" t="s">
        <v>29</v>
      </c>
      <c r="I88">
        <v>1</v>
      </c>
      <c r="J88" t="s">
        <v>31</v>
      </c>
      <c r="K88">
        <v>7271</v>
      </c>
      <c r="L88" t="s">
        <v>33</v>
      </c>
      <c r="M88">
        <v>7330</v>
      </c>
      <c r="N88"/>
      <c r="O88"/>
      <c r="P88"/>
      <c r="Q88"/>
      <c r="R88"/>
      <c r="S88"/>
      <c r="T88"/>
      <c r="U88"/>
      <c r="V88">
        <v>58.99</v>
      </c>
      <c r="W88" t="s">
        <v>57</v>
      </c>
    </row>
    <row r="89" spans="1:23" s="2" customFormat="1" x14ac:dyDescent="0.25">
      <c r="A89">
        <v>3301</v>
      </c>
      <c r="B89" t="s">
        <v>45</v>
      </c>
      <c r="C89" t="s">
        <v>46</v>
      </c>
      <c r="D89">
        <v>283</v>
      </c>
      <c r="E89" t="s">
        <v>47</v>
      </c>
      <c r="F89" t="s">
        <v>27</v>
      </c>
      <c r="G89">
        <v>1</v>
      </c>
      <c r="H89" t="s">
        <v>29</v>
      </c>
      <c r="I89">
        <v>1</v>
      </c>
      <c r="J89" t="s">
        <v>31</v>
      </c>
      <c r="K89">
        <v>7330</v>
      </c>
      <c r="L89" t="s">
        <v>33</v>
      </c>
      <c r="M89">
        <v>7430</v>
      </c>
      <c r="N89"/>
      <c r="O89"/>
      <c r="P89"/>
      <c r="Q89"/>
      <c r="R89"/>
      <c r="S89"/>
      <c r="T89"/>
      <c r="U89"/>
      <c r="V89">
        <v>99.45</v>
      </c>
      <c r="W89" t="s">
        <v>48</v>
      </c>
    </row>
    <row r="90" spans="1:23" s="2" customFormat="1" x14ac:dyDescent="0.25">
      <c r="A90">
        <v>3301</v>
      </c>
      <c r="B90" t="s">
        <v>45</v>
      </c>
      <c r="C90" t="s">
        <v>46</v>
      </c>
      <c r="D90">
        <v>283</v>
      </c>
      <c r="E90" t="s">
        <v>47</v>
      </c>
      <c r="F90" t="s">
        <v>27</v>
      </c>
      <c r="G90">
        <v>1</v>
      </c>
      <c r="H90" t="s">
        <v>29</v>
      </c>
      <c r="I90">
        <v>10</v>
      </c>
      <c r="J90" t="s">
        <v>31</v>
      </c>
      <c r="K90">
        <v>159</v>
      </c>
      <c r="L90" t="s">
        <v>33</v>
      </c>
      <c r="M90">
        <v>603</v>
      </c>
      <c r="N90"/>
      <c r="O90"/>
      <c r="P90"/>
      <c r="Q90"/>
      <c r="R90"/>
      <c r="S90"/>
      <c r="T90"/>
      <c r="U90"/>
      <c r="V90">
        <v>443.9</v>
      </c>
      <c r="W90" t="s">
        <v>48</v>
      </c>
    </row>
    <row r="91" spans="1:23" s="2" customFormat="1" x14ac:dyDescent="0.25">
      <c r="A91">
        <v>3301</v>
      </c>
      <c r="B91" t="s">
        <v>45</v>
      </c>
      <c r="C91" t="s">
        <v>46</v>
      </c>
      <c r="D91">
        <v>283</v>
      </c>
      <c r="E91" t="s">
        <v>47</v>
      </c>
      <c r="F91" t="s">
        <v>27</v>
      </c>
      <c r="G91">
        <v>1</v>
      </c>
      <c r="H91" t="s">
        <v>29</v>
      </c>
      <c r="I91">
        <v>10</v>
      </c>
      <c r="J91" t="s">
        <v>31</v>
      </c>
      <c r="K91">
        <v>603</v>
      </c>
      <c r="L91" t="s">
        <v>33</v>
      </c>
      <c r="M91">
        <v>641</v>
      </c>
      <c r="N91"/>
      <c r="O91"/>
      <c r="P91"/>
      <c r="Q91"/>
      <c r="R91"/>
      <c r="S91"/>
      <c r="T91"/>
      <c r="U91"/>
      <c r="V91">
        <v>37.96</v>
      </c>
      <c r="W91" t="s">
        <v>67</v>
      </c>
    </row>
    <row r="92" spans="1:23" s="2" customFormat="1" x14ac:dyDescent="0.25">
      <c r="A92">
        <v>3301</v>
      </c>
      <c r="B92" t="s">
        <v>45</v>
      </c>
      <c r="C92" t="s">
        <v>46</v>
      </c>
      <c r="D92">
        <v>283</v>
      </c>
      <c r="E92" t="s">
        <v>47</v>
      </c>
      <c r="F92" t="s">
        <v>27</v>
      </c>
      <c r="G92">
        <v>1</v>
      </c>
      <c r="H92" t="s">
        <v>29</v>
      </c>
      <c r="I92">
        <v>10</v>
      </c>
      <c r="J92" t="s">
        <v>31</v>
      </c>
      <c r="K92">
        <v>641</v>
      </c>
      <c r="L92" t="s">
        <v>33</v>
      </c>
      <c r="M92">
        <v>660</v>
      </c>
      <c r="N92"/>
      <c r="O92"/>
      <c r="P92"/>
      <c r="Q92"/>
      <c r="R92"/>
      <c r="S92"/>
      <c r="T92"/>
      <c r="U92"/>
      <c r="V92">
        <v>19.37</v>
      </c>
      <c r="W92" t="s">
        <v>48</v>
      </c>
    </row>
    <row r="93" spans="1:23" s="2" customFormat="1" x14ac:dyDescent="0.25">
      <c r="A93">
        <v>3301</v>
      </c>
      <c r="B93" t="s">
        <v>45</v>
      </c>
      <c r="C93" t="s">
        <v>46</v>
      </c>
      <c r="D93">
        <v>283</v>
      </c>
      <c r="E93" t="s">
        <v>47</v>
      </c>
      <c r="F93" t="s">
        <v>27</v>
      </c>
      <c r="G93">
        <v>1</v>
      </c>
      <c r="H93" t="s">
        <v>29</v>
      </c>
      <c r="I93">
        <v>10</v>
      </c>
      <c r="J93" t="s">
        <v>31</v>
      </c>
      <c r="K93">
        <v>660</v>
      </c>
      <c r="L93" t="s">
        <v>33</v>
      </c>
      <c r="M93">
        <v>726</v>
      </c>
      <c r="N93"/>
      <c r="O93"/>
      <c r="P93"/>
      <c r="Q93"/>
      <c r="R93"/>
      <c r="S93"/>
      <c r="T93"/>
      <c r="U93"/>
      <c r="V93">
        <v>66.239999999999995</v>
      </c>
      <c r="W93" t="s">
        <v>57</v>
      </c>
    </row>
    <row r="94" spans="1:23" s="2" customFormat="1" x14ac:dyDescent="0.25">
      <c r="A94">
        <v>3301</v>
      </c>
      <c r="B94" t="s">
        <v>45</v>
      </c>
      <c r="C94" t="s">
        <v>46</v>
      </c>
      <c r="D94">
        <v>283</v>
      </c>
      <c r="E94" t="s">
        <v>47</v>
      </c>
      <c r="F94" t="s">
        <v>27</v>
      </c>
      <c r="G94">
        <v>1</v>
      </c>
      <c r="H94" t="s">
        <v>29</v>
      </c>
      <c r="I94">
        <v>10</v>
      </c>
      <c r="J94" t="s">
        <v>31</v>
      </c>
      <c r="K94">
        <v>726</v>
      </c>
      <c r="L94" t="s">
        <v>33</v>
      </c>
      <c r="M94">
        <v>840</v>
      </c>
      <c r="N94"/>
      <c r="O94"/>
      <c r="P94"/>
      <c r="Q94"/>
      <c r="R94"/>
      <c r="S94"/>
      <c r="T94"/>
      <c r="U94"/>
      <c r="V94">
        <v>113.64</v>
      </c>
      <c r="W94" t="s">
        <v>48</v>
      </c>
    </row>
    <row r="95" spans="1:23" s="2" customFormat="1" x14ac:dyDescent="0.25">
      <c r="A95">
        <v>3301</v>
      </c>
      <c r="B95" t="s">
        <v>45</v>
      </c>
      <c r="C95" t="s">
        <v>46</v>
      </c>
      <c r="D95">
        <v>283</v>
      </c>
      <c r="E95" t="s">
        <v>47</v>
      </c>
      <c r="F95" t="s">
        <v>27</v>
      </c>
      <c r="G95">
        <v>1</v>
      </c>
      <c r="H95" t="s">
        <v>29</v>
      </c>
      <c r="I95">
        <v>10</v>
      </c>
      <c r="J95" t="s">
        <v>31</v>
      </c>
      <c r="K95">
        <v>840</v>
      </c>
      <c r="L95" t="s">
        <v>33</v>
      </c>
      <c r="M95">
        <v>1057</v>
      </c>
      <c r="N95"/>
      <c r="O95"/>
      <c r="P95"/>
      <c r="Q95"/>
      <c r="R95"/>
      <c r="S95"/>
      <c r="T95"/>
      <c r="U95"/>
      <c r="V95">
        <v>216.96</v>
      </c>
      <c r="W95" t="s">
        <v>71</v>
      </c>
    </row>
    <row r="96" spans="1:23" s="2" customFormat="1" x14ac:dyDescent="0.25">
      <c r="A96">
        <v>3301</v>
      </c>
      <c r="B96" t="s">
        <v>45</v>
      </c>
      <c r="C96" t="s">
        <v>46</v>
      </c>
      <c r="D96">
        <v>283</v>
      </c>
      <c r="E96" t="s">
        <v>47</v>
      </c>
      <c r="F96" t="s">
        <v>27</v>
      </c>
      <c r="G96">
        <v>1</v>
      </c>
      <c r="H96" t="s">
        <v>29</v>
      </c>
      <c r="I96">
        <v>10</v>
      </c>
      <c r="J96" t="s">
        <v>31</v>
      </c>
      <c r="K96">
        <v>1057</v>
      </c>
      <c r="L96" t="s">
        <v>33</v>
      </c>
      <c r="M96">
        <v>1116</v>
      </c>
      <c r="N96"/>
      <c r="O96"/>
      <c r="P96"/>
      <c r="Q96"/>
      <c r="R96"/>
      <c r="S96"/>
      <c r="T96"/>
      <c r="U96"/>
      <c r="V96">
        <v>59.22</v>
      </c>
      <c r="W96" t="s">
        <v>57</v>
      </c>
    </row>
    <row r="97" spans="1:23" s="2" customFormat="1" x14ac:dyDescent="0.25">
      <c r="A97">
        <v>3301</v>
      </c>
      <c r="B97" t="s">
        <v>45</v>
      </c>
      <c r="C97" t="s">
        <v>46</v>
      </c>
      <c r="D97">
        <v>283</v>
      </c>
      <c r="E97" t="s">
        <v>47</v>
      </c>
      <c r="F97" t="s">
        <v>27</v>
      </c>
      <c r="G97">
        <v>1</v>
      </c>
      <c r="H97" t="s">
        <v>29</v>
      </c>
      <c r="I97">
        <v>10</v>
      </c>
      <c r="J97" t="s">
        <v>31</v>
      </c>
      <c r="K97">
        <v>1116</v>
      </c>
      <c r="L97" t="s">
        <v>33</v>
      </c>
      <c r="M97">
        <v>1142</v>
      </c>
      <c r="N97"/>
      <c r="O97"/>
      <c r="P97"/>
      <c r="Q97"/>
      <c r="R97"/>
      <c r="S97"/>
      <c r="T97"/>
      <c r="U97"/>
      <c r="V97">
        <v>26.14</v>
      </c>
      <c r="W97" t="s">
        <v>48</v>
      </c>
    </row>
    <row r="98" spans="1:23" s="2" customFormat="1" x14ac:dyDescent="0.25">
      <c r="A98">
        <v>3301</v>
      </c>
      <c r="B98" t="s">
        <v>45</v>
      </c>
      <c r="C98" t="s">
        <v>46</v>
      </c>
      <c r="D98">
        <v>283</v>
      </c>
      <c r="E98" t="s">
        <v>47</v>
      </c>
      <c r="F98" t="s">
        <v>27</v>
      </c>
      <c r="G98">
        <v>1</v>
      </c>
      <c r="H98" t="s">
        <v>29</v>
      </c>
      <c r="I98">
        <v>10</v>
      </c>
      <c r="J98" t="s">
        <v>31</v>
      </c>
      <c r="K98">
        <v>1142</v>
      </c>
      <c r="L98" t="s">
        <v>33</v>
      </c>
      <c r="M98">
        <v>1195</v>
      </c>
      <c r="N98"/>
      <c r="O98"/>
      <c r="P98"/>
      <c r="Q98"/>
      <c r="R98"/>
      <c r="S98"/>
      <c r="T98"/>
      <c r="U98"/>
      <c r="V98">
        <v>52.68</v>
      </c>
      <c r="W98" t="s">
        <v>67</v>
      </c>
    </row>
    <row r="99" spans="1:23" s="2" customFormat="1" x14ac:dyDescent="0.25">
      <c r="A99">
        <v>3301</v>
      </c>
      <c r="B99" t="s">
        <v>45</v>
      </c>
      <c r="C99" t="s">
        <v>46</v>
      </c>
      <c r="D99">
        <v>283</v>
      </c>
      <c r="E99" t="s">
        <v>47</v>
      </c>
      <c r="F99" t="s">
        <v>27</v>
      </c>
      <c r="G99">
        <v>1</v>
      </c>
      <c r="H99" t="s">
        <v>29</v>
      </c>
      <c r="I99">
        <v>10</v>
      </c>
      <c r="J99" t="s">
        <v>31</v>
      </c>
      <c r="K99">
        <v>1195</v>
      </c>
      <c r="L99" t="s">
        <v>33</v>
      </c>
      <c r="M99">
        <v>1389</v>
      </c>
      <c r="N99"/>
      <c r="O99"/>
      <c r="P99"/>
      <c r="Q99"/>
      <c r="R99"/>
      <c r="S99"/>
      <c r="T99"/>
      <c r="U99"/>
      <c r="V99">
        <v>194.12</v>
      </c>
      <c r="W99" t="s">
        <v>48</v>
      </c>
    </row>
    <row r="100" spans="1:23" s="2" customFormat="1" x14ac:dyDescent="0.25">
      <c r="A100">
        <v>3301</v>
      </c>
      <c r="B100" t="s">
        <v>45</v>
      </c>
      <c r="C100" t="s">
        <v>46</v>
      </c>
      <c r="D100">
        <v>283</v>
      </c>
      <c r="E100" t="s">
        <v>47</v>
      </c>
      <c r="F100" t="s">
        <v>27</v>
      </c>
      <c r="G100">
        <v>1</v>
      </c>
      <c r="H100" t="s">
        <v>29</v>
      </c>
      <c r="I100">
        <v>10</v>
      </c>
      <c r="J100" t="s">
        <v>31</v>
      </c>
      <c r="K100">
        <v>1389</v>
      </c>
      <c r="L100" t="s">
        <v>33</v>
      </c>
      <c r="M100">
        <v>1465</v>
      </c>
      <c r="N100"/>
      <c r="O100"/>
      <c r="P100"/>
      <c r="Q100"/>
      <c r="R100"/>
      <c r="S100"/>
      <c r="T100"/>
      <c r="U100"/>
      <c r="V100">
        <v>76.430000000000007</v>
      </c>
      <c r="W100" t="s">
        <v>57</v>
      </c>
    </row>
    <row r="101" spans="1:23" s="2" customFormat="1" x14ac:dyDescent="0.25">
      <c r="A101">
        <v>3301</v>
      </c>
      <c r="B101" t="s">
        <v>45</v>
      </c>
      <c r="C101" t="s">
        <v>46</v>
      </c>
      <c r="D101">
        <v>283</v>
      </c>
      <c r="E101" t="s">
        <v>47</v>
      </c>
      <c r="F101" t="s">
        <v>27</v>
      </c>
      <c r="G101">
        <v>1</v>
      </c>
      <c r="H101" t="s">
        <v>29</v>
      </c>
      <c r="I101">
        <v>10</v>
      </c>
      <c r="J101" t="s">
        <v>31</v>
      </c>
      <c r="K101">
        <v>1465</v>
      </c>
      <c r="L101" t="s">
        <v>33</v>
      </c>
      <c r="M101">
        <v>1737</v>
      </c>
      <c r="N101"/>
      <c r="O101"/>
      <c r="P101"/>
      <c r="Q101"/>
      <c r="R101"/>
      <c r="S101"/>
      <c r="T101"/>
      <c r="U101"/>
      <c r="V101">
        <v>271.19</v>
      </c>
      <c r="W101" t="s">
        <v>48</v>
      </c>
    </row>
    <row r="102" spans="1:23" s="2" customFormat="1" x14ac:dyDescent="0.25">
      <c r="A102">
        <v>3301</v>
      </c>
      <c r="B102" t="s">
        <v>45</v>
      </c>
      <c r="C102" t="s">
        <v>46</v>
      </c>
      <c r="D102">
        <v>283</v>
      </c>
      <c r="E102" t="s">
        <v>47</v>
      </c>
      <c r="F102" t="s">
        <v>27</v>
      </c>
      <c r="G102">
        <v>1</v>
      </c>
      <c r="H102" t="s">
        <v>29</v>
      </c>
      <c r="I102">
        <v>10</v>
      </c>
      <c r="J102" t="s">
        <v>31</v>
      </c>
      <c r="K102">
        <v>1737</v>
      </c>
      <c r="L102" t="s">
        <v>33</v>
      </c>
      <c r="M102">
        <v>1799</v>
      </c>
      <c r="N102"/>
      <c r="O102"/>
      <c r="P102"/>
      <c r="Q102"/>
      <c r="R102"/>
      <c r="S102"/>
      <c r="T102"/>
      <c r="U102"/>
      <c r="V102">
        <v>62.72</v>
      </c>
      <c r="W102" t="s">
        <v>57</v>
      </c>
    </row>
    <row r="103" spans="1:23" s="2" customFormat="1" x14ac:dyDescent="0.25">
      <c r="A103">
        <v>3301</v>
      </c>
      <c r="B103" t="s">
        <v>45</v>
      </c>
      <c r="C103" t="s">
        <v>46</v>
      </c>
      <c r="D103">
        <v>283</v>
      </c>
      <c r="E103" t="s">
        <v>47</v>
      </c>
      <c r="F103" t="s">
        <v>27</v>
      </c>
      <c r="G103">
        <v>1</v>
      </c>
      <c r="H103" t="s">
        <v>29</v>
      </c>
      <c r="I103">
        <v>10</v>
      </c>
      <c r="J103" t="s">
        <v>31</v>
      </c>
      <c r="K103">
        <v>1799</v>
      </c>
      <c r="L103" t="s">
        <v>33</v>
      </c>
      <c r="M103">
        <v>1825</v>
      </c>
      <c r="N103"/>
      <c r="O103"/>
      <c r="P103"/>
      <c r="Q103"/>
      <c r="R103"/>
      <c r="S103"/>
      <c r="T103"/>
      <c r="U103"/>
      <c r="V103">
        <v>25.47</v>
      </c>
      <c r="W103" t="s">
        <v>48</v>
      </c>
    </row>
    <row r="104" spans="1:23" s="2" customFormat="1" x14ac:dyDescent="0.25">
      <c r="A104">
        <v>3301</v>
      </c>
      <c r="B104" t="s">
        <v>45</v>
      </c>
      <c r="C104" t="s">
        <v>46</v>
      </c>
      <c r="D104">
        <v>283</v>
      </c>
      <c r="E104" t="s">
        <v>47</v>
      </c>
      <c r="F104" t="s">
        <v>27</v>
      </c>
      <c r="G104">
        <v>1</v>
      </c>
      <c r="H104" t="s">
        <v>29</v>
      </c>
      <c r="I104">
        <v>10</v>
      </c>
      <c r="J104" t="s">
        <v>31</v>
      </c>
      <c r="K104">
        <v>1825</v>
      </c>
      <c r="L104" t="s">
        <v>33</v>
      </c>
      <c r="M104">
        <v>1895</v>
      </c>
      <c r="N104"/>
      <c r="O104"/>
      <c r="P104"/>
      <c r="Q104"/>
      <c r="R104"/>
      <c r="S104"/>
      <c r="T104"/>
      <c r="U104"/>
      <c r="V104">
        <v>70.06</v>
      </c>
      <c r="W104" t="s">
        <v>67</v>
      </c>
    </row>
    <row r="105" spans="1:23" s="2" customFormat="1" x14ac:dyDescent="0.25">
      <c r="A105">
        <v>3301</v>
      </c>
      <c r="B105" t="s">
        <v>45</v>
      </c>
      <c r="C105" t="s">
        <v>46</v>
      </c>
      <c r="D105">
        <v>283</v>
      </c>
      <c r="E105" t="s">
        <v>47</v>
      </c>
      <c r="F105" t="s">
        <v>27</v>
      </c>
      <c r="G105">
        <v>1</v>
      </c>
      <c r="H105" t="s">
        <v>29</v>
      </c>
      <c r="I105">
        <v>10</v>
      </c>
      <c r="J105" t="s">
        <v>31</v>
      </c>
      <c r="K105">
        <v>1895</v>
      </c>
      <c r="L105" t="s">
        <v>33</v>
      </c>
      <c r="M105">
        <v>1932</v>
      </c>
      <c r="N105"/>
      <c r="O105"/>
      <c r="P105"/>
      <c r="Q105"/>
      <c r="R105"/>
      <c r="S105"/>
      <c r="T105"/>
      <c r="U105"/>
      <c r="V105">
        <v>37.15</v>
      </c>
      <c r="W105" t="s">
        <v>48</v>
      </c>
    </row>
    <row r="106" spans="1:23" s="2" customFormat="1" x14ac:dyDescent="0.25">
      <c r="A106">
        <v>3301</v>
      </c>
      <c r="B106" t="s">
        <v>45</v>
      </c>
      <c r="C106" t="s">
        <v>46</v>
      </c>
      <c r="D106">
        <v>283</v>
      </c>
      <c r="E106" t="s">
        <v>47</v>
      </c>
      <c r="F106" t="s">
        <v>27</v>
      </c>
      <c r="G106">
        <v>1</v>
      </c>
      <c r="H106" t="s">
        <v>29</v>
      </c>
      <c r="I106">
        <v>10</v>
      </c>
      <c r="J106" t="s">
        <v>31</v>
      </c>
      <c r="K106">
        <v>1932</v>
      </c>
      <c r="L106" t="s">
        <v>33</v>
      </c>
      <c r="M106">
        <v>2020</v>
      </c>
      <c r="N106"/>
      <c r="O106"/>
      <c r="P106"/>
      <c r="Q106"/>
      <c r="R106"/>
      <c r="S106"/>
      <c r="T106"/>
      <c r="U106"/>
      <c r="V106">
        <v>87.53</v>
      </c>
      <c r="W106" t="s">
        <v>57</v>
      </c>
    </row>
    <row r="107" spans="1:23" s="2" customFormat="1" x14ac:dyDescent="0.25">
      <c r="A107">
        <v>3301</v>
      </c>
      <c r="B107" t="s">
        <v>45</v>
      </c>
      <c r="C107" t="s">
        <v>46</v>
      </c>
      <c r="D107">
        <v>283</v>
      </c>
      <c r="E107" t="s">
        <v>47</v>
      </c>
      <c r="F107" t="s">
        <v>27</v>
      </c>
      <c r="G107">
        <v>1</v>
      </c>
      <c r="H107" t="s">
        <v>29</v>
      </c>
      <c r="I107">
        <v>10</v>
      </c>
      <c r="J107" t="s">
        <v>31</v>
      </c>
      <c r="K107">
        <v>2020</v>
      </c>
      <c r="L107" t="s">
        <v>33</v>
      </c>
      <c r="M107">
        <v>2031</v>
      </c>
      <c r="N107"/>
      <c r="O107"/>
      <c r="P107"/>
      <c r="Q107"/>
      <c r="R107"/>
      <c r="S107"/>
      <c r="T107"/>
      <c r="U107"/>
      <c r="V107">
        <v>11.41</v>
      </c>
      <c r="W107" t="s">
        <v>48</v>
      </c>
    </row>
    <row r="108" spans="1:23" s="2" customFormat="1" x14ac:dyDescent="0.25">
      <c r="A108">
        <v>3301</v>
      </c>
      <c r="B108" t="s">
        <v>45</v>
      </c>
      <c r="C108" t="s">
        <v>46</v>
      </c>
      <c r="D108">
        <v>283</v>
      </c>
      <c r="E108" t="s">
        <v>47</v>
      </c>
      <c r="F108" t="s">
        <v>27</v>
      </c>
      <c r="G108">
        <v>2</v>
      </c>
      <c r="H108" t="s">
        <v>29</v>
      </c>
      <c r="I108">
        <v>1</v>
      </c>
      <c r="J108" t="s">
        <v>31</v>
      </c>
      <c r="K108">
        <v>0</v>
      </c>
      <c r="L108" t="s">
        <v>33</v>
      </c>
      <c r="M108">
        <v>101</v>
      </c>
      <c r="N108"/>
      <c r="O108"/>
      <c r="P108"/>
      <c r="Q108"/>
      <c r="R108"/>
      <c r="S108"/>
      <c r="T108"/>
      <c r="U108"/>
      <c r="V108">
        <v>100.91</v>
      </c>
      <c r="W108" t="s">
        <v>48</v>
      </c>
    </row>
    <row r="109" spans="1:23" s="2" customFormat="1" x14ac:dyDescent="0.25">
      <c r="A109">
        <v>3301</v>
      </c>
      <c r="B109" t="s">
        <v>45</v>
      </c>
      <c r="C109" t="s">
        <v>46</v>
      </c>
      <c r="D109">
        <v>319</v>
      </c>
      <c r="E109" t="s">
        <v>47</v>
      </c>
      <c r="F109" t="s">
        <v>27</v>
      </c>
      <c r="G109">
        <v>1</v>
      </c>
      <c r="H109" t="s">
        <v>29</v>
      </c>
      <c r="I109">
        <v>60</v>
      </c>
      <c r="J109" t="s">
        <v>31</v>
      </c>
      <c r="K109">
        <v>0</v>
      </c>
      <c r="L109" t="s">
        <v>33</v>
      </c>
      <c r="M109">
        <v>94</v>
      </c>
      <c r="N109"/>
      <c r="O109"/>
      <c r="P109"/>
      <c r="Q109"/>
      <c r="R109"/>
      <c r="S109"/>
      <c r="T109"/>
      <c r="U109"/>
      <c r="V109">
        <v>94.06</v>
      </c>
      <c r="W109" t="s">
        <v>48</v>
      </c>
    </row>
    <row r="110" spans="1:23" s="2" customFormat="1" x14ac:dyDescent="0.25">
      <c r="A110">
        <v>3314</v>
      </c>
      <c r="B110" t="s">
        <v>45</v>
      </c>
      <c r="C110" t="s">
        <v>46</v>
      </c>
      <c r="D110">
        <v>2732</v>
      </c>
      <c r="E110" t="s">
        <v>47</v>
      </c>
      <c r="F110" t="s">
        <v>27</v>
      </c>
      <c r="G110">
        <v>1</v>
      </c>
      <c r="H110" t="s">
        <v>29</v>
      </c>
      <c r="I110">
        <v>1</v>
      </c>
      <c r="J110" t="s">
        <v>31</v>
      </c>
      <c r="K110">
        <v>0</v>
      </c>
      <c r="L110" t="s">
        <v>33</v>
      </c>
      <c r="M110">
        <v>32</v>
      </c>
      <c r="N110"/>
      <c r="O110"/>
      <c r="P110"/>
      <c r="Q110"/>
      <c r="R110"/>
      <c r="S110"/>
      <c r="T110"/>
      <c r="U110"/>
      <c r="V110">
        <v>31.79</v>
      </c>
      <c r="W110" t="s">
        <v>48</v>
      </c>
    </row>
    <row r="111" spans="1:23" s="2" customFormat="1" x14ac:dyDescent="0.25">
      <c r="A111">
        <v>1804</v>
      </c>
      <c r="B111" t="s">
        <v>45</v>
      </c>
      <c r="C111" t="s">
        <v>46</v>
      </c>
      <c r="D111">
        <v>834</v>
      </c>
      <c r="E111" t="s">
        <v>47</v>
      </c>
      <c r="F111" t="s">
        <v>27</v>
      </c>
      <c r="G111">
        <v>1</v>
      </c>
      <c r="H111" t="s">
        <v>29</v>
      </c>
      <c r="I111">
        <v>1</v>
      </c>
      <c r="J111" t="s">
        <v>31</v>
      </c>
      <c r="K111">
        <v>0</v>
      </c>
      <c r="L111" t="s">
        <v>33</v>
      </c>
      <c r="M111">
        <v>84</v>
      </c>
      <c r="N111"/>
      <c r="O111"/>
      <c r="P111"/>
      <c r="Q111"/>
      <c r="R111"/>
      <c r="S111"/>
      <c r="T111"/>
      <c r="U111"/>
      <c r="V111">
        <v>84.31</v>
      </c>
      <c r="W111" t="s">
        <v>48</v>
      </c>
    </row>
    <row r="112" spans="1:23" s="2" customFormat="1" x14ac:dyDescent="0.25">
      <c r="A112">
        <v>1108</v>
      </c>
      <c r="B112" t="s">
        <v>45</v>
      </c>
      <c r="C112" t="s">
        <v>46</v>
      </c>
      <c r="D112">
        <v>44</v>
      </c>
      <c r="E112" t="s">
        <v>47</v>
      </c>
      <c r="F112" t="s">
        <v>27</v>
      </c>
      <c r="G112">
        <v>14</v>
      </c>
      <c r="H112" t="s">
        <v>29</v>
      </c>
      <c r="I112">
        <v>1</v>
      </c>
      <c r="J112" t="s">
        <v>31</v>
      </c>
      <c r="K112">
        <v>2763</v>
      </c>
      <c r="L112" t="s">
        <v>33</v>
      </c>
      <c r="M112">
        <v>2821</v>
      </c>
      <c r="N112"/>
      <c r="O112"/>
      <c r="P112"/>
      <c r="Q112"/>
      <c r="R112"/>
      <c r="S112"/>
      <c r="T112"/>
      <c r="U112"/>
      <c r="V112">
        <v>57.76</v>
      </c>
      <c r="W112" t="s">
        <v>48</v>
      </c>
    </row>
    <row r="113" spans="1:23" s="2" customFormat="1" x14ac:dyDescent="0.25">
      <c r="A113">
        <v>1108</v>
      </c>
      <c r="B113" t="s">
        <v>45</v>
      </c>
      <c r="C113" t="s">
        <v>46</v>
      </c>
      <c r="D113">
        <v>44</v>
      </c>
      <c r="E113" t="s">
        <v>47</v>
      </c>
      <c r="F113" t="s">
        <v>27</v>
      </c>
      <c r="G113">
        <v>15</v>
      </c>
      <c r="H113" t="s">
        <v>29</v>
      </c>
      <c r="I113">
        <v>1</v>
      </c>
      <c r="J113" t="s">
        <v>31</v>
      </c>
      <c r="K113">
        <v>2830</v>
      </c>
      <c r="L113" t="s">
        <v>33</v>
      </c>
      <c r="M113">
        <v>2884</v>
      </c>
      <c r="N113"/>
      <c r="O113"/>
      <c r="P113"/>
      <c r="Q113"/>
      <c r="R113"/>
      <c r="S113"/>
      <c r="T113"/>
      <c r="U113"/>
      <c r="V113">
        <v>54.14</v>
      </c>
      <c r="W113" t="s">
        <v>72</v>
      </c>
    </row>
    <row r="114" spans="1:23" s="2" customFormat="1" x14ac:dyDescent="0.25">
      <c r="A114">
        <v>1108</v>
      </c>
      <c r="B114" t="s">
        <v>45</v>
      </c>
      <c r="C114" t="s">
        <v>46</v>
      </c>
      <c r="D114">
        <v>44</v>
      </c>
      <c r="E114" t="s">
        <v>47</v>
      </c>
      <c r="F114" t="s">
        <v>27</v>
      </c>
      <c r="G114">
        <v>15</v>
      </c>
      <c r="H114" t="s">
        <v>29</v>
      </c>
      <c r="I114">
        <v>1</v>
      </c>
      <c r="J114" t="s">
        <v>31</v>
      </c>
      <c r="K114">
        <v>2917</v>
      </c>
      <c r="L114" t="s">
        <v>33</v>
      </c>
      <c r="M114">
        <v>2923</v>
      </c>
      <c r="N114"/>
      <c r="O114"/>
      <c r="P114"/>
      <c r="Q114"/>
      <c r="R114"/>
      <c r="S114"/>
      <c r="T114"/>
      <c r="U114"/>
      <c r="V114">
        <v>5.08</v>
      </c>
      <c r="W114" t="s">
        <v>48</v>
      </c>
    </row>
    <row r="115" spans="1:23" s="2" customFormat="1" x14ac:dyDescent="0.25">
      <c r="A115">
        <v>1108</v>
      </c>
      <c r="B115" t="s">
        <v>45</v>
      </c>
      <c r="C115" t="s">
        <v>46</v>
      </c>
      <c r="D115">
        <v>44</v>
      </c>
      <c r="E115" t="s">
        <v>47</v>
      </c>
      <c r="F115" t="s">
        <v>27</v>
      </c>
      <c r="G115">
        <v>15</v>
      </c>
      <c r="H115" t="s">
        <v>29</v>
      </c>
      <c r="I115">
        <v>1</v>
      </c>
      <c r="J115" t="s">
        <v>31</v>
      </c>
      <c r="K115">
        <v>2923</v>
      </c>
      <c r="L115" t="s">
        <v>33</v>
      </c>
      <c r="M115">
        <v>3154</v>
      </c>
      <c r="N115"/>
      <c r="O115"/>
      <c r="P115"/>
      <c r="Q115"/>
      <c r="R115"/>
      <c r="S115"/>
      <c r="T115"/>
      <c r="U115"/>
      <c r="V115">
        <v>231.09</v>
      </c>
      <c r="W115" t="s">
        <v>72</v>
      </c>
    </row>
    <row r="116" spans="1:23" s="2" customFormat="1" x14ac:dyDescent="0.25">
      <c r="A116">
        <v>1108</v>
      </c>
      <c r="B116" t="s">
        <v>45</v>
      </c>
      <c r="C116" t="s">
        <v>46</v>
      </c>
      <c r="D116">
        <v>44</v>
      </c>
      <c r="E116" t="s">
        <v>47</v>
      </c>
      <c r="F116" t="s">
        <v>27</v>
      </c>
      <c r="G116">
        <v>15</v>
      </c>
      <c r="H116" t="s">
        <v>29</v>
      </c>
      <c r="I116">
        <v>1</v>
      </c>
      <c r="J116" t="s">
        <v>31</v>
      </c>
      <c r="K116">
        <v>3154</v>
      </c>
      <c r="L116" t="s">
        <v>33</v>
      </c>
      <c r="M116">
        <v>3164</v>
      </c>
      <c r="N116"/>
      <c r="O116"/>
      <c r="P116"/>
      <c r="Q116"/>
      <c r="R116"/>
      <c r="S116"/>
      <c r="T116"/>
      <c r="U116"/>
      <c r="V116">
        <v>10.210000000000001</v>
      </c>
      <c r="W116" t="s">
        <v>48</v>
      </c>
    </row>
    <row r="117" spans="1:23" s="2" customFormat="1" x14ac:dyDescent="0.25">
      <c r="A117">
        <v>1108</v>
      </c>
      <c r="B117" t="s">
        <v>45</v>
      </c>
      <c r="C117" t="s">
        <v>46</v>
      </c>
      <c r="D117">
        <v>44</v>
      </c>
      <c r="E117" t="s">
        <v>47</v>
      </c>
      <c r="F117" t="s">
        <v>27</v>
      </c>
      <c r="G117">
        <v>15</v>
      </c>
      <c r="H117" t="s">
        <v>29</v>
      </c>
      <c r="I117">
        <v>1</v>
      </c>
      <c r="J117" t="s">
        <v>31</v>
      </c>
      <c r="K117">
        <v>3164</v>
      </c>
      <c r="L117" t="s">
        <v>33</v>
      </c>
      <c r="M117">
        <v>3367</v>
      </c>
      <c r="N117"/>
      <c r="O117"/>
      <c r="P117"/>
      <c r="Q117"/>
      <c r="R117"/>
      <c r="S117"/>
      <c r="T117"/>
      <c r="U117"/>
      <c r="V117">
        <v>203.31</v>
      </c>
      <c r="W117" t="s">
        <v>72</v>
      </c>
    </row>
    <row r="118" spans="1:23" s="2" customFormat="1" x14ac:dyDescent="0.25">
      <c r="A118">
        <v>1108</v>
      </c>
      <c r="B118" t="s">
        <v>45</v>
      </c>
      <c r="C118" t="s">
        <v>46</v>
      </c>
      <c r="D118">
        <v>44</v>
      </c>
      <c r="E118" t="s">
        <v>47</v>
      </c>
      <c r="F118" t="s">
        <v>27</v>
      </c>
      <c r="G118">
        <v>15</v>
      </c>
      <c r="H118" t="s">
        <v>29</v>
      </c>
      <c r="I118">
        <v>1</v>
      </c>
      <c r="J118" t="s">
        <v>31</v>
      </c>
      <c r="K118">
        <v>3367</v>
      </c>
      <c r="L118" t="s">
        <v>33</v>
      </c>
      <c r="M118">
        <v>3372</v>
      </c>
      <c r="N118"/>
      <c r="O118"/>
      <c r="P118"/>
      <c r="Q118"/>
      <c r="R118"/>
      <c r="S118"/>
      <c r="T118"/>
      <c r="U118"/>
      <c r="V118">
        <v>5.1100000000000003</v>
      </c>
      <c r="W118" t="s">
        <v>48</v>
      </c>
    </row>
    <row r="119" spans="1:23" s="2" customFormat="1" x14ac:dyDescent="0.25">
      <c r="A119">
        <v>1108</v>
      </c>
      <c r="B119" t="s">
        <v>45</v>
      </c>
      <c r="C119" t="s">
        <v>46</v>
      </c>
      <c r="D119">
        <v>44</v>
      </c>
      <c r="E119" t="s">
        <v>47</v>
      </c>
      <c r="F119" t="s">
        <v>27</v>
      </c>
      <c r="G119">
        <v>17</v>
      </c>
      <c r="H119" t="s">
        <v>29</v>
      </c>
      <c r="I119">
        <v>1</v>
      </c>
      <c r="J119" t="s">
        <v>31</v>
      </c>
      <c r="K119">
        <v>35</v>
      </c>
      <c r="L119" t="s">
        <v>33</v>
      </c>
      <c r="M119">
        <v>254</v>
      </c>
      <c r="N119"/>
      <c r="O119"/>
      <c r="P119"/>
      <c r="Q119"/>
      <c r="R119"/>
      <c r="S119"/>
      <c r="T119"/>
      <c r="U119"/>
      <c r="V119">
        <v>218.74</v>
      </c>
      <c r="W119" t="s">
        <v>60</v>
      </c>
    </row>
    <row r="120" spans="1:23" s="2" customFormat="1" x14ac:dyDescent="0.25">
      <c r="A120">
        <v>1108</v>
      </c>
      <c r="B120" t="s">
        <v>45</v>
      </c>
      <c r="C120" t="s">
        <v>46</v>
      </c>
      <c r="D120">
        <v>44</v>
      </c>
      <c r="E120" t="s">
        <v>47</v>
      </c>
      <c r="F120" t="s">
        <v>27</v>
      </c>
      <c r="G120">
        <v>17</v>
      </c>
      <c r="H120" t="s">
        <v>29</v>
      </c>
      <c r="I120">
        <v>1</v>
      </c>
      <c r="J120" t="s">
        <v>31</v>
      </c>
      <c r="K120">
        <v>290</v>
      </c>
      <c r="L120" t="s">
        <v>33</v>
      </c>
      <c r="M120">
        <v>608</v>
      </c>
      <c r="N120"/>
      <c r="O120"/>
      <c r="P120"/>
      <c r="Q120"/>
      <c r="R120"/>
      <c r="S120"/>
      <c r="T120"/>
      <c r="U120"/>
      <c r="V120">
        <v>318.35000000000002</v>
      </c>
      <c r="W120" t="s">
        <v>73</v>
      </c>
    </row>
    <row r="121" spans="1:23" s="2" customFormat="1" x14ac:dyDescent="0.25">
      <c r="A121">
        <v>1108</v>
      </c>
      <c r="B121" t="s">
        <v>45</v>
      </c>
      <c r="C121" t="s">
        <v>46</v>
      </c>
      <c r="D121">
        <v>44</v>
      </c>
      <c r="E121" t="s">
        <v>47</v>
      </c>
      <c r="F121" t="s">
        <v>27</v>
      </c>
      <c r="G121">
        <v>17</v>
      </c>
      <c r="H121" t="s">
        <v>29</v>
      </c>
      <c r="I121">
        <v>1</v>
      </c>
      <c r="J121" t="s">
        <v>31</v>
      </c>
      <c r="K121">
        <v>632</v>
      </c>
      <c r="L121" t="s">
        <v>33</v>
      </c>
      <c r="M121">
        <v>637</v>
      </c>
      <c r="N121"/>
      <c r="O121"/>
      <c r="P121"/>
      <c r="Q121"/>
      <c r="R121"/>
      <c r="S121"/>
      <c r="T121"/>
      <c r="U121"/>
      <c r="V121">
        <v>4.68</v>
      </c>
      <c r="W121" t="s">
        <v>73</v>
      </c>
    </row>
    <row r="122" spans="1:23" s="2" customFormat="1" x14ac:dyDescent="0.25">
      <c r="A122">
        <v>1108</v>
      </c>
      <c r="B122" t="s">
        <v>45</v>
      </c>
      <c r="C122" t="s">
        <v>46</v>
      </c>
      <c r="D122">
        <v>44</v>
      </c>
      <c r="E122" t="s">
        <v>47</v>
      </c>
      <c r="F122" t="s">
        <v>27</v>
      </c>
      <c r="G122">
        <v>17</v>
      </c>
      <c r="H122" t="s">
        <v>29</v>
      </c>
      <c r="I122">
        <v>1</v>
      </c>
      <c r="J122" t="s">
        <v>31</v>
      </c>
      <c r="K122">
        <v>641</v>
      </c>
      <c r="L122" t="s">
        <v>33</v>
      </c>
      <c r="M122">
        <v>1263</v>
      </c>
      <c r="N122"/>
      <c r="O122"/>
      <c r="P122"/>
      <c r="Q122"/>
      <c r="R122"/>
      <c r="S122"/>
      <c r="T122"/>
      <c r="U122"/>
      <c r="V122">
        <v>621.30999999999995</v>
      </c>
      <c r="W122" t="s">
        <v>73</v>
      </c>
    </row>
    <row r="123" spans="1:23" s="2" customFormat="1" x14ac:dyDescent="0.25">
      <c r="A123">
        <v>1103</v>
      </c>
      <c r="B123" t="s">
        <v>45</v>
      </c>
      <c r="C123" t="s">
        <v>46</v>
      </c>
      <c r="D123">
        <v>44</v>
      </c>
      <c r="E123" t="s">
        <v>47</v>
      </c>
      <c r="F123" t="s">
        <v>27</v>
      </c>
      <c r="G123">
        <v>17</v>
      </c>
      <c r="H123" t="s">
        <v>29</v>
      </c>
      <c r="I123">
        <v>1</v>
      </c>
      <c r="J123" t="s">
        <v>31</v>
      </c>
      <c r="K123">
        <v>2227</v>
      </c>
      <c r="L123" t="s">
        <v>33</v>
      </c>
      <c r="M123">
        <v>2433</v>
      </c>
      <c r="N123"/>
      <c r="O123"/>
      <c r="P123"/>
      <c r="Q123"/>
      <c r="R123"/>
      <c r="S123"/>
      <c r="T123"/>
      <c r="U123"/>
      <c r="V123">
        <v>206.56</v>
      </c>
      <c r="W123" t="s">
        <v>73</v>
      </c>
    </row>
    <row r="124" spans="1:23" s="2" customFormat="1" x14ac:dyDescent="0.25">
      <c r="A124">
        <v>1103</v>
      </c>
      <c r="B124" t="s">
        <v>45</v>
      </c>
      <c r="C124" t="s">
        <v>46</v>
      </c>
      <c r="D124">
        <v>44</v>
      </c>
      <c r="E124" t="s">
        <v>47</v>
      </c>
      <c r="F124" t="s">
        <v>27</v>
      </c>
      <c r="G124">
        <v>17</v>
      </c>
      <c r="H124" t="s">
        <v>29</v>
      </c>
      <c r="I124">
        <v>1</v>
      </c>
      <c r="J124" t="s">
        <v>31</v>
      </c>
      <c r="K124">
        <v>2472</v>
      </c>
      <c r="L124" t="s">
        <v>33</v>
      </c>
      <c r="M124">
        <v>2983</v>
      </c>
      <c r="N124"/>
      <c r="O124"/>
      <c r="P124"/>
      <c r="Q124"/>
      <c r="R124"/>
      <c r="S124"/>
      <c r="T124"/>
      <c r="U124"/>
      <c r="V124">
        <v>511.66</v>
      </c>
      <c r="W124" t="s">
        <v>73</v>
      </c>
    </row>
    <row r="125" spans="1:23" s="2" customFormat="1" x14ac:dyDescent="0.25">
      <c r="A125">
        <v>1103</v>
      </c>
      <c r="B125" t="s">
        <v>45</v>
      </c>
      <c r="C125" t="s">
        <v>46</v>
      </c>
      <c r="D125">
        <v>44</v>
      </c>
      <c r="E125" t="s">
        <v>47</v>
      </c>
      <c r="F125" t="s">
        <v>27</v>
      </c>
      <c r="G125">
        <v>17</v>
      </c>
      <c r="H125" t="s">
        <v>29</v>
      </c>
      <c r="I125">
        <v>1</v>
      </c>
      <c r="J125" t="s">
        <v>31</v>
      </c>
      <c r="K125">
        <v>3027</v>
      </c>
      <c r="L125" t="s">
        <v>33</v>
      </c>
      <c r="M125">
        <v>3614</v>
      </c>
      <c r="N125"/>
      <c r="O125"/>
      <c r="P125"/>
      <c r="Q125"/>
      <c r="R125"/>
      <c r="S125"/>
      <c r="T125"/>
      <c r="U125"/>
      <c r="V125">
        <v>587.27</v>
      </c>
      <c r="W125" t="s">
        <v>73</v>
      </c>
    </row>
    <row r="126" spans="1:23" s="2" customFormat="1" x14ac:dyDescent="0.25">
      <c r="A126">
        <v>1103</v>
      </c>
      <c r="B126" t="s">
        <v>45</v>
      </c>
      <c r="C126" t="s">
        <v>46</v>
      </c>
      <c r="D126">
        <v>44</v>
      </c>
      <c r="E126" t="s">
        <v>47</v>
      </c>
      <c r="F126" t="s">
        <v>27</v>
      </c>
      <c r="G126">
        <v>17</v>
      </c>
      <c r="H126" t="s">
        <v>29</v>
      </c>
      <c r="I126">
        <v>1</v>
      </c>
      <c r="J126" t="s">
        <v>31</v>
      </c>
      <c r="K126">
        <v>3656</v>
      </c>
      <c r="L126" t="s">
        <v>33</v>
      </c>
      <c r="M126">
        <v>4199</v>
      </c>
      <c r="N126"/>
      <c r="O126"/>
      <c r="P126"/>
      <c r="Q126"/>
      <c r="R126"/>
      <c r="S126"/>
      <c r="T126"/>
      <c r="U126"/>
      <c r="V126">
        <v>543.1</v>
      </c>
      <c r="W126" t="s">
        <v>73</v>
      </c>
    </row>
    <row r="127" spans="1:23" s="2" customFormat="1" x14ac:dyDescent="0.25">
      <c r="A127">
        <v>1103</v>
      </c>
      <c r="B127" t="s">
        <v>45</v>
      </c>
      <c r="C127" t="s">
        <v>46</v>
      </c>
      <c r="D127">
        <v>44</v>
      </c>
      <c r="E127" t="s">
        <v>47</v>
      </c>
      <c r="F127" t="s">
        <v>27</v>
      </c>
      <c r="G127">
        <v>17</v>
      </c>
      <c r="H127" t="s">
        <v>29</v>
      </c>
      <c r="I127">
        <v>20</v>
      </c>
      <c r="J127" t="s">
        <v>31</v>
      </c>
      <c r="K127">
        <v>0</v>
      </c>
      <c r="L127" t="s">
        <v>33</v>
      </c>
      <c r="M127">
        <v>198</v>
      </c>
      <c r="N127"/>
      <c r="O127"/>
      <c r="P127"/>
      <c r="Q127"/>
      <c r="R127"/>
      <c r="S127"/>
      <c r="T127"/>
      <c r="U127"/>
      <c r="V127">
        <v>197.5</v>
      </c>
      <c r="W127" t="s">
        <v>48</v>
      </c>
    </row>
    <row r="128" spans="1:23" s="2" customFormat="1" x14ac:dyDescent="0.25">
      <c r="A128">
        <v>1103</v>
      </c>
      <c r="B128" t="s">
        <v>45</v>
      </c>
      <c r="C128" t="s">
        <v>46</v>
      </c>
      <c r="D128">
        <v>44</v>
      </c>
      <c r="E128" t="s">
        <v>47</v>
      </c>
      <c r="F128" t="s">
        <v>27</v>
      </c>
      <c r="G128">
        <v>18</v>
      </c>
      <c r="H128" t="s">
        <v>29</v>
      </c>
      <c r="I128">
        <v>1</v>
      </c>
      <c r="J128" t="s">
        <v>31</v>
      </c>
      <c r="K128">
        <v>2017</v>
      </c>
      <c r="L128" t="s">
        <v>33</v>
      </c>
      <c r="M128">
        <v>2700</v>
      </c>
      <c r="N128"/>
      <c r="O128"/>
      <c r="P128"/>
      <c r="Q128"/>
      <c r="R128"/>
      <c r="S128"/>
      <c r="T128"/>
      <c r="U128"/>
      <c r="V128">
        <v>683.29</v>
      </c>
      <c r="W128" t="s">
        <v>73</v>
      </c>
    </row>
    <row r="129" spans="1:23" s="2" customFormat="1" x14ac:dyDescent="0.25">
      <c r="A129">
        <v>1103</v>
      </c>
      <c r="B129" t="s">
        <v>45</v>
      </c>
      <c r="C129" t="s">
        <v>46</v>
      </c>
      <c r="D129">
        <v>44</v>
      </c>
      <c r="E129" t="s">
        <v>47</v>
      </c>
      <c r="F129" t="s">
        <v>27</v>
      </c>
      <c r="G129">
        <v>18</v>
      </c>
      <c r="H129" t="s">
        <v>29</v>
      </c>
      <c r="I129">
        <v>1</v>
      </c>
      <c r="J129" t="s">
        <v>31</v>
      </c>
      <c r="K129">
        <v>2737</v>
      </c>
      <c r="L129" t="s">
        <v>33</v>
      </c>
      <c r="M129">
        <v>3241</v>
      </c>
      <c r="N129"/>
      <c r="O129"/>
      <c r="P129"/>
      <c r="Q129"/>
      <c r="R129"/>
      <c r="S129"/>
      <c r="T129"/>
      <c r="U129"/>
      <c r="V129">
        <v>504.15</v>
      </c>
      <c r="W129" t="s">
        <v>73</v>
      </c>
    </row>
    <row r="130" spans="1:23" s="2" customFormat="1" x14ac:dyDescent="0.25">
      <c r="A130">
        <v>1103</v>
      </c>
      <c r="B130" t="s">
        <v>45</v>
      </c>
      <c r="C130" t="s">
        <v>46</v>
      </c>
      <c r="D130">
        <v>44</v>
      </c>
      <c r="E130" t="s">
        <v>47</v>
      </c>
      <c r="F130" t="s">
        <v>27</v>
      </c>
      <c r="G130">
        <v>18</v>
      </c>
      <c r="H130" t="s">
        <v>29</v>
      </c>
      <c r="I130">
        <v>1</v>
      </c>
      <c r="J130" t="s">
        <v>31</v>
      </c>
      <c r="K130">
        <v>3276</v>
      </c>
      <c r="L130" t="s">
        <v>33</v>
      </c>
      <c r="M130">
        <v>3778</v>
      </c>
      <c r="N130"/>
      <c r="O130"/>
      <c r="P130"/>
      <c r="Q130"/>
      <c r="R130"/>
      <c r="S130"/>
      <c r="T130"/>
      <c r="U130"/>
      <c r="V130">
        <v>501.21</v>
      </c>
      <c r="W130" t="s">
        <v>73</v>
      </c>
    </row>
    <row r="131" spans="1:23" s="2" customFormat="1" x14ac:dyDescent="0.25">
      <c r="A131">
        <v>1103</v>
      </c>
      <c r="B131" t="s">
        <v>45</v>
      </c>
      <c r="C131" t="s">
        <v>46</v>
      </c>
      <c r="D131">
        <v>44</v>
      </c>
      <c r="E131" t="s">
        <v>47</v>
      </c>
      <c r="F131" t="s">
        <v>27</v>
      </c>
      <c r="G131">
        <v>18</v>
      </c>
      <c r="H131" t="s">
        <v>29</v>
      </c>
      <c r="I131">
        <v>1</v>
      </c>
      <c r="J131" t="s">
        <v>31</v>
      </c>
      <c r="K131">
        <v>3812</v>
      </c>
      <c r="L131" t="s">
        <v>33</v>
      </c>
      <c r="M131">
        <v>4306</v>
      </c>
      <c r="N131"/>
      <c r="O131"/>
      <c r="P131"/>
      <c r="Q131"/>
      <c r="R131"/>
      <c r="S131"/>
      <c r="T131"/>
      <c r="U131"/>
      <c r="V131">
        <v>493.99</v>
      </c>
      <c r="W131" t="s">
        <v>73</v>
      </c>
    </row>
    <row r="132" spans="1:23" s="2" customFormat="1" x14ac:dyDescent="0.25">
      <c r="A132">
        <v>1103</v>
      </c>
      <c r="B132" t="s">
        <v>45</v>
      </c>
      <c r="C132" t="s">
        <v>46</v>
      </c>
      <c r="D132">
        <v>44</v>
      </c>
      <c r="E132" t="s">
        <v>47</v>
      </c>
      <c r="F132" t="s">
        <v>27</v>
      </c>
      <c r="G132">
        <v>18</v>
      </c>
      <c r="H132" t="s">
        <v>29</v>
      </c>
      <c r="I132">
        <v>1</v>
      </c>
      <c r="J132" t="s">
        <v>31</v>
      </c>
      <c r="K132">
        <v>4334</v>
      </c>
      <c r="L132" t="s">
        <v>33</v>
      </c>
      <c r="M132">
        <v>4429</v>
      </c>
      <c r="N132"/>
      <c r="O132"/>
      <c r="P132"/>
      <c r="Q132"/>
      <c r="R132"/>
      <c r="S132"/>
      <c r="T132"/>
      <c r="U132"/>
      <c r="V132">
        <v>95.64</v>
      </c>
      <c r="W132" t="s">
        <v>74</v>
      </c>
    </row>
    <row r="133" spans="1:23" s="2" customFormat="1" x14ac:dyDescent="0.25">
      <c r="A133">
        <v>1103</v>
      </c>
      <c r="B133" t="s">
        <v>45</v>
      </c>
      <c r="C133" t="s">
        <v>46</v>
      </c>
      <c r="D133">
        <v>44</v>
      </c>
      <c r="E133" t="s">
        <v>47</v>
      </c>
      <c r="F133" t="s">
        <v>27</v>
      </c>
      <c r="G133">
        <v>18</v>
      </c>
      <c r="H133" t="s">
        <v>29</v>
      </c>
      <c r="I133">
        <v>1</v>
      </c>
      <c r="J133" t="s">
        <v>31</v>
      </c>
      <c r="K133">
        <v>4439</v>
      </c>
      <c r="L133" t="s">
        <v>33</v>
      </c>
      <c r="M133">
        <v>4624</v>
      </c>
      <c r="N133"/>
      <c r="O133"/>
      <c r="P133"/>
      <c r="Q133"/>
      <c r="R133"/>
      <c r="S133"/>
      <c r="T133"/>
      <c r="U133"/>
      <c r="V133">
        <v>185.91</v>
      </c>
      <c r="W133" t="s">
        <v>74</v>
      </c>
    </row>
    <row r="134" spans="1:23" s="2" customFormat="1" x14ac:dyDescent="0.25">
      <c r="A134">
        <v>1103</v>
      </c>
      <c r="B134" t="s">
        <v>45</v>
      </c>
      <c r="C134" t="s">
        <v>46</v>
      </c>
      <c r="D134">
        <v>44</v>
      </c>
      <c r="E134" t="s">
        <v>47</v>
      </c>
      <c r="F134" t="s">
        <v>27</v>
      </c>
      <c r="G134">
        <v>18</v>
      </c>
      <c r="H134" t="s">
        <v>29</v>
      </c>
      <c r="I134">
        <v>1</v>
      </c>
      <c r="J134" t="s">
        <v>31</v>
      </c>
      <c r="K134">
        <v>4637</v>
      </c>
      <c r="L134" t="s">
        <v>33</v>
      </c>
      <c r="M134">
        <v>4717</v>
      </c>
      <c r="N134"/>
      <c r="O134"/>
      <c r="P134"/>
      <c r="Q134"/>
      <c r="R134"/>
      <c r="S134"/>
      <c r="T134"/>
      <c r="U134"/>
      <c r="V134">
        <v>79.81</v>
      </c>
      <c r="W134" t="s">
        <v>60</v>
      </c>
    </row>
    <row r="135" spans="1:23" s="2" customFormat="1" x14ac:dyDescent="0.25">
      <c r="A135">
        <v>1103</v>
      </c>
      <c r="B135" t="s">
        <v>45</v>
      </c>
      <c r="C135" t="s">
        <v>46</v>
      </c>
      <c r="D135">
        <v>44</v>
      </c>
      <c r="E135" t="s">
        <v>47</v>
      </c>
      <c r="F135" t="s">
        <v>27</v>
      </c>
      <c r="G135">
        <v>18</v>
      </c>
      <c r="H135" t="s">
        <v>29</v>
      </c>
      <c r="I135">
        <v>1</v>
      </c>
      <c r="J135" t="s">
        <v>31</v>
      </c>
      <c r="K135">
        <v>4729</v>
      </c>
      <c r="L135" t="s">
        <v>33</v>
      </c>
      <c r="M135">
        <v>4791</v>
      </c>
      <c r="N135"/>
      <c r="O135"/>
      <c r="P135"/>
      <c r="Q135"/>
      <c r="R135"/>
      <c r="S135"/>
      <c r="T135"/>
      <c r="U135"/>
      <c r="V135">
        <v>62.38</v>
      </c>
      <c r="W135" t="s">
        <v>59</v>
      </c>
    </row>
    <row r="136" spans="1:23" s="2" customFormat="1" x14ac:dyDescent="0.25">
      <c r="A136">
        <v>1103</v>
      </c>
      <c r="B136" t="s">
        <v>45</v>
      </c>
      <c r="C136" t="s">
        <v>46</v>
      </c>
      <c r="D136">
        <v>44</v>
      </c>
      <c r="E136" t="s">
        <v>47</v>
      </c>
      <c r="F136" t="s">
        <v>27</v>
      </c>
      <c r="G136">
        <v>18</v>
      </c>
      <c r="H136" t="s">
        <v>29</v>
      </c>
      <c r="I136">
        <v>1</v>
      </c>
      <c r="J136" t="s">
        <v>31</v>
      </c>
      <c r="K136">
        <v>4791</v>
      </c>
      <c r="L136" t="s">
        <v>33</v>
      </c>
      <c r="M136">
        <v>4801</v>
      </c>
      <c r="N136"/>
      <c r="O136"/>
      <c r="P136"/>
      <c r="Q136"/>
      <c r="R136"/>
      <c r="S136"/>
      <c r="T136"/>
      <c r="U136"/>
      <c r="V136">
        <v>9.34</v>
      </c>
      <c r="W136" t="s">
        <v>75</v>
      </c>
    </row>
    <row r="137" spans="1:23" s="2" customFormat="1" x14ac:dyDescent="0.25">
      <c r="A137">
        <v>1103</v>
      </c>
      <c r="B137" t="s">
        <v>45</v>
      </c>
      <c r="C137" t="s">
        <v>46</v>
      </c>
      <c r="D137">
        <v>44</v>
      </c>
      <c r="E137" t="s">
        <v>47</v>
      </c>
      <c r="F137" t="s">
        <v>27</v>
      </c>
      <c r="G137">
        <v>18</v>
      </c>
      <c r="H137" t="s">
        <v>29</v>
      </c>
      <c r="I137">
        <v>1</v>
      </c>
      <c r="J137" t="s">
        <v>31</v>
      </c>
      <c r="K137">
        <v>4801</v>
      </c>
      <c r="L137" t="s">
        <v>33</v>
      </c>
      <c r="M137">
        <v>5027</v>
      </c>
      <c r="N137"/>
      <c r="O137"/>
      <c r="P137"/>
      <c r="Q137"/>
      <c r="R137"/>
      <c r="S137"/>
      <c r="T137"/>
      <c r="U137"/>
      <c r="V137">
        <v>226.4</v>
      </c>
      <c r="W137" t="s">
        <v>74</v>
      </c>
    </row>
    <row r="138" spans="1:23" s="2" customFormat="1" x14ac:dyDescent="0.25">
      <c r="A138">
        <v>1103</v>
      </c>
      <c r="B138" t="s">
        <v>45</v>
      </c>
      <c r="C138" t="s">
        <v>46</v>
      </c>
      <c r="D138">
        <v>44</v>
      </c>
      <c r="E138" t="s">
        <v>47</v>
      </c>
      <c r="F138" t="s">
        <v>27</v>
      </c>
      <c r="G138">
        <v>18</v>
      </c>
      <c r="H138" t="s">
        <v>29</v>
      </c>
      <c r="I138">
        <v>1</v>
      </c>
      <c r="J138" t="s">
        <v>31</v>
      </c>
      <c r="K138">
        <v>5039</v>
      </c>
      <c r="L138" t="s">
        <v>33</v>
      </c>
      <c r="M138">
        <v>5219</v>
      </c>
      <c r="N138"/>
      <c r="O138"/>
      <c r="P138"/>
      <c r="Q138"/>
      <c r="R138"/>
      <c r="S138"/>
      <c r="T138"/>
      <c r="U138"/>
      <c r="V138">
        <v>179.83</v>
      </c>
      <c r="W138" t="s">
        <v>74</v>
      </c>
    </row>
    <row r="139" spans="1:23" s="2" customFormat="1" x14ac:dyDescent="0.25">
      <c r="A139">
        <v>1103</v>
      </c>
      <c r="B139" t="s">
        <v>45</v>
      </c>
      <c r="C139" t="s">
        <v>46</v>
      </c>
      <c r="D139">
        <v>44</v>
      </c>
      <c r="E139" t="s">
        <v>47</v>
      </c>
      <c r="F139" t="s">
        <v>27</v>
      </c>
      <c r="G139">
        <v>18</v>
      </c>
      <c r="H139" t="s">
        <v>29</v>
      </c>
      <c r="I139">
        <v>1</v>
      </c>
      <c r="J139" t="s">
        <v>31</v>
      </c>
      <c r="K139">
        <v>5599</v>
      </c>
      <c r="L139" t="s">
        <v>33</v>
      </c>
      <c r="M139">
        <v>5808</v>
      </c>
      <c r="N139"/>
      <c r="O139"/>
      <c r="P139"/>
      <c r="Q139"/>
      <c r="R139"/>
      <c r="S139"/>
      <c r="T139"/>
      <c r="U139"/>
      <c r="V139">
        <v>209.02</v>
      </c>
      <c r="W139" t="s">
        <v>74</v>
      </c>
    </row>
    <row r="140" spans="1:23" s="2" customFormat="1" x14ac:dyDescent="0.25">
      <c r="A140">
        <v>1103</v>
      </c>
      <c r="B140" t="s">
        <v>45</v>
      </c>
      <c r="C140" t="s">
        <v>46</v>
      </c>
      <c r="D140">
        <v>44</v>
      </c>
      <c r="E140" t="s">
        <v>47</v>
      </c>
      <c r="F140" t="s">
        <v>27</v>
      </c>
      <c r="G140">
        <v>18</v>
      </c>
      <c r="H140" t="s">
        <v>29</v>
      </c>
      <c r="I140">
        <v>1</v>
      </c>
      <c r="J140" t="s">
        <v>31</v>
      </c>
      <c r="K140">
        <v>5815</v>
      </c>
      <c r="L140" t="s">
        <v>33</v>
      </c>
      <c r="M140">
        <v>6066</v>
      </c>
      <c r="N140"/>
      <c r="O140"/>
      <c r="P140"/>
      <c r="Q140"/>
      <c r="R140"/>
      <c r="S140"/>
      <c r="T140"/>
      <c r="U140"/>
      <c r="V140">
        <v>250.66</v>
      </c>
      <c r="W140" t="s">
        <v>74</v>
      </c>
    </row>
    <row r="141" spans="1:23" s="2" customFormat="1" x14ac:dyDescent="0.25">
      <c r="A141">
        <v>1103</v>
      </c>
      <c r="B141" t="s">
        <v>45</v>
      </c>
      <c r="C141" t="s">
        <v>46</v>
      </c>
      <c r="D141">
        <v>44</v>
      </c>
      <c r="E141" t="s">
        <v>47</v>
      </c>
      <c r="F141" t="s">
        <v>27</v>
      </c>
      <c r="G141">
        <v>18</v>
      </c>
      <c r="H141" t="s">
        <v>29</v>
      </c>
      <c r="I141">
        <v>1</v>
      </c>
      <c r="J141" t="s">
        <v>31</v>
      </c>
      <c r="K141">
        <v>6074</v>
      </c>
      <c r="L141" t="s">
        <v>33</v>
      </c>
      <c r="M141">
        <v>6188</v>
      </c>
      <c r="N141"/>
      <c r="O141"/>
      <c r="P141"/>
      <c r="Q141"/>
      <c r="R141"/>
      <c r="S141"/>
      <c r="T141"/>
      <c r="U141"/>
      <c r="V141">
        <v>113.65</v>
      </c>
      <c r="W141" t="s">
        <v>74</v>
      </c>
    </row>
    <row r="142" spans="1:23" s="2" customFormat="1" x14ac:dyDescent="0.25">
      <c r="A142">
        <v>1103</v>
      </c>
      <c r="B142" t="s">
        <v>45</v>
      </c>
      <c r="C142" t="s">
        <v>46</v>
      </c>
      <c r="D142">
        <v>44</v>
      </c>
      <c r="E142" t="s">
        <v>47</v>
      </c>
      <c r="F142" t="s">
        <v>27</v>
      </c>
      <c r="G142">
        <v>18</v>
      </c>
      <c r="H142" t="s">
        <v>29</v>
      </c>
      <c r="I142">
        <v>1</v>
      </c>
      <c r="J142" t="s">
        <v>31</v>
      </c>
      <c r="K142">
        <v>6188</v>
      </c>
      <c r="L142" t="s">
        <v>33</v>
      </c>
      <c r="M142">
        <v>6194</v>
      </c>
      <c r="N142"/>
      <c r="O142"/>
      <c r="P142"/>
      <c r="Q142"/>
      <c r="R142"/>
      <c r="S142"/>
      <c r="T142"/>
      <c r="U142"/>
      <c r="V142">
        <v>6.05</v>
      </c>
      <c r="W142" t="s">
        <v>76</v>
      </c>
    </row>
    <row r="143" spans="1:23" s="2" customFormat="1" x14ac:dyDescent="0.25">
      <c r="A143">
        <v>1106</v>
      </c>
      <c r="B143" t="s">
        <v>45</v>
      </c>
      <c r="C143" t="s">
        <v>46</v>
      </c>
      <c r="D143">
        <v>47</v>
      </c>
      <c r="E143" t="s">
        <v>47</v>
      </c>
      <c r="F143" t="s">
        <v>27</v>
      </c>
      <c r="G143">
        <v>1</v>
      </c>
      <c r="H143" t="s">
        <v>29</v>
      </c>
      <c r="I143">
        <v>1</v>
      </c>
      <c r="J143" t="s">
        <v>31</v>
      </c>
      <c r="K143">
        <v>4366</v>
      </c>
      <c r="L143" t="s">
        <v>33</v>
      </c>
      <c r="M143">
        <v>5903</v>
      </c>
      <c r="N143"/>
      <c r="O143"/>
      <c r="P143"/>
      <c r="Q143"/>
      <c r="R143"/>
      <c r="S143"/>
      <c r="T143"/>
      <c r="U143"/>
      <c r="V143">
        <v>1536.2</v>
      </c>
      <c r="W143" t="s">
        <v>48</v>
      </c>
    </row>
    <row r="144" spans="1:23" s="2" customFormat="1" x14ac:dyDescent="0.25">
      <c r="A144">
        <v>1108</v>
      </c>
      <c r="B144" t="s">
        <v>45</v>
      </c>
      <c r="C144" t="s">
        <v>46</v>
      </c>
      <c r="D144">
        <v>334</v>
      </c>
      <c r="E144" t="s">
        <v>47</v>
      </c>
      <c r="F144" t="s">
        <v>27</v>
      </c>
      <c r="G144">
        <v>3</v>
      </c>
      <c r="H144" t="s">
        <v>29</v>
      </c>
      <c r="I144">
        <v>1</v>
      </c>
      <c r="J144" t="s">
        <v>31</v>
      </c>
      <c r="K144">
        <v>3707</v>
      </c>
      <c r="L144" t="s">
        <v>33</v>
      </c>
      <c r="M144">
        <v>3763</v>
      </c>
      <c r="N144"/>
      <c r="O144"/>
      <c r="P144"/>
      <c r="Q144"/>
      <c r="R144"/>
      <c r="S144"/>
      <c r="T144"/>
      <c r="U144"/>
      <c r="V144">
        <v>55.56</v>
      </c>
      <c r="W144" t="s">
        <v>48</v>
      </c>
    </row>
    <row r="145" spans="1:23" s="2" customFormat="1" x14ac:dyDescent="0.25">
      <c r="A145">
        <v>1103</v>
      </c>
      <c r="B145" t="s">
        <v>45</v>
      </c>
      <c r="C145" t="s">
        <v>46</v>
      </c>
      <c r="D145">
        <v>440</v>
      </c>
      <c r="E145" t="s">
        <v>47</v>
      </c>
      <c r="F145" t="s">
        <v>27</v>
      </c>
      <c r="G145">
        <v>1</v>
      </c>
      <c r="H145" t="s">
        <v>29</v>
      </c>
      <c r="I145">
        <v>1</v>
      </c>
      <c r="J145" t="s">
        <v>31</v>
      </c>
      <c r="K145">
        <v>737</v>
      </c>
      <c r="L145" t="s">
        <v>33</v>
      </c>
      <c r="M145">
        <v>1027</v>
      </c>
      <c r="N145"/>
      <c r="O145"/>
      <c r="P145"/>
      <c r="Q145"/>
      <c r="R145"/>
      <c r="S145"/>
      <c r="T145"/>
      <c r="U145"/>
      <c r="V145">
        <v>289.72000000000003</v>
      </c>
      <c r="W145" t="s">
        <v>48</v>
      </c>
    </row>
    <row r="146" spans="1:23" s="2" customFormat="1" x14ac:dyDescent="0.25">
      <c r="A146">
        <v>1103</v>
      </c>
      <c r="B146" t="s">
        <v>45</v>
      </c>
      <c r="C146" t="s">
        <v>46</v>
      </c>
      <c r="D146">
        <v>440</v>
      </c>
      <c r="E146" t="s">
        <v>47</v>
      </c>
      <c r="F146" t="s">
        <v>27</v>
      </c>
      <c r="G146">
        <v>1</v>
      </c>
      <c r="H146" t="s">
        <v>29</v>
      </c>
      <c r="I146">
        <v>1</v>
      </c>
      <c r="J146" t="s">
        <v>31</v>
      </c>
      <c r="K146">
        <v>1058</v>
      </c>
      <c r="L146" t="s">
        <v>33</v>
      </c>
      <c r="M146">
        <v>1066</v>
      </c>
      <c r="N146"/>
      <c r="O146"/>
      <c r="P146"/>
      <c r="Q146"/>
      <c r="R146"/>
      <c r="S146"/>
      <c r="T146"/>
      <c r="U146"/>
      <c r="V146">
        <v>8</v>
      </c>
      <c r="W146" t="s">
        <v>48</v>
      </c>
    </row>
    <row r="147" spans="1:23" s="2" customFormat="1" x14ac:dyDescent="0.25">
      <c r="A147">
        <v>1103</v>
      </c>
      <c r="B147" t="s">
        <v>45</v>
      </c>
      <c r="C147" t="s">
        <v>46</v>
      </c>
      <c r="D147">
        <v>440</v>
      </c>
      <c r="E147" t="s">
        <v>47</v>
      </c>
      <c r="F147" t="s">
        <v>27</v>
      </c>
      <c r="G147">
        <v>1</v>
      </c>
      <c r="H147" t="s">
        <v>29</v>
      </c>
      <c r="I147">
        <v>1</v>
      </c>
      <c r="J147" t="s">
        <v>31</v>
      </c>
      <c r="K147">
        <v>1305</v>
      </c>
      <c r="L147" t="s">
        <v>33</v>
      </c>
      <c r="M147">
        <v>1311</v>
      </c>
      <c r="N147"/>
      <c r="O147"/>
      <c r="P147"/>
      <c r="Q147"/>
      <c r="R147"/>
      <c r="S147"/>
      <c r="T147"/>
      <c r="U147"/>
      <c r="V147">
        <v>6</v>
      </c>
      <c r="W147" t="s">
        <v>48</v>
      </c>
    </row>
    <row r="148" spans="1:23" s="2" customFormat="1" x14ac:dyDescent="0.25">
      <c r="A148">
        <v>1103</v>
      </c>
      <c r="B148" t="s">
        <v>45</v>
      </c>
      <c r="C148" t="s">
        <v>46</v>
      </c>
      <c r="D148">
        <v>440</v>
      </c>
      <c r="E148" t="s">
        <v>47</v>
      </c>
      <c r="F148" t="s">
        <v>27</v>
      </c>
      <c r="G148">
        <v>1</v>
      </c>
      <c r="H148" t="s">
        <v>29</v>
      </c>
      <c r="I148">
        <v>1</v>
      </c>
      <c r="J148" t="s">
        <v>31</v>
      </c>
      <c r="K148">
        <v>1311</v>
      </c>
      <c r="L148" t="s">
        <v>33</v>
      </c>
      <c r="M148">
        <v>1357</v>
      </c>
      <c r="N148"/>
      <c r="O148"/>
      <c r="P148"/>
      <c r="Q148"/>
      <c r="R148"/>
      <c r="S148"/>
      <c r="T148"/>
      <c r="U148"/>
      <c r="V148">
        <v>45.86</v>
      </c>
      <c r="W148" t="s">
        <v>57</v>
      </c>
    </row>
    <row r="149" spans="1:23" s="2" customFormat="1" x14ac:dyDescent="0.25">
      <c r="A149">
        <v>1103</v>
      </c>
      <c r="B149" t="s">
        <v>45</v>
      </c>
      <c r="C149" t="s">
        <v>46</v>
      </c>
      <c r="D149">
        <v>441</v>
      </c>
      <c r="E149" t="s">
        <v>47</v>
      </c>
      <c r="F149" t="s">
        <v>27</v>
      </c>
      <c r="G149">
        <v>1</v>
      </c>
      <c r="H149" t="s">
        <v>29</v>
      </c>
      <c r="I149">
        <v>1</v>
      </c>
      <c r="J149" t="s">
        <v>31</v>
      </c>
      <c r="K149">
        <v>3636</v>
      </c>
      <c r="L149" t="s">
        <v>33</v>
      </c>
      <c r="M149">
        <v>3666</v>
      </c>
      <c r="N149"/>
      <c r="O149"/>
      <c r="P149"/>
      <c r="Q149"/>
      <c r="R149"/>
      <c r="S149"/>
      <c r="T149"/>
      <c r="U149"/>
      <c r="V149">
        <v>29.92</v>
      </c>
      <c r="W149" t="s">
        <v>60</v>
      </c>
    </row>
    <row r="150" spans="1:23" s="2" customFormat="1" x14ac:dyDescent="0.25">
      <c r="A150">
        <v>1103</v>
      </c>
      <c r="B150" t="s">
        <v>45</v>
      </c>
      <c r="C150" t="s">
        <v>46</v>
      </c>
      <c r="D150">
        <v>441</v>
      </c>
      <c r="E150" t="s">
        <v>47</v>
      </c>
      <c r="F150" t="s">
        <v>27</v>
      </c>
      <c r="G150">
        <v>1</v>
      </c>
      <c r="H150" t="s">
        <v>29</v>
      </c>
      <c r="I150">
        <v>1</v>
      </c>
      <c r="J150" t="s">
        <v>31</v>
      </c>
      <c r="K150">
        <v>3666</v>
      </c>
      <c r="L150" t="s">
        <v>33</v>
      </c>
      <c r="M150">
        <v>3778</v>
      </c>
      <c r="N150"/>
      <c r="O150"/>
      <c r="P150"/>
      <c r="Q150"/>
      <c r="R150"/>
      <c r="S150"/>
      <c r="T150"/>
      <c r="U150"/>
      <c r="V150">
        <v>112.16</v>
      </c>
      <c r="W150" t="s">
        <v>74</v>
      </c>
    </row>
    <row r="151" spans="1:23" s="2" customFormat="1" x14ac:dyDescent="0.25">
      <c r="A151">
        <v>1103</v>
      </c>
      <c r="B151" t="s">
        <v>45</v>
      </c>
      <c r="C151" t="s">
        <v>46</v>
      </c>
      <c r="D151">
        <v>441</v>
      </c>
      <c r="E151" t="s">
        <v>47</v>
      </c>
      <c r="F151" t="s">
        <v>27</v>
      </c>
      <c r="G151">
        <v>1</v>
      </c>
      <c r="H151" t="s">
        <v>29</v>
      </c>
      <c r="I151">
        <v>1</v>
      </c>
      <c r="J151" t="s">
        <v>31</v>
      </c>
      <c r="K151">
        <v>3789</v>
      </c>
      <c r="L151" t="s">
        <v>33</v>
      </c>
      <c r="M151">
        <v>3988</v>
      </c>
      <c r="N151"/>
      <c r="O151"/>
      <c r="P151"/>
      <c r="Q151"/>
      <c r="R151"/>
      <c r="S151"/>
      <c r="T151"/>
      <c r="U151"/>
      <c r="V151">
        <v>198.57</v>
      </c>
      <c r="W151" t="s">
        <v>74</v>
      </c>
    </row>
    <row r="152" spans="1:23" s="2" customFormat="1" x14ac:dyDescent="0.25">
      <c r="A152">
        <v>1103</v>
      </c>
      <c r="B152" t="s">
        <v>45</v>
      </c>
      <c r="C152" t="s">
        <v>46</v>
      </c>
      <c r="D152">
        <v>441</v>
      </c>
      <c r="E152" t="s">
        <v>47</v>
      </c>
      <c r="F152" t="s">
        <v>27</v>
      </c>
      <c r="G152">
        <v>1</v>
      </c>
      <c r="H152" t="s">
        <v>29</v>
      </c>
      <c r="I152">
        <v>1</v>
      </c>
      <c r="J152" t="s">
        <v>31</v>
      </c>
      <c r="K152">
        <v>3997</v>
      </c>
      <c r="L152" t="s">
        <v>33</v>
      </c>
      <c r="M152">
        <v>4048</v>
      </c>
      <c r="N152"/>
      <c r="O152"/>
      <c r="P152"/>
      <c r="Q152"/>
      <c r="R152"/>
      <c r="S152"/>
      <c r="T152"/>
      <c r="U152"/>
      <c r="V152">
        <v>50.48</v>
      </c>
      <c r="W152" t="s">
        <v>74</v>
      </c>
    </row>
    <row r="153" spans="1:23" s="2" customFormat="1" x14ac:dyDescent="0.25">
      <c r="A153">
        <v>1103</v>
      </c>
      <c r="B153" t="s">
        <v>45</v>
      </c>
      <c r="C153" t="s">
        <v>46</v>
      </c>
      <c r="D153">
        <v>441</v>
      </c>
      <c r="E153" t="s">
        <v>47</v>
      </c>
      <c r="F153" t="s">
        <v>27</v>
      </c>
      <c r="G153">
        <v>1</v>
      </c>
      <c r="H153" t="s">
        <v>29</v>
      </c>
      <c r="I153">
        <v>1</v>
      </c>
      <c r="J153" t="s">
        <v>31</v>
      </c>
      <c r="K153">
        <v>4048</v>
      </c>
      <c r="L153" t="s">
        <v>33</v>
      </c>
      <c r="M153">
        <v>4193</v>
      </c>
      <c r="N153"/>
      <c r="O153"/>
      <c r="P153"/>
      <c r="Q153"/>
      <c r="R153"/>
      <c r="S153"/>
      <c r="T153"/>
      <c r="U153"/>
      <c r="V153">
        <v>145.02000000000001</v>
      </c>
      <c r="W153" t="s">
        <v>76</v>
      </c>
    </row>
    <row r="154" spans="1:23" s="2" customFormat="1" x14ac:dyDescent="0.25">
      <c r="A154">
        <v>1103</v>
      </c>
      <c r="B154" t="s">
        <v>45</v>
      </c>
      <c r="C154" t="s">
        <v>46</v>
      </c>
      <c r="D154">
        <v>441</v>
      </c>
      <c r="E154" t="s">
        <v>47</v>
      </c>
      <c r="F154" t="s">
        <v>27</v>
      </c>
      <c r="G154">
        <v>1</v>
      </c>
      <c r="H154" t="s">
        <v>29</v>
      </c>
      <c r="I154">
        <v>1</v>
      </c>
      <c r="J154" t="s">
        <v>31</v>
      </c>
      <c r="K154">
        <v>4193</v>
      </c>
      <c r="L154" t="s">
        <v>33</v>
      </c>
      <c r="M154">
        <v>4346</v>
      </c>
      <c r="N154"/>
      <c r="O154"/>
      <c r="P154"/>
      <c r="Q154"/>
      <c r="R154"/>
      <c r="S154"/>
      <c r="T154"/>
      <c r="U154"/>
      <c r="V154">
        <v>153.44</v>
      </c>
      <c r="W154" t="s">
        <v>60</v>
      </c>
    </row>
    <row r="155" spans="1:23" s="2" customFormat="1" x14ac:dyDescent="0.25">
      <c r="A155">
        <v>1103</v>
      </c>
      <c r="B155" t="s">
        <v>45</v>
      </c>
      <c r="C155" t="s">
        <v>46</v>
      </c>
      <c r="D155">
        <v>441</v>
      </c>
      <c r="E155" t="s">
        <v>47</v>
      </c>
      <c r="F155" t="s">
        <v>27</v>
      </c>
      <c r="G155">
        <v>1</v>
      </c>
      <c r="H155" t="s">
        <v>29</v>
      </c>
      <c r="I155">
        <v>1</v>
      </c>
      <c r="J155" t="s">
        <v>31</v>
      </c>
      <c r="K155">
        <v>4363</v>
      </c>
      <c r="L155" t="s">
        <v>33</v>
      </c>
      <c r="M155">
        <v>4545</v>
      </c>
      <c r="N155"/>
      <c r="O155"/>
      <c r="P155"/>
      <c r="Q155"/>
      <c r="R155"/>
      <c r="S155"/>
      <c r="T155"/>
      <c r="U155"/>
      <c r="V155">
        <v>182.18</v>
      </c>
      <c r="W155" t="s">
        <v>60</v>
      </c>
    </row>
    <row r="156" spans="1:23" s="2" customFormat="1" x14ac:dyDescent="0.25">
      <c r="A156">
        <v>1103</v>
      </c>
      <c r="B156" t="s">
        <v>45</v>
      </c>
      <c r="C156" t="s">
        <v>46</v>
      </c>
      <c r="D156">
        <v>441</v>
      </c>
      <c r="E156" t="s">
        <v>47</v>
      </c>
      <c r="F156" t="s">
        <v>27</v>
      </c>
      <c r="G156">
        <v>1</v>
      </c>
      <c r="H156" t="s">
        <v>29</v>
      </c>
      <c r="I156">
        <v>1</v>
      </c>
      <c r="J156" t="s">
        <v>31</v>
      </c>
      <c r="K156">
        <v>4545</v>
      </c>
      <c r="L156" t="s">
        <v>33</v>
      </c>
      <c r="M156">
        <v>4623</v>
      </c>
      <c r="N156"/>
      <c r="O156"/>
      <c r="P156"/>
      <c r="Q156"/>
      <c r="R156"/>
      <c r="S156"/>
      <c r="T156"/>
      <c r="U156"/>
      <c r="V156">
        <v>78.2</v>
      </c>
      <c r="W156" t="s">
        <v>77</v>
      </c>
    </row>
    <row r="157" spans="1:23" s="2" customFormat="1" x14ac:dyDescent="0.25">
      <c r="A157">
        <v>1103</v>
      </c>
      <c r="B157" t="s">
        <v>45</v>
      </c>
      <c r="C157" t="s">
        <v>46</v>
      </c>
      <c r="D157">
        <v>441</v>
      </c>
      <c r="E157" t="s">
        <v>47</v>
      </c>
      <c r="F157" t="s">
        <v>27</v>
      </c>
      <c r="G157">
        <v>1</v>
      </c>
      <c r="H157" t="s">
        <v>29</v>
      </c>
      <c r="I157">
        <v>1</v>
      </c>
      <c r="J157" t="s">
        <v>31</v>
      </c>
      <c r="K157">
        <v>4623</v>
      </c>
      <c r="L157" t="s">
        <v>33</v>
      </c>
      <c r="M157">
        <v>4631</v>
      </c>
      <c r="N157"/>
      <c r="O157"/>
      <c r="P157"/>
      <c r="Q157"/>
      <c r="R157"/>
      <c r="S157"/>
      <c r="T157"/>
      <c r="U157"/>
      <c r="V157">
        <v>8.11</v>
      </c>
      <c r="W157" t="s">
        <v>60</v>
      </c>
    </row>
    <row r="158" spans="1:23" s="2" customFormat="1" x14ac:dyDescent="0.25">
      <c r="A158">
        <v>1103</v>
      </c>
      <c r="B158" t="s">
        <v>45</v>
      </c>
      <c r="C158" t="s">
        <v>46</v>
      </c>
      <c r="D158">
        <v>441</v>
      </c>
      <c r="E158" t="s">
        <v>47</v>
      </c>
      <c r="F158" t="s">
        <v>27</v>
      </c>
      <c r="G158">
        <v>1</v>
      </c>
      <c r="H158" t="s">
        <v>29</v>
      </c>
      <c r="I158">
        <v>1</v>
      </c>
      <c r="J158" t="s">
        <v>31</v>
      </c>
      <c r="K158">
        <v>4631</v>
      </c>
      <c r="L158" t="s">
        <v>33</v>
      </c>
      <c r="M158">
        <v>4803</v>
      </c>
      <c r="N158"/>
      <c r="O158"/>
      <c r="P158"/>
      <c r="Q158"/>
      <c r="R158"/>
      <c r="S158"/>
      <c r="T158"/>
      <c r="U158"/>
      <c r="V158">
        <v>171.85</v>
      </c>
      <c r="W158" t="s">
        <v>78</v>
      </c>
    </row>
    <row r="159" spans="1:23" s="2" customFormat="1" x14ac:dyDescent="0.25">
      <c r="A159">
        <v>1103</v>
      </c>
      <c r="B159" t="s">
        <v>45</v>
      </c>
      <c r="C159" t="s">
        <v>46</v>
      </c>
      <c r="D159">
        <v>441</v>
      </c>
      <c r="E159" t="s">
        <v>47</v>
      </c>
      <c r="F159" t="s">
        <v>27</v>
      </c>
      <c r="G159">
        <v>1</v>
      </c>
      <c r="H159" t="s">
        <v>29</v>
      </c>
      <c r="I159">
        <v>1</v>
      </c>
      <c r="J159" t="s">
        <v>31</v>
      </c>
      <c r="K159">
        <v>4803</v>
      </c>
      <c r="L159" t="s">
        <v>33</v>
      </c>
      <c r="M159">
        <v>4813</v>
      </c>
      <c r="N159"/>
      <c r="O159"/>
      <c r="P159"/>
      <c r="Q159"/>
      <c r="R159"/>
      <c r="S159"/>
      <c r="T159"/>
      <c r="U159"/>
      <c r="V159">
        <v>10.01</v>
      </c>
      <c r="W159" t="s">
        <v>79</v>
      </c>
    </row>
    <row r="160" spans="1:23" s="2" customFormat="1" x14ac:dyDescent="0.25">
      <c r="A160">
        <v>1103</v>
      </c>
      <c r="B160" t="s">
        <v>45</v>
      </c>
      <c r="C160" t="s">
        <v>46</v>
      </c>
      <c r="D160">
        <v>441</v>
      </c>
      <c r="E160" t="s">
        <v>47</v>
      </c>
      <c r="F160" t="s">
        <v>27</v>
      </c>
      <c r="G160">
        <v>1</v>
      </c>
      <c r="H160" t="s">
        <v>29</v>
      </c>
      <c r="I160">
        <v>1</v>
      </c>
      <c r="J160" t="s">
        <v>31</v>
      </c>
      <c r="K160">
        <v>4813</v>
      </c>
      <c r="L160" t="s">
        <v>33</v>
      </c>
      <c r="M160">
        <v>4999</v>
      </c>
      <c r="N160"/>
      <c r="O160"/>
      <c r="P160"/>
      <c r="Q160"/>
      <c r="R160"/>
      <c r="S160"/>
      <c r="T160"/>
      <c r="U160"/>
      <c r="V160">
        <v>186.18</v>
      </c>
      <c r="W160" t="s">
        <v>80</v>
      </c>
    </row>
    <row r="161" spans="1:23" s="2" customFormat="1" x14ac:dyDescent="0.25">
      <c r="A161">
        <v>1103</v>
      </c>
      <c r="B161" t="s">
        <v>45</v>
      </c>
      <c r="C161" t="s">
        <v>46</v>
      </c>
      <c r="D161">
        <v>441</v>
      </c>
      <c r="E161" t="s">
        <v>47</v>
      </c>
      <c r="F161" t="s">
        <v>27</v>
      </c>
      <c r="G161">
        <v>1</v>
      </c>
      <c r="H161" t="s">
        <v>29</v>
      </c>
      <c r="I161">
        <v>1</v>
      </c>
      <c r="J161" t="s">
        <v>31</v>
      </c>
      <c r="K161">
        <v>4999</v>
      </c>
      <c r="L161" t="s">
        <v>33</v>
      </c>
      <c r="M161">
        <v>5004</v>
      </c>
      <c r="N161"/>
      <c r="O161"/>
      <c r="P161"/>
      <c r="Q161"/>
      <c r="R161"/>
      <c r="S161"/>
      <c r="T161"/>
      <c r="U161"/>
      <c r="V161">
        <v>5.07</v>
      </c>
      <c r="W161" t="s">
        <v>60</v>
      </c>
    </row>
    <row r="162" spans="1:23" s="2" customFormat="1" x14ac:dyDescent="0.25">
      <c r="A162">
        <v>1103</v>
      </c>
      <c r="B162" t="s">
        <v>45</v>
      </c>
      <c r="C162" t="s">
        <v>46</v>
      </c>
      <c r="D162">
        <v>441</v>
      </c>
      <c r="E162" t="s">
        <v>47</v>
      </c>
      <c r="F162" t="s">
        <v>27</v>
      </c>
      <c r="G162">
        <v>1</v>
      </c>
      <c r="H162" t="s">
        <v>29</v>
      </c>
      <c r="I162">
        <v>1</v>
      </c>
      <c r="J162" t="s">
        <v>31</v>
      </c>
      <c r="K162">
        <v>5004</v>
      </c>
      <c r="L162" t="s">
        <v>33</v>
      </c>
      <c r="M162">
        <v>5084</v>
      </c>
      <c r="N162"/>
      <c r="O162"/>
      <c r="P162"/>
      <c r="Q162"/>
      <c r="R162"/>
      <c r="S162"/>
      <c r="T162"/>
      <c r="U162"/>
      <c r="V162">
        <v>79.44</v>
      </c>
      <c r="W162" t="s">
        <v>59</v>
      </c>
    </row>
    <row r="163" spans="1:23" s="2" customFormat="1" x14ac:dyDescent="0.25">
      <c r="A163">
        <v>1103</v>
      </c>
      <c r="B163" t="s">
        <v>45</v>
      </c>
      <c r="C163" t="s">
        <v>46</v>
      </c>
      <c r="D163">
        <v>441</v>
      </c>
      <c r="E163" t="s">
        <v>47</v>
      </c>
      <c r="F163" t="s">
        <v>27</v>
      </c>
      <c r="G163">
        <v>1</v>
      </c>
      <c r="H163" t="s">
        <v>29</v>
      </c>
      <c r="I163">
        <v>1</v>
      </c>
      <c r="J163" t="s">
        <v>31</v>
      </c>
      <c r="K163">
        <v>5084</v>
      </c>
      <c r="L163" t="s">
        <v>33</v>
      </c>
      <c r="M163">
        <v>5341</v>
      </c>
      <c r="N163"/>
      <c r="O163"/>
      <c r="P163"/>
      <c r="Q163"/>
      <c r="R163"/>
      <c r="S163"/>
      <c r="T163"/>
      <c r="U163"/>
      <c r="V163">
        <v>257.17</v>
      </c>
      <c r="W163" t="s">
        <v>60</v>
      </c>
    </row>
    <row r="164" spans="1:23" s="2" customFormat="1" x14ac:dyDescent="0.25">
      <c r="A164">
        <v>1103</v>
      </c>
      <c r="B164" t="s">
        <v>45</v>
      </c>
      <c r="C164" t="s">
        <v>46</v>
      </c>
      <c r="D164">
        <v>441</v>
      </c>
      <c r="E164" t="s">
        <v>47</v>
      </c>
      <c r="F164" t="s">
        <v>27</v>
      </c>
      <c r="G164">
        <v>1</v>
      </c>
      <c r="H164" t="s">
        <v>29</v>
      </c>
      <c r="I164">
        <v>1</v>
      </c>
      <c r="J164" t="s">
        <v>31</v>
      </c>
      <c r="K164">
        <v>5341</v>
      </c>
      <c r="L164" t="s">
        <v>33</v>
      </c>
      <c r="M164">
        <v>5463</v>
      </c>
      <c r="N164"/>
      <c r="O164"/>
      <c r="P164"/>
      <c r="Q164"/>
      <c r="R164"/>
      <c r="S164"/>
      <c r="T164"/>
      <c r="U164"/>
      <c r="V164">
        <v>122.29</v>
      </c>
      <c r="W164" t="s">
        <v>77</v>
      </c>
    </row>
    <row r="165" spans="1:23" s="2" customFormat="1" x14ac:dyDescent="0.25">
      <c r="A165">
        <v>1103</v>
      </c>
      <c r="B165" t="s">
        <v>45</v>
      </c>
      <c r="C165" t="s">
        <v>46</v>
      </c>
      <c r="D165">
        <v>441</v>
      </c>
      <c r="E165" t="s">
        <v>47</v>
      </c>
      <c r="F165" t="s">
        <v>27</v>
      </c>
      <c r="G165">
        <v>1</v>
      </c>
      <c r="H165" t="s">
        <v>29</v>
      </c>
      <c r="I165">
        <v>1</v>
      </c>
      <c r="J165" t="s">
        <v>31</v>
      </c>
      <c r="K165">
        <v>5473</v>
      </c>
      <c r="L165" t="s">
        <v>33</v>
      </c>
      <c r="M165">
        <v>5595</v>
      </c>
      <c r="N165"/>
      <c r="O165"/>
      <c r="P165"/>
      <c r="Q165"/>
      <c r="R165"/>
      <c r="S165"/>
      <c r="T165"/>
      <c r="U165"/>
      <c r="V165">
        <v>122.53</v>
      </c>
      <c r="W165" t="s">
        <v>81</v>
      </c>
    </row>
    <row r="166" spans="1:23" s="2" customFormat="1" x14ac:dyDescent="0.25">
      <c r="A166">
        <v>1103</v>
      </c>
      <c r="B166" t="s">
        <v>45</v>
      </c>
      <c r="C166" t="s">
        <v>46</v>
      </c>
      <c r="D166">
        <v>441</v>
      </c>
      <c r="E166" t="s">
        <v>47</v>
      </c>
      <c r="F166" t="s">
        <v>27</v>
      </c>
      <c r="G166">
        <v>1</v>
      </c>
      <c r="H166" t="s">
        <v>29</v>
      </c>
      <c r="I166">
        <v>1</v>
      </c>
      <c r="J166" t="s">
        <v>31</v>
      </c>
      <c r="K166">
        <v>5595</v>
      </c>
      <c r="L166" t="s">
        <v>33</v>
      </c>
      <c r="M166">
        <v>6434</v>
      </c>
      <c r="N166"/>
      <c r="O166"/>
      <c r="P166"/>
      <c r="Q166"/>
      <c r="R166"/>
      <c r="S166"/>
      <c r="T166"/>
      <c r="U166"/>
      <c r="V166">
        <v>839.1</v>
      </c>
      <c r="W166" t="s">
        <v>60</v>
      </c>
    </row>
    <row r="167" spans="1:23" s="2" customFormat="1" x14ac:dyDescent="0.25">
      <c r="A167">
        <v>1103</v>
      </c>
      <c r="B167" t="s">
        <v>45</v>
      </c>
      <c r="C167" t="s">
        <v>46</v>
      </c>
      <c r="D167">
        <v>441</v>
      </c>
      <c r="E167" t="s">
        <v>47</v>
      </c>
      <c r="F167" t="s">
        <v>27</v>
      </c>
      <c r="G167">
        <v>1</v>
      </c>
      <c r="H167" t="s">
        <v>29</v>
      </c>
      <c r="I167">
        <v>1</v>
      </c>
      <c r="J167" t="s">
        <v>31</v>
      </c>
      <c r="K167">
        <v>6434</v>
      </c>
      <c r="L167" t="s">
        <v>33</v>
      </c>
      <c r="M167">
        <v>6532</v>
      </c>
      <c r="N167"/>
      <c r="O167"/>
      <c r="P167"/>
      <c r="Q167"/>
      <c r="R167"/>
      <c r="S167"/>
      <c r="T167"/>
      <c r="U167"/>
      <c r="V167">
        <v>97.66</v>
      </c>
      <c r="W167" t="s">
        <v>80</v>
      </c>
    </row>
    <row r="168" spans="1:23" s="2" customFormat="1" x14ac:dyDescent="0.25">
      <c r="A168">
        <v>1103</v>
      </c>
      <c r="B168" t="s">
        <v>45</v>
      </c>
      <c r="C168" t="s">
        <v>46</v>
      </c>
      <c r="D168">
        <v>441</v>
      </c>
      <c r="E168" t="s">
        <v>47</v>
      </c>
      <c r="F168" t="s">
        <v>27</v>
      </c>
      <c r="G168">
        <v>1</v>
      </c>
      <c r="H168" t="s">
        <v>29</v>
      </c>
      <c r="I168">
        <v>1</v>
      </c>
      <c r="J168" t="s">
        <v>31</v>
      </c>
      <c r="K168">
        <v>6532</v>
      </c>
      <c r="L168" t="s">
        <v>33</v>
      </c>
      <c r="M168">
        <v>6538</v>
      </c>
      <c r="N168"/>
      <c r="O168"/>
      <c r="P168"/>
      <c r="Q168"/>
      <c r="R168"/>
      <c r="S168"/>
      <c r="T168"/>
      <c r="U168"/>
      <c r="V168">
        <v>5.86</v>
      </c>
      <c r="W168" t="s">
        <v>79</v>
      </c>
    </row>
    <row r="169" spans="1:23" s="2" customFormat="1" x14ac:dyDescent="0.25">
      <c r="A169">
        <v>1103</v>
      </c>
      <c r="B169" t="s">
        <v>45</v>
      </c>
      <c r="C169" t="s">
        <v>46</v>
      </c>
      <c r="D169">
        <v>441</v>
      </c>
      <c r="E169" t="s">
        <v>47</v>
      </c>
      <c r="F169" t="s">
        <v>27</v>
      </c>
      <c r="G169">
        <v>1</v>
      </c>
      <c r="H169" t="s">
        <v>29</v>
      </c>
      <c r="I169">
        <v>1</v>
      </c>
      <c r="J169" t="s">
        <v>31</v>
      </c>
      <c r="K169">
        <v>6538</v>
      </c>
      <c r="L169" t="s">
        <v>33</v>
      </c>
      <c r="M169">
        <v>6583</v>
      </c>
      <c r="N169"/>
      <c r="O169"/>
      <c r="P169"/>
      <c r="Q169"/>
      <c r="R169"/>
      <c r="S169"/>
      <c r="T169"/>
      <c r="U169"/>
      <c r="V169">
        <v>44.49</v>
      </c>
      <c r="W169" t="s">
        <v>78</v>
      </c>
    </row>
    <row r="170" spans="1:23" s="2" customFormat="1" x14ac:dyDescent="0.25">
      <c r="A170">
        <v>1103</v>
      </c>
      <c r="B170" t="s">
        <v>45</v>
      </c>
      <c r="C170" t="s">
        <v>46</v>
      </c>
      <c r="D170">
        <v>441</v>
      </c>
      <c r="E170" t="s">
        <v>47</v>
      </c>
      <c r="F170" t="s">
        <v>27</v>
      </c>
      <c r="G170">
        <v>1</v>
      </c>
      <c r="H170" t="s">
        <v>29</v>
      </c>
      <c r="I170">
        <v>1</v>
      </c>
      <c r="J170" t="s">
        <v>31</v>
      </c>
      <c r="K170">
        <v>6583</v>
      </c>
      <c r="L170" t="s">
        <v>33</v>
      </c>
      <c r="M170">
        <v>6902</v>
      </c>
      <c r="N170"/>
      <c r="O170"/>
      <c r="P170"/>
      <c r="Q170"/>
      <c r="R170"/>
      <c r="S170"/>
      <c r="T170"/>
      <c r="U170"/>
      <c r="V170">
        <v>319.29000000000002</v>
      </c>
      <c r="W170" t="s">
        <v>60</v>
      </c>
    </row>
    <row r="171" spans="1:23" s="2" customFormat="1" x14ac:dyDescent="0.25">
      <c r="A171">
        <v>1103</v>
      </c>
      <c r="B171" t="s">
        <v>45</v>
      </c>
      <c r="C171" t="s">
        <v>46</v>
      </c>
      <c r="D171">
        <v>441</v>
      </c>
      <c r="E171" t="s">
        <v>47</v>
      </c>
      <c r="F171" t="s">
        <v>27</v>
      </c>
      <c r="G171">
        <v>1</v>
      </c>
      <c r="H171" t="s">
        <v>29</v>
      </c>
      <c r="I171">
        <v>1</v>
      </c>
      <c r="J171" t="s">
        <v>31</v>
      </c>
      <c r="K171">
        <v>6902</v>
      </c>
      <c r="L171" t="s">
        <v>33</v>
      </c>
      <c r="M171">
        <v>6937</v>
      </c>
      <c r="N171"/>
      <c r="O171"/>
      <c r="P171"/>
      <c r="Q171"/>
      <c r="R171"/>
      <c r="S171"/>
      <c r="T171"/>
      <c r="U171"/>
      <c r="V171">
        <v>35.049999999999997</v>
      </c>
      <c r="W171" t="s">
        <v>49</v>
      </c>
    </row>
    <row r="172" spans="1:23" s="2" customFormat="1" x14ac:dyDescent="0.25">
      <c r="A172">
        <v>1103</v>
      </c>
      <c r="B172" t="s">
        <v>45</v>
      </c>
      <c r="C172" t="s">
        <v>46</v>
      </c>
      <c r="D172">
        <v>441</v>
      </c>
      <c r="E172" t="s">
        <v>47</v>
      </c>
      <c r="F172" t="s">
        <v>27</v>
      </c>
      <c r="G172">
        <v>1</v>
      </c>
      <c r="H172" t="s">
        <v>29</v>
      </c>
      <c r="I172">
        <v>1</v>
      </c>
      <c r="J172" t="s">
        <v>31</v>
      </c>
      <c r="K172">
        <v>6986</v>
      </c>
      <c r="L172" t="s">
        <v>33</v>
      </c>
      <c r="M172">
        <v>7329</v>
      </c>
      <c r="N172"/>
      <c r="O172"/>
      <c r="P172"/>
      <c r="Q172"/>
      <c r="R172"/>
      <c r="S172"/>
      <c r="T172"/>
      <c r="U172"/>
      <c r="V172">
        <v>343.02</v>
      </c>
      <c r="W172" t="s">
        <v>48</v>
      </c>
    </row>
    <row r="173" spans="1:23" s="2" customFormat="1" x14ac:dyDescent="0.25">
      <c r="A173">
        <v>1103</v>
      </c>
      <c r="B173" t="s">
        <v>45</v>
      </c>
      <c r="C173" t="s">
        <v>46</v>
      </c>
      <c r="D173">
        <v>441</v>
      </c>
      <c r="E173" t="s">
        <v>47</v>
      </c>
      <c r="F173" t="s">
        <v>27</v>
      </c>
      <c r="G173">
        <v>1</v>
      </c>
      <c r="H173" t="s">
        <v>29</v>
      </c>
      <c r="I173">
        <v>1</v>
      </c>
      <c r="J173" t="s">
        <v>31</v>
      </c>
      <c r="K173">
        <v>7329</v>
      </c>
      <c r="L173" t="s">
        <v>33</v>
      </c>
      <c r="M173">
        <v>7389</v>
      </c>
      <c r="N173"/>
      <c r="O173"/>
      <c r="P173"/>
      <c r="Q173"/>
      <c r="R173"/>
      <c r="S173"/>
      <c r="T173"/>
      <c r="U173"/>
      <c r="V173">
        <v>60.78</v>
      </c>
      <c r="W173" t="s">
        <v>67</v>
      </c>
    </row>
    <row r="174" spans="1:23" s="2" customFormat="1" x14ac:dyDescent="0.25">
      <c r="A174">
        <v>1103</v>
      </c>
      <c r="B174" t="s">
        <v>45</v>
      </c>
      <c r="C174" t="s">
        <v>46</v>
      </c>
      <c r="D174">
        <v>441</v>
      </c>
      <c r="E174" t="s">
        <v>47</v>
      </c>
      <c r="F174" t="s">
        <v>27</v>
      </c>
      <c r="G174">
        <v>1</v>
      </c>
      <c r="H174" t="s">
        <v>29</v>
      </c>
      <c r="I174">
        <v>1</v>
      </c>
      <c r="J174" t="s">
        <v>31</v>
      </c>
      <c r="K174">
        <v>7389</v>
      </c>
      <c r="L174" t="s">
        <v>33</v>
      </c>
      <c r="M174">
        <v>7400</v>
      </c>
      <c r="N174"/>
      <c r="O174"/>
      <c r="P174"/>
      <c r="Q174"/>
      <c r="R174"/>
      <c r="S174"/>
      <c r="T174"/>
      <c r="U174"/>
      <c r="V174">
        <v>10.46</v>
      </c>
      <c r="W174" t="s">
        <v>48</v>
      </c>
    </row>
    <row r="175" spans="1:23" s="2" customFormat="1" x14ac:dyDescent="0.25">
      <c r="A175">
        <v>1103</v>
      </c>
      <c r="B175" t="s">
        <v>45</v>
      </c>
      <c r="C175" t="s">
        <v>46</v>
      </c>
      <c r="D175">
        <v>441</v>
      </c>
      <c r="E175" t="s">
        <v>47</v>
      </c>
      <c r="F175" t="s">
        <v>27</v>
      </c>
      <c r="G175">
        <v>1</v>
      </c>
      <c r="H175" t="s">
        <v>29</v>
      </c>
      <c r="I175">
        <v>1</v>
      </c>
      <c r="J175" t="s">
        <v>31</v>
      </c>
      <c r="K175">
        <v>7400</v>
      </c>
      <c r="L175" t="s">
        <v>33</v>
      </c>
      <c r="M175">
        <v>7423</v>
      </c>
      <c r="N175"/>
      <c r="O175"/>
      <c r="P175"/>
      <c r="Q175"/>
      <c r="R175"/>
      <c r="S175"/>
      <c r="T175"/>
      <c r="U175"/>
      <c r="V175">
        <v>22.88</v>
      </c>
      <c r="W175" t="s">
        <v>58</v>
      </c>
    </row>
    <row r="176" spans="1:23" s="2" customFormat="1" x14ac:dyDescent="0.25">
      <c r="A176">
        <v>1103</v>
      </c>
      <c r="B176" t="s">
        <v>45</v>
      </c>
      <c r="C176" t="s">
        <v>46</v>
      </c>
      <c r="D176">
        <v>441</v>
      </c>
      <c r="E176" t="s">
        <v>47</v>
      </c>
      <c r="F176" t="s">
        <v>27</v>
      </c>
      <c r="G176">
        <v>1</v>
      </c>
      <c r="H176" t="s">
        <v>29</v>
      </c>
      <c r="I176">
        <v>1</v>
      </c>
      <c r="J176" t="s">
        <v>31</v>
      </c>
      <c r="K176">
        <v>7423</v>
      </c>
      <c r="L176" t="s">
        <v>33</v>
      </c>
      <c r="M176">
        <v>7498</v>
      </c>
      <c r="N176"/>
      <c r="O176"/>
      <c r="P176"/>
      <c r="Q176"/>
      <c r="R176"/>
      <c r="S176"/>
      <c r="T176"/>
      <c r="U176"/>
      <c r="V176">
        <v>74.78</v>
      </c>
      <c r="W176" t="s">
        <v>48</v>
      </c>
    </row>
    <row r="177" spans="1:23" s="2" customFormat="1" x14ac:dyDescent="0.25">
      <c r="A177">
        <v>1103</v>
      </c>
      <c r="B177" t="s">
        <v>45</v>
      </c>
      <c r="C177" t="s">
        <v>46</v>
      </c>
      <c r="D177">
        <v>441</v>
      </c>
      <c r="E177" t="s">
        <v>47</v>
      </c>
      <c r="F177" t="s">
        <v>27</v>
      </c>
      <c r="G177">
        <v>1</v>
      </c>
      <c r="H177" t="s">
        <v>29</v>
      </c>
      <c r="I177">
        <v>1</v>
      </c>
      <c r="J177" t="s">
        <v>31</v>
      </c>
      <c r="K177">
        <v>7498</v>
      </c>
      <c r="L177" t="s">
        <v>33</v>
      </c>
      <c r="M177">
        <v>7520</v>
      </c>
      <c r="N177"/>
      <c r="O177"/>
      <c r="P177"/>
      <c r="Q177"/>
      <c r="R177"/>
      <c r="S177"/>
      <c r="T177"/>
      <c r="U177"/>
      <c r="V177">
        <v>22.52</v>
      </c>
      <c r="W177" t="s">
        <v>82</v>
      </c>
    </row>
    <row r="178" spans="1:23" s="2" customFormat="1" x14ac:dyDescent="0.25">
      <c r="A178">
        <v>1103</v>
      </c>
      <c r="B178" t="s">
        <v>45</v>
      </c>
      <c r="C178" t="s">
        <v>46</v>
      </c>
      <c r="D178">
        <v>441</v>
      </c>
      <c r="E178" t="s">
        <v>47</v>
      </c>
      <c r="F178" t="s">
        <v>27</v>
      </c>
      <c r="G178">
        <v>1</v>
      </c>
      <c r="H178" t="s">
        <v>29</v>
      </c>
      <c r="I178">
        <v>1</v>
      </c>
      <c r="J178" t="s">
        <v>31</v>
      </c>
      <c r="K178">
        <v>7520</v>
      </c>
      <c r="L178" t="s">
        <v>33</v>
      </c>
      <c r="M178">
        <v>7532</v>
      </c>
      <c r="N178"/>
      <c r="O178"/>
      <c r="P178"/>
      <c r="Q178"/>
      <c r="R178"/>
      <c r="S178"/>
      <c r="T178"/>
      <c r="U178"/>
      <c r="V178">
        <v>11.81</v>
      </c>
      <c r="W178" t="s">
        <v>48</v>
      </c>
    </row>
    <row r="179" spans="1:23" s="2" customFormat="1" x14ac:dyDescent="0.25">
      <c r="A179">
        <v>1103</v>
      </c>
      <c r="B179" t="s">
        <v>45</v>
      </c>
      <c r="C179" t="s">
        <v>46</v>
      </c>
      <c r="D179">
        <v>441</v>
      </c>
      <c r="E179" t="s">
        <v>47</v>
      </c>
      <c r="F179" t="s">
        <v>27</v>
      </c>
      <c r="G179">
        <v>1</v>
      </c>
      <c r="H179" t="s">
        <v>29</v>
      </c>
      <c r="I179">
        <v>1</v>
      </c>
      <c r="J179" t="s">
        <v>31</v>
      </c>
      <c r="K179">
        <v>7532</v>
      </c>
      <c r="L179" t="s">
        <v>33</v>
      </c>
      <c r="M179">
        <v>7553</v>
      </c>
      <c r="N179"/>
      <c r="O179"/>
      <c r="P179"/>
      <c r="Q179"/>
      <c r="R179"/>
      <c r="S179"/>
      <c r="T179"/>
      <c r="U179"/>
      <c r="V179">
        <v>21.37</v>
      </c>
      <c r="W179" t="s">
        <v>58</v>
      </c>
    </row>
    <row r="180" spans="1:23" s="2" customFormat="1" x14ac:dyDescent="0.25">
      <c r="A180">
        <v>1103</v>
      </c>
      <c r="B180" t="s">
        <v>45</v>
      </c>
      <c r="C180" t="s">
        <v>46</v>
      </c>
      <c r="D180">
        <v>441</v>
      </c>
      <c r="E180" t="s">
        <v>47</v>
      </c>
      <c r="F180" t="s">
        <v>27</v>
      </c>
      <c r="G180">
        <v>1</v>
      </c>
      <c r="H180" t="s">
        <v>29</v>
      </c>
      <c r="I180">
        <v>1</v>
      </c>
      <c r="J180" t="s">
        <v>31</v>
      </c>
      <c r="K180">
        <v>7553</v>
      </c>
      <c r="L180" t="s">
        <v>33</v>
      </c>
      <c r="M180">
        <v>7596</v>
      </c>
      <c r="N180"/>
      <c r="O180"/>
      <c r="P180"/>
      <c r="Q180"/>
      <c r="R180"/>
      <c r="S180"/>
      <c r="T180"/>
      <c r="U180"/>
      <c r="V180">
        <v>42.84</v>
      </c>
      <c r="W180" t="s">
        <v>48</v>
      </c>
    </row>
    <row r="181" spans="1:23" s="2" customFormat="1" x14ac:dyDescent="0.25">
      <c r="A181">
        <v>1103</v>
      </c>
      <c r="B181" t="s">
        <v>45</v>
      </c>
      <c r="C181" t="s">
        <v>46</v>
      </c>
      <c r="D181">
        <v>441</v>
      </c>
      <c r="E181" t="s">
        <v>47</v>
      </c>
      <c r="F181" t="s">
        <v>27</v>
      </c>
      <c r="G181">
        <v>1</v>
      </c>
      <c r="H181" t="s">
        <v>29</v>
      </c>
      <c r="I181">
        <v>1</v>
      </c>
      <c r="J181" t="s">
        <v>31</v>
      </c>
      <c r="K181">
        <v>8486</v>
      </c>
      <c r="L181" t="s">
        <v>33</v>
      </c>
      <c r="M181">
        <v>8500</v>
      </c>
      <c r="N181"/>
      <c r="O181"/>
      <c r="P181"/>
      <c r="Q181"/>
      <c r="R181"/>
      <c r="S181"/>
      <c r="T181"/>
      <c r="U181"/>
      <c r="V181">
        <v>13.87</v>
      </c>
      <c r="W181" t="s">
        <v>59</v>
      </c>
    </row>
    <row r="182" spans="1:23" s="2" customFormat="1" x14ac:dyDescent="0.25">
      <c r="A182">
        <v>1103</v>
      </c>
      <c r="B182" t="s">
        <v>45</v>
      </c>
      <c r="C182" t="s">
        <v>46</v>
      </c>
      <c r="D182">
        <v>441</v>
      </c>
      <c r="E182" t="s">
        <v>47</v>
      </c>
      <c r="F182" t="s">
        <v>27</v>
      </c>
      <c r="G182">
        <v>1</v>
      </c>
      <c r="H182" t="s">
        <v>29</v>
      </c>
      <c r="I182">
        <v>1</v>
      </c>
      <c r="J182" t="s">
        <v>31</v>
      </c>
      <c r="K182">
        <v>8500</v>
      </c>
      <c r="L182" t="s">
        <v>33</v>
      </c>
      <c r="M182">
        <v>8626</v>
      </c>
      <c r="N182"/>
      <c r="O182"/>
      <c r="P182"/>
      <c r="Q182"/>
      <c r="R182"/>
      <c r="S182"/>
      <c r="T182"/>
      <c r="U182"/>
      <c r="V182">
        <v>125.78</v>
      </c>
      <c r="W182" t="s">
        <v>60</v>
      </c>
    </row>
    <row r="183" spans="1:23" s="2" customFormat="1" x14ac:dyDescent="0.25">
      <c r="A183">
        <v>1108</v>
      </c>
      <c r="B183" t="s">
        <v>45</v>
      </c>
      <c r="C183" t="s">
        <v>46</v>
      </c>
      <c r="D183">
        <v>505</v>
      </c>
      <c r="E183" t="s">
        <v>47</v>
      </c>
      <c r="F183" t="s">
        <v>27</v>
      </c>
      <c r="G183">
        <v>4</v>
      </c>
      <c r="H183" t="s">
        <v>29</v>
      </c>
      <c r="I183">
        <v>1</v>
      </c>
      <c r="J183" t="s">
        <v>31</v>
      </c>
      <c r="K183">
        <v>1889</v>
      </c>
      <c r="L183" t="s">
        <v>33</v>
      </c>
      <c r="M183">
        <v>2583</v>
      </c>
      <c r="N183"/>
      <c r="O183"/>
      <c r="P183"/>
      <c r="Q183"/>
      <c r="R183"/>
      <c r="S183"/>
      <c r="T183"/>
      <c r="U183"/>
      <c r="V183">
        <v>693.87</v>
      </c>
      <c r="W183" t="s">
        <v>48</v>
      </c>
    </row>
    <row r="184" spans="1:23" s="2" customFormat="1" x14ac:dyDescent="0.25">
      <c r="A184">
        <v>1149</v>
      </c>
      <c r="B184" t="s">
        <v>45</v>
      </c>
      <c r="C184" t="s">
        <v>46</v>
      </c>
      <c r="D184">
        <v>554</v>
      </c>
      <c r="E184" t="s">
        <v>47</v>
      </c>
      <c r="F184" t="s">
        <v>27</v>
      </c>
      <c r="G184">
        <v>1</v>
      </c>
      <c r="H184" t="s">
        <v>29</v>
      </c>
      <c r="I184">
        <v>1</v>
      </c>
      <c r="J184" t="s">
        <v>31</v>
      </c>
      <c r="K184">
        <v>9793</v>
      </c>
      <c r="L184" t="s">
        <v>33</v>
      </c>
      <c r="M184">
        <v>9821</v>
      </c>
      <c r="N184"/>
      <c r="O184"/>
      <c r="P184"/>
      <c r="Q184"/>
      <c r="R184"/>
      <c r="S184"/>
      <c r="T184"/>
      <c r="U184"/>
      <c r="V184">
        <v>28.03</v>
      </c>
      <c r="W184" t="s">
        <v>48</v>
      </c>
    </row>
    <row r="185" spans="1:23" s="2" customFormat="1" x14ac:dyDescent="0.25">
      <c r="A185">
        <v>1106</v>
      </c>
      <c r="B185" t="s">
        <v>45</v>
      </c>
      <c r="C185" t="s">
        <v>46</v>
      </c>
      <c r="D185">
        <v>554</v>
      </c>
      <c r="E185" t="s">
        <v>47</v>
      </c>
      <c r="F185" t="s">
        <v>27</v>
      </c>
      <c r="G185">
        <v>1</v>
      </c>
      <c r="H185" t="s">
        <v>29</v>
      </c>
      <c r="I185">
        <v>1</v>
      </c>
      <c r="J185" t="s">
        <v>31</v>
      </c>
      <c r="K185">
        <v>9821</v>
      </c>
      <c r="L185" t="s">
        <v>33</v>
      </c>
      <c r="M185">
        <v>10376</v>
      </c>
      <c r="N185"/>
      <c r="O185"/>
      <c r="P185"/>
      <c r="Q185"/>
      <c r="R185"/>
      <c r="S185"/>
      <c r="T185"/>
      <c r="U185"/>
      <c r="V185">
        <v>554.86</v>
      </c>
      <c r="W185" t="s">
        <v>48</v>
      </c>
    </row>
    <row r="186" spans="1:23" s="2" customFormat="1" x14ac:dyDescent="0.25">
      <c r="A186">
        <v>1108</v>
      </c>
      <c r="B186" t="s">
        <v>45</v>
      </c>
      <c r="C186" t="s">
        <v>46</v>
      </c>
      <c r="D186">
        <v>4492</v>
      </c>
      <c r="E186" t="s">
        <v>47</v>
      </c>
      <c r="F186" t="s">
        <v>27</v>
      </c>
      <c r="G186">
        <v>1</v>
      </c>
      <c r="H186" t="s">
        <v>29</v>
      </c>
      <c r="I186">
        <v>1</v>
      </c>
      <c r="J186" t="s">
        <v>31</v>
      </c>
      <c r="K186">
        <v>844</v>
      </c>
      <c r="L186" t="s">
        <v>33</v>
      </c>
      <c r="M186">
        <v>903</v>
      </c>
      <c r="N186"/>
      <c r="O186"/>
      <c r="P186"/>
      <c r="Q186"/>
      <c r="R186"/>
      <c r="S186"/>
      <c r="T186"/>
      <c r="U186"/>
      <c r="V186">
        <v>58.68</v>
      </c>
      <c r="W186" t="s">
        <v>83</v>
      </c>
    </row>
    <row r="187" spans="1:23" s="2" customFormat="1" x14ac:dyDescent="0.25">
      <c r="A187">
        <v>1108</v>
      </c>
      <c r="B187" t="s">
        <v>45</v>
      </c>
      <c r="C187" t="s">
        <v>46</v>
      </c>
      <c r="D187">
        <v>4492</v>
      </c>
      <c r="E187" t="s">
        <v>47</v>
      </c>
      <c r="F187" t="s">
        <v>27</v>
      </c>
      <c r="G187">
        <v>1</v>
      </c>
      <c r="H187" t="s">
        <v>29</v>
      </c>
      <c r="I187">
        <v>1</v>
      </c>
      <c r="J187" t="s">
        <v>31</v>
      </c>
      <c r="K187">
        <v>903</v>
      </c>
      <c r="L187" t="s">
        <v>33</v>
      </c>
      <c r="M187">
        <v>1163</v>
      </c>
      <c r="N187"/>
      <c r="O187"/>
      <c r="P187"/>
      <c r="Q187"/>
      <c r="R187"/>
      <c r="S187"/>
      <c r="T187"/>
      <c r="U187"/>
      <c r="V187">
        <v>260.33</v>
      </c>
      <c r="W187" t="s">
        <v>84</v>
      </c>
    </row>
    <row r="188" spans="1:23" s="2" customFormat="1" x14ac:dyDescent="0.25">
      <c r="A188">
        <v>1103</v>
      </c>
      <c r="B188" t="s">
        <v>45</v>
      </c>
      <c r="C188" t="s">
        <v>46</v>
      </c>
      <c r="D188">
        <v>4526</v>
      </c>
      <c r="E188" t="s">
        <v>47</v>
      </c>
      <c r="F188" t="s">
        <v>27</v>
      </c>
      <c r="G188">
        <v>2</v>
      </c>
      <c r="H188" t="s">
        <v>29</v>
      </c>
      <c r="I188">
        <v>1</v>
      </c>
      <c r="J188" t="s">
        <v>31</v>
      </c>
      <c r="K188">
        <v>816</v>
      </c>
      <c r="L188" t="s">
        <v>33</v>
      </c>
      <c r="M188">
        <v>910</v>
      </c>
      <c r="N188"/>
      <c r="O188"/>
      <c r="P188"/>
      <c r="Q188"/>
      <c r="R188"/>
      <c r="S188"/>
      <c r="T188"/>
      <c r="U188"/>
      <c r="V188">
        <v>93.93</v>
      </c>
      <c r="W188" t="s">
        <v>48</v>
      </c>
    </row>
    <row r="189" spans="1:23" s="2" customFormat="1" x14ac:dyDescent="0.25">
      <c r="A189">
        <v>1103</v>
      </c>
      <c r="B189" t="s">
        <v>45</v>
      </c>
      <c r="C189" t="s">
        <v>46</v>
      </c>
      <c r="D189">
        <v>4534</v>
      </c>
      <c r="E189" t="s">
        <v>47</v>
      </c>
      <c r="F189" t="s">
        <v>27</v>
      </c>
      <c r="G189">
        <v>2</v>
      </c>
      <c r="H189" t="s">
        <v>29</v>
      </c>
      <c r="I189">
        <v>1</v>
      </c>
      <c r="J189" t="s">
        <v>31</v>
      </c>
      <c r="K189">
        <v>996</v>
      </c>
      <c r="L189" t="s">
        <v>33</v>
      </c>
      <c r="M189">
        <v>1141</v>
      </c>
      <c r="N189"/>
      <c r="O189"/>
      <c r="P189"/>
      <c r="Q189"/>
      <c r="R189"/>
      <c r="S189"/>
      <c r="T189"/>
      <c r="U189"/>
      <c r="V189">
        <v>145.47999999999999</v>
      </c>
      <c r="W189" t="s">
        <v>60</v>
      </c>
    </row>
    <row r="190" spans="1:23" s="2" customFormat="1" x14ac:dyDescent="0.25">
      <c r="A190">
        <v>1103</v>
      </c>
      <c r="B190" t="s">
        <v>45</v>
      </c>
      <c r="C190" t="s">
        <v>46</v>
      </c>
      <c r="D190">
        <v>4566</v>
      </c>
      <c r="E190" t="s">
        <v>47</v>
      </c>
      <c r="F190" t="s">
        <v>27</v>
      </c>
      <c r="G190">
        <v>1</v>
      </c>
      <c r="H190" t="s">
        <v>29</v>
      </c>
      <c r="I190">
        <v>1</v>
      </c>
      <c r="J190" t="s">
        <v>31</v>
      </c>
      <c r="K190">
        <v>3175</v>
      </c>
      <c r="L190" t="s">
        <v>33</v>
      </c>
      <c r="M190">
        <v>3357</v>
      </c>
      <c r="N190"/>
      <c r="O190"/>
      <c r="P190"/>
      <c r="Q190"/>
      <c r="R190"/>
      <c r="S190"/>
      <c r="T190"/>
      <c r="U190"/>
      <c r="V190">
        <v>181.83</v>
      </c>
      <c r="W190" t="s">
        <v>48</v>
      </c>
    </row>
    <row r="191" spans="1:23" s="2" customFormat="1" x14ac:dyDescent="0.25">
      <c r="A191">
        <v>1103</v>
      </c>
      <c r="B191" t="s">
        <v>45</v>
      </c>
      <c r="C191" t="s">
        <v>46</v>
      </c>
      <c r="D191">
        <v>4568</v>
      </c>
      <c r="E191" t="s">
        <v>47</v>
      </c>
      <c r="F191" t="s">
        <v>27</v>
      </c>
      <c r="G191">
        <v>1</v>
      </c>
      <c r="H191" t="s">
        <v>29</v>
      </c>
      <c r="I191">
        <v>1</v>
      </c>
      <c r="J191" t="s">
        <v>31</v>
      </c>
      <c r="K191">
        <v>5</v>
      </c>
      <c r="L191" t="s">
        <v>33</v>
      </c>
      <c r="M191">
        <v>46</v>
      </c>
      <c r="N191"/>
      <c r="O191"/>
      <c r="P191"/>
      <c r="Q191"/>
      <c r="R191"/>
      <c r="S191"/>
      <c r="T191"/>
      <c r="U191"/>
      <c r="V191">
        <v>41.58</v>
      </c>
      <c r="W191" t="s">
        <v>60</v>
      </c>
    </row>
    <row r="192" spans="1:23" s="2" customFormat="1" x14ac:dyDescent="0.25">
      <c r="A192">
        <v>1103</v>
      </c>
      <c r="B192" t="s">
        <v>45</v>
      </c>
      <c r="C192" t="s">
        <v>46</v>
      </c>
      <c r="D192">
        <v>4568</v>
      </c>
      <c r="E192" t="s">
        <v>47</v>
      </c>
      <c r="F192" t="s">
        <v>27</v>
      </c>
      <c r="G192">
        <v>1</v>
      </c>
      <c r="H192" t="s">
        <v>29</v>
      </c>
      <c r="I192">
        <v>1</v>
      </c>
      <c r="J192" t="s">
        <v>31</v>
      </c>
      <c r="K192">
        <v>46</v>
      </c>
      <c r="L192" t="s">
        <v>33</v>
      </c>
      <c r="M192">
        <v>60</v>
      </c>
      <c r="N192"/>
      <c r="O192"/>
      <c r="P192"/>
      <c r="Q192"/>
      <c r="R192"/>
      <c r="S192"/>
      <c r="T192"/>
      <c r="U192"/>
      <c r="V192">
        <v>13.86</v>
      </c>
      <c r="W192" t="s">
        <v>85</v>
      </c>
    </row>
    <row r="193" spans="1:23" s="2" customFormat="1" x14ac:dyDescent="0.25">
      <c r="A193">
        <v>1103</v>
      </c>
      <c r="B193" t="s">
        <v>45</v>
      </c>
      <c r="C193" t="s">
        <v>46</v>
      </c>
      <c r="D193">
        <v>4568</v>
      </c>
      <c r="E193" t="s">
        <v>47</v>
      </c>
      <c r="F193" t="s">
        <v>27</v>
      </c>
      <c r="G193">
        <v>1</v>
      </c>
      <c r="H193" t="s">
        <v>29</v>
      </c>
      <c r="I193">
        <v>1</v>
      </c>
      <c r="J193" t="s">
        <v>31</v>
      </c>
      <c r="K193">
        <v>60</v>
      </c>
      <c r="L193" t="s">
        <v>33</v>
      </c>
      <c r="M193">
        <v>194</v>
      </c>
      <c r="N193"/>
      <c r="O193"/>
      <c r="P193"/>
      <c r="Q193"/>
      <c r="R193"/>
      <c r="S193"/>
      <c r="T193"/>
      <c r="U193"/>
      <c r="V193">
        <v>134.01</v>
      </c>
      <c r="W193" t="s">
        <v>86</v>
      </c>
    </row>
    <row r="194" spans="1:23" s="2" customFormat="1" x14ac:dyDescent="0.25">
      <c r="A194">
        <v>1103</v>
      </c>
      <c r="B194" t="s">
        <v>45</v>
      </c>
      <c r="C194" t="s">
        <v>46</v>
      </c>
      <c r="D194">
        <v>4568</v>
      </c>
      <c r="E194" t="s">
        <v>47</v>
      </c>
      <c r="F194" t="s">
        <v>27</v>
      </c>
      <c r="G194">
        <v>1</v>
      </c>
      <c r="H194" t="s">
        <v>29</v>
      </c>
      <c r="I194">
        <v>1</v>
      </c>
      <c r="J194" t="s">
        <v>31</v>
      </c>
      <c r="K194">
        <v>199</v>
      </c>
      <c r="L194" t="s">
        <v>33</v>
      </c>
      <c r="M194">
        <v>368</v>
      </c>
      <c r="N194"/>
      <c r="O194"/>
      <c r="P194"/>
      <c r="Q194"/>
      <c r="R194"/>
      <c r="S194"/>
      <c r="T194"/>
      <c r="U194"/>
      <c r="V194">
        <v>168.47</v>
      </c>
      <c r="W194" t="s">
        <v>48</v>
      </c>
    </row>
    <row r="195" spans="1:23" s="2" customFormat="1" x14ac:dyDescent="0.25">
      <c r="A195">
        <v>1103</v>
      </c>
      <c r="B195" t="s">
        <v>45</v>
      </c>
      <c r="C195" t="s">
        <v>46</v>
      </c>
      <c r="D195">
        <v>4570</v>
      </c>
      <c r="E195" t="s">
        <v>47</v>
      </c>
      <c r="F195" t="s">
        <v>27</v>
      </c>
      <c r="G195">
        <v>1</v>
      </c>
      <c r="H195" t="s">
        <v>29</v>
      </c>
      <c r="I195">
        <v>1</v>
      </c>
      <c r="J195" t="s">
        <v>31</v>
      </c>
      <c r="K195">
        <v>3256</v>
      </c>
      <c r="L195" t="s">
        <v>33</v>
      </c>
      <c r="M195">
        <v>3293</v>
      </c>
      <c r="N195"/>
      <c r="O195"/>
      <c r="P195"/>
      <c r="Q195"/>
      <c r="R195"/>
      <c r="S195"/>
      <c r="T195"/>
      <c r="U195"/>
      <c r="V195">
        <v>36.79</v>
      </c>
      <c r="W195" t="s">
        <v>48</v>
      </c>
    </row>
    <row r="196" spans="1:23" s="2" customFormat="1" x14ac:dyDescent="0.25">
      <c r="A196">
        <v>1149</v>
      </c>
      <c r="B196" t="s">
        <v>45</v>
      </c>
      <c r="C196" t="s">
        <v>46</v>
      </c>
      <c r="D196">
        <v>4848</v>
      </c>
      <c r="E196" t="s">
        <v>47</v>
      </c>
      <c r="F196" t="s">
        <v>27</v>
      </c>
      <c r="G196">
        <v>1</v>
      </c>
      <c r="H196" t="s">
        <v>29</v>
      </c>
      <c r="I196">
        <v>1</v>
      </c>
      <c r="J196" t="s">
        <v>31</v>
      </c>
      <c r="K196">
        <v>6572</v>
      </c>
      <c r="L196" t="s">
        <v>33</v>
      </c>
      <c r="M196">
        <v>6734</v>
      </c>
      <c r="N196"/>
      <c r="O196"/>
      <c r="P196"/>
      <c r="Q196"/>
      <c r="R196"/>
      <c r="S196"/>
      <c r="T196"/>
      <c r="U196"/>
      <c r="V196">
        <v>162.5</v>
      </c>
      <c r="W196" t="s">
        <v>48</v>
      </c>
    </row>
    <row r="197" spans="1:23" s="2" customFormat="1" x14ac:dyDescent="0.25">
      <c r="A197">
        <v>1149</v>
      </c>
      <c r="B197" t="s">
        <v>45</v>
      </c>
      <c r="C197" t="s">
        <v>46</v>
      </c>
      <c r="D197">
        <v>4848</v>
      </c>
      <c r="E197" t="s">
        <v>47</v>
      </c>
      <c r="F197" t="s">
        <v>27</v>
      </c>
      <c r="G197">
        <v>1</v>
      </c>
      <c r="H197" t="s">
        <v>29</v>
      </c>
      <c r="I197">
        <v>1</v>
      </c>
      <c r="J197" t="s">
        <v>31</v>
      </c>
      <c r="K197">
        <v>7402</v>
      </c>
      <c r="L197" t="s">
        <v>33</v>
      </c>
      <c r="M197">
        <v>7515</v>
      </c>
      <c r="N197"/>
      <c r="O197"/>
      <c r="P197"/>
      <c r="Q197"/>
      <c r="R197"/>
      <c r="S197"/>
      <c r="T197"/>
      <c r="U197"/>
      <c r="V197">
        <v>113.26</v>
      </c>
      <c r="W197" t="s">
        <v>48</v>
      </c>
    </row>
    <row r="198" spans="1:23" s="2" customFormat="1" x14ac:dyDescent="0.25">
      <c r="A198">
        <v>1149</v>
      </c>
      <c r="B198" t="s">
        <v>45</v>
      </c>
      <c r="C198" t="s">
        <v>46</v>
      </c>
      <c r="D198">
        <v>4848</v>
      </c>
      <c r="E198" t="s">
        <v>47</v>
      </c>
      <c r="F198" t="s">
        <v>27</v>
      </c>
      <c r="G198">
        <v>1</v>
      </c>
      <c r="H198" t="s">
        <v>29</v>
      </c>
      <c r="I198">
        <v>20</v>
      </c>
      <c r="J198" t="s">
        <v>31</v>
      </c>
      <c r="K198">
        <v>0</v>
      </c>
      <c r="L198" t="s">
        <v>33</v>
      </c>
      <c r="M198">
        <v>73</v>
      </c>
      <c r="N198"/>
      <c r="O198"/>
      <c r="P198"/>
      <c r="Q198"/>
      <c r="R198"/>
      <c r="S198"/>
      <c r="T198"/>
      <c r="U198"/>
      <c r="V198">
        <v>73</v>
      </c>
      <c r="W198" t="s">
        <v>48</v>
      </c>
    </row>
    <row r="199" spans="1:23" s="2" customFormat="1" x14ac:dyDescent="0.25">
      <c r="A199">
        <v>5503</v>
      </c>
      <c r="B199" t="s">
        <v>45</v>
      </c>
      <c r="C199" t="s">
        <v>46</v>
      </c>
      <c r="D199">
        <v>848</v>
      </c>
      <c r="E199" t="s">
        <v>47</v>
      </c>
      <c r="F199" t="s">
        <v>27</v>
      </c>
      <c r="G199">
        <v>6</v>
      </c>
      <c r="H199" t="s">
        <v>29</v>
      </c>
      <c r="I199">
        <v>1</v>
      </c>
      <c r="J199" t="s">
        <v>31</v>
      </c>
      <c r="K199">
        <v>1457</v>
      </c>
      <c r="L199" t="s">
        <v>33</v>
      </c>
      <c r="M199">
        <v>1489</v>
      </c>
      <c r="N199"/>
      <c r="O199"/>
      <c r="P199"/>
      <c r="Q199"/>
      <c r="R199"/>
      <c r="S199"/>
      <c r="T199"/>
      <c r="U199"/>
      <c r="V199">
        <v>32.24</v>
      </c>
      <c r="W199" t="s">
        <v>48</v>
      </c>
    </row>
    <row r="200" spans="1:23" s="2" customFormat="1" x14ac:dyDescent="0.25">
      <c r="A200">
        <v>5503</v>
      </c>
      <c r="B200" t="s">
        <v>45</v>
      </c>
      <c r="C200" t="s">
        <v>46</v>
      </c>
      <c r="D200">
        <v>848</v>
      </c>
      <c r="E200" t="s">
        <v>47</v>
      </c>
      <c r="F200" t="s">
        <v>27</v>
      </c>
      <c r="G200">
        <v>6</v>
      </c>
      <c r="H200" t="s">
        <v>29</v>
      </c>
      <c r="I200">
        <v>1</v>
      </c>
      <c r="J200" t="s">
        <v>31</v>
      </c>
      <c r="K200">
        <v>1489</v>
      </c>
      <c r="L200" t="s">
        <v>33</v>
      </c>
      <c r="M200">
        <v>1526</v>
      </c>
      <c r="N200"/>
      <c r="O200"/>
      <c r="P200"/>
      <c r="Q200"/>
      <c r="R200"/>
      <c r="S200"/>
      <c r="T200"/>
      <c r="U200"/>
      <c r="V200">
        <v>36.31</v>
      </c>
      <c r="W200" t="s">
        <v>70</v>
      </c>
    </row>
    <row r="201" spans="1:23" s="2" customFormat="1" x14ac:dyDescent="0.25">
      <c r="A201">
        <v>5503</v>
      </c>
      <c r="B201" t="s">
        <v>45</v>
      </c>
      <c r="C201" t="s">
        <v>46</v>
      </c>
      <c r="D201">
        <v>848</v>
      </c>
      <c r="E201" t="s">
        <v>47</v>
      </c>
      <c r="F201" t="s">
        <v>27</v>
      </c>
      <c r="G201">
        <v>6</v>
      </c>
      <c r="H201" t="s">
        <v>29</v>
      </c>
      <c r="I201">
        <v>1</v>
      </c>
      <c r="J201" t="s">
        <v>31</v>
      </c>
      <c r="K201">
        <v>1526</v>
      </c>
      <c r="L201" t="s">
        <v>33</v>
      </c>
      <c r="M201">
        <v>1550</v>
      </c>
      <c r="N201"/>
      <c r="O201"/>
      <c r="P201"/>
      <c r="Q201"/>
      <c r="R201"/>
      <c r="S201"/>
      <c r="T201"/>
      <c r="U201"/>
      <c r="V201">
        <v>24.36</v>
      </c>
      <c r="W201" t="s">
        <v>48</v>
      </c>
    </row>
    <row r="202" spans="1:23" s="2" customFormat="1" x14ac:dyDescent="0.25">
      <c r="A202">
        <v>5501</v>
      </c>
      <c r="B202" t="s">
        <v>45</v>
      </c>
      <c r="C202" t="s">
        <v>46</v>
      </c>
      <c r="D202">
        <v>862</v>
      </c>
      <c r="E202" t="s">
        <v>47</v>
      </c>
      <c r="F202" t="s">
        <v>27</v>
      </c>
      <c r="G202">
        <v>1</v>
      </c>
      <c r="H202" t="s">
        <v>29</v>
      </c>
      <c r="I202">
        <v>20</v>
      </c>
      <c r="J202" t="s">
        <v>31</v>
      </c>
      <c r="K202">
        <v>1866</v>
      </c>
      <c r="L202" t="s">
        <v>33</v>
      </c>
      <c r="M202">
        <v>1872</v>
      </c>
      <c r="N202"/>
      <c r="O202"/>
      <c r="P202"/>
      <c r="Q202"/>
      <c r="R202"/>
      <c r="S202"/>
      <c r="T202"/>
      <c r="U202"/>
      <c r="V202">
        <v>5.97</v>
      </c>
      <c r="W202" t="s">
        <v>48</v>
      </c>
    </row>
    <row r="203" spans="1:23" s="2" customFormat="1" x14ac:dyDescent="0.25">
      <c r="A203">
        <v>5501</v>
      </c>
      <c r="B203" t="s">
        <v>45</v>
      </c>
      <c r="C203" t="s">
        <v>46</v>
      </c>
      <c r="D203">
        <v>862</v>
      </c>
      <c r="E203" t="s">
        <v>47</v>
      </c>
      <c r="F203" t="s">
        <v>27</v>
      </c>
      <c r="G203">
        <v>1</v>
      </c>
      <c r="H203" t="s">
        <v>29</v>
      </c>
      <c r="I203">
        <v>20</v>
      </c>
      <c r="J203" t="s">
        <v>31</v>
      </c>
      <c r="K203">
        <v>1872</v>
      </c>
      <c r="L203" t="s">
        <v>33</v>
      </c>
      <c r="M203">
        <v>2069</v>
      </c>
      <c r="N203"/>
      <c r="O203"/>
      <c r="P203"/>
      <c r="Q203"/>
      <c r="R203"/>
      <c r="S203"/>
      <c r="T203"/>
      <c r="U203"/>
      <c r="V203">
        <v>196.75</v>
      </c>
      <c r="W203" t="s">
        <v>69</v>
      </c>
    </row>
    <row r="204" spans="1:23" s="2" customFormat="1" x14ac:dyDescent="0.25">
      <c r="A204">
        <v>5501</v>
      </c>
      <c r="B204" t="s">
        <v>45</v>
      </c>
      <c r="C204" t="s">
        <v>46</v>
      </c>
      <c r="D204">
        <v>862</v>
      </c>
      <c r="E204" t="s">
        <v>47</v>
      </c>
      <c r="F204" t="s">
        <v>27</v>
      </c>
      <c r="G204">
        <v>1</v>
      </c>
      <c r="H204" t="s">
        <v>29</v>
      </c>
      <c r="I204">
        <v>20</v>
      </c>
      <c r="J204" t="s">
        <v>31</v>
      </c>
      <c r="K204">
        <v>2069</v>
      </c>
      <c r="L204" t="s">
        <v>33</v>
      </c>
      <c r="M204">
        <v>2109</v>
      </c>
      <c r="N204"/>
      <c r="O204"/>
      <c r="P204"/>
      <c r="Q204"/>
      <c r="R204"/>
      <c r="S204"/>
      <c r="T204"/>
      <c r="U204"/>
      <c r="V204">
        <v>40.26</v>
      </c>
      <c r="W204" t="s">
        <v>48</v>
      </c>
    </row>
    <row r="205" spans="1:23" s="2" customFormat="1" x14ac:dyDescent="0.25">
      <c r="A205">
        <v>5057</v>
      </c>
      <c r="B205" t="s">
        <v>45</v>
      </c>
      <c r="C205" t="s">
        <v>46</v>
      </c>
      <c r="D205">
        <v>710</v>
      </c>
      <c r="E205" t="s">
        <v>47</v>
      </c>
      <c r="F205" t="s">
        <v>27</v>
      </c>
      <c r="G205">
        <v>8</v>
      </c>
      <c r="H205" t="s">
        <v>29</v>
      </c>
      <c r="I205">
        <v>1</v>
      </c>
      <c r="J205" t="s">
        <v>31</v>
      </c>
      <c r="K205">
        <v>46</v>
      </c>
      <c r="L205" t="s">
        <v>33</v>
      </c>
      <c r="M205">
        <v>92</v>
      </c>
      <c r="N205"/>
      <c r="O205"/>
      <c r="P205"/>
      <c r="Q205"/>
      <c r="R205"/>
      <c r="S205"/>
      <c r="T205"/>
      <c r="U205"/>
      <c r="V205">
        <v>46.17</v>
      </c>
      <c r="W205" t="s">
        <v>48</v>
      </c>
    </row>
    <row r="206" spans="1:23" s="2" customFormat="1" x14ac:dyDescent="0.25">
      <c r="A206">
        <v>5001</v>
      </c>
      <c r="B206" t="s">
        <v>45</v>
      </c>
      <c r="C206" t="s">
        <v>46</v>
      </c>
      <c r="D206">
        <v>715</v>
      </c>
      <c r="E206" t="s">
        <v>47</v>
      </c>
      <c r="F206" t="s">
        <v>27</v>
      </c>
      <c r="G206">
        <v>2</v>
      </c>
      <c r="H206" t="s">
        <v>29</v>
      </c>
      <c r="I206">
        <v>1</v>
      </c>
      <c r="J206" t="s">
        <v>31</v>
      </c>
      <c r="K206">
        <v>4301</v>
      </c>
      <c r="L206" t="s">
        <v>33</v>
      </c>
      <c r="M206">
        <v>4549</v>
      </c>
      <c r="N206"/>
      <c r="O206"/>
      <c r="P206"/>
      <c r="Q206"/>
      <c r="R206"/>
      <c r="S206"/>
      <c r="T206"/>
      <c r="U206"/>
      <c r="V206">
        <v>248.3</v>
      </c>
      <c r="W206" t="s">
        <v>48</v>
      </c>
    </row>
    <row r="207" spans="1:23" s="2" customFormat="1" x14ac:dyDescent="0.25">
      <c r="A207">
        <v>5001</v>
      </c>
      <c r="B207" t="s">
        <v>45</v>
      </c>
      <c r="C207" t="s">
        <v>46</v>
      </c>
      <c r="D207">
        <v>950</v>
      </c>
      <c r="E207" t="s">
        <v>47</v>
      </c>
      <c r="F207" t="s">
        <v>27</v>
      </c>
      <c r="G207">
        <v>1</v>
      </c>
      <c r="H207" t="s">
        <v>29</v>
      </c>
      <c r="I207">
        <v>1</v>
      </c>
      <c r="J207" t="s">
        <v>31</v>
      </c>
      <c r="K207">
        <v>82</v>
      </c>
      <c r="L207" t="s">
        <v>33</v>
      </c>
      <c r="M207">
        <v>155</v>
      </c>
      <c r="N207"/>
      <c r="O207"/>
      <c r="P207"/>
      <c r="Q207"/>
      <c r="R207"/>
      <c r="S207"/>
      <c r="T207"/>
      <c r="U207"/>
      <c r="V207">
        <v>72.61</v>
      </c>
      <c r="W207" t="s">
        <v>48</v>
      </c>
    </row>
    <row r="208" spans="1:23" s="2" customFormat="1" x14ac:dyDescent="0.25">
      <c r="A208">
        <v>5001</v>
      </c>
      <c r="B208" t="s">
        <v>45</v>
      </c>
      <c r="C208" t="s">
        <v>46</v>
      </c>
      <c r="D208">
        <v>950</v>
      </c>
      <c r="E208" t="s">
        <v>47</v>
      </c>
      <c r="F208" t="s">
        <v>27</v>
      </c>
      <c r="G208">
        <v>1</v>
      </c>
      <c r="H208" t="s">
        <v>29</v>
      </c>
      <c r="I208">
        <v>1</v>
      </c>
      <c r="J208" t="s">
        <v>31</v>
      </c>
      <c r="K208">
        <v>155</v>
      </c>
      <c r="L208"/>
      <c r="M208"/>
      <c r="N208"/>
      <c r="O208"/>
      <c r="P208"/>
      <c r="Q208"/>
      <c r="R208"/>
      <c r="S208"/>
      <c r="T208"/>
      <c r="U208"/>
      <c r="V208">
        <v>0</v>
      </c>
      <c r="W208" t="s">
        <v>49</v>
      </c>
    </row>
    <row r="209" spans="1:23" s="2" customFormat="1" x14ac:dyDescent="0.25">
      <c r="A209">
        <v>5001</v>
      </c>
      <c r="B209" t="s">
        <v>45</v>
      </c>
      <c r="C209" t="s">
        <v>46</v>
      </c>
      <c r="D209">
        <v>950</v>
      </c>
      <c r="E209" t="s">
        <v>47</v>
      </c>
      <c r="F209" t="s">
        <v>27</v>
      </c>
      <c r="G209">
        <v>1</v>
      </c>
      <c r="H209" t="s">
        <v>29</v>
      </c>
      <c r="I209">
        <v>1</v>
      </c>
      <c r="J209" t="s">
        <v>31</v>
      </c>
      <c r="K209">
        <v>155</v>
      </c>
      <c r="L209"/>
      <c r="M209"/>
      <c r="N209"/>
      <c r="O209"/>
      <c r="P209"/>
      <c r="Q209"/>
      <c r="R209"/>
      <c r="S209"/>
      <c r="T209"/>
      <c r="U209"/>
      <c r="V209">
        <v>0</v>
      </c>
      <c r="W209" t="s">
        <v>48</v>
      </c>
    </row>
    <row r="210" spans="1:23" s="2" customFormat="1" x14ac:dyDescent="0.25">
      <c r="A210">
        <v>5001</v>
      </c>
      <c r="B210" t="s">
        <v>45</v>
      </c>
      <c r="C210" t="s">
        <v>46</v>
      </c>
      <c r="D210">
        <v>950</v>
      </c>
      <c r="E210" t="s">
        <v>47</v>
      </c>
      <c r="F210" t="s">
        <v>27</v>
      </c>
      <c r="G210">
        <v>1</v>
      </c>
      <c r="H210" t="s">
        <v>29</v>
      </c>
      <c r="I210">
        <v>1</v>
      </c>
      <c r="J210" t="s">
        <v>31</v>
      </c>
      <c r="K210">
        <v>155</v>
      </c>
      <c r="L210" t="s">
        <v>33</v>
      </c>
      <c r="M210">
        <v>362</v>
      </c>
      <c r="N210"/>
      <c r="O210"/>
      <c r="P210"/>
      <c r="Q210"/>
      <c r="R210"/>
      <c r="S210"/>
      <c r="T210"/>
      <c r="U210"/>
      <c r="V210">
        <v>207.34</v>
      </c>
      <c r="W210" t="s">
        <v>49</v>
      </c>
    </row>
    <row r="211" spans="1:23" s="2" customFormat="1" x14ac:dyDescent="0.25">
      <c r="A211">
        <v>5001</v>
      </c>
      <c r="B211" t="s">
        <v>45</v>
      </c>
      <c r="C211" t="s">
        <v>46</v>
      </c>
      <c r="D211">
        <v>6650</v>
      </c>
      <c r="E211" t="s">
        <v>47</v>
      </c>
      <c r="F211" t="s">
        <v>27</v>
      </c>
      <c r="G211">
        <v>1</v>
      </c>
      <c r="H211" t="s">
        <v>29</v>
      </c>
      <c r="I211">
        <v>1</v>
      </c>
      <c r="J211" t="s">
        <v>31</v>
      </c>
      <c r="K211">
        <v>8</v>
      </c>
      <c r="L211" t="s">
        <v>33</v>
      </c>
      <c r="M211">
        <v>93</v>
      </c>
      <c r="N211"/>
      <c r="O211"/>
      <c r="P211"/>
      <c r="Q211"/>
      <c r="R211"/>
      <c r="S211"/>
      <c r="T211"/>
      <c r="U211"/>
      <c r="V211">
        <v>85.02</v>
      </c>
      <c r="W211" t="s">
        <v>87</v>
      </c>
    </row>
    <row r="212" spans="1:23" s="2" customFormat="1" x14ac:dyDescent="0.25">
      <c r="A212">
        <v>5001</v>
      </c>
      <c r="B212" t="s">
        <v>45</v>
      </c>
      <c r="C212" t="s">
        <v>46</v>
      </c>
      <c r="D212">
        <v>6650</v>
      </c>
      <c r="E212" t="s">
        <v>47</v>
      </c>
      <c r="F212" t="s">
        <v>27</v>
      </c>
      <c r="G212">
        <v>1</v>
      </c>
      <c r="H212" t="s">
        <v>29</v>
      </c>
      <c r="I212">
        <v>1</v>
      </c>
      <c r="J212" t="s">
        <v>31</v>
      </c>
      <c r="K212">
        <v>744</v>
      </c>
      <c r="L212" t="s">
        <v>33</v>
      </c>
      <c r="M212">
        <v>845</v>
      </c>
      <c r="N212"/>
      <c r="O212"/>
      <c r="P212"/>
      <c r="Q212"/>
      <c r="R212"/>
      <c r="S212"/>
      <c r="T212"/>
      <c r="U212"/>
      <c r="V212">
        <v>101.35</v>
      </c>
      <c r="W212" t="s">
        <v>60</v>
      </c>
    </row>
    <row r="213" spans="1:23" s="2" customFormat="1" x14ac:dyDescent="0.25">
      <c r="A213">
        <v>5001</v>
      </c>
      <c r="B213" t="s">
        <v>45</v>
      </c>
      <c r="C213" t="s">
        <v>46</v>
      </c>
      <c r="D213">
        <v>6650</v>
      </c>
      <c r="E213" t="s">
        <v>47</v>
      </c>
      <c r="F213" t="s">
        <v>27</v>
      </c>
      <c r="G213">
        <v>1</v>
      </c>
      <c r="H213" t="s">
        <v>29</v>
      </c>
      <c r="I213">
        <v>1</v>
      </c>
      <c r="J213" t="s">
        <v>31</v>
      </c>
      <c r="K213">
        <v>845</v>
      </c>
      <c r="L213" t="s">
        <v>33</v>
      </c>
      <c r="M213">
        <v>890</v>
      </c>
      <c r="N213"/>
      <c r="O213"/>
      <c r="P213"/>
      <c r="Q213"/>
      <c r="R213"/>
      <c r="S213"/>
      <c r="T213"/>
      <c r="U213"/>
      <c r="V213">
        <v>44.61</v>
      </c>
      <c r="W213" t="s">
        <v>50</v>
      </c>
    </row>
    <row r="214" spans="1:23" s="2" customFormat="1" x14ac:dyDescent="0.25">
      <c r="A214">
        <v>5001</v>
      </c>
      <c r="B214" t="s">
        <v>45</v>
      </c>
      <c r="C214" t="s">
        <v>46</v>
      </c>
      <c r="D214">
        <v>6650</v>
      </c>
      <c r="E214" t="s">
        <v>47</v>
      </c>
      <c r="F214" t="s">
        <v>27</v>
      </c>
      <c r="G214">
        <v>1</v>
      </c>
      <c r="H214" t="s">
        <v>29</v>
      </c>
      <c r="I214">
        <v>1</v>
      </c>
      <c r="J214" t="s">
        <v>31</v>
      </c>
      <c r="K214">
        <v>890</v>
      </c>
      <c r="L214" t="s">
        <v>33</v>
      </c>
      <c r="M214">
        <v>937</v>
      </c>
      <c r="N214"/>
      <c r="O214"/>
      <c r="P214"/>
      <c r="Q214"/>
      <c r="R214"/>
      <c r="S214"/>
      <c r="T214"/>
      <c r="U214"/>
      <c r="V214">
        <v>46.99</v>
      </c>
      <c r="W214" t="s">
        <v>80</v>
      </c>
    </row>
    <row r="215" spans="1:23" s="2" customFormat="1" x14ac:dyDescent="0.25">
      <c r="A215">
        <v>5001</v>
      </c>
      <c r="B215" t="s">
        <v>45</v>
      </c>
      <c r="C215" t="s">
        <v>46</v>
      </c>
      <c r="D215">
        <v>6650</v>
      </c>
      <c r="E215" t="s">
        <v>47</v>
      </c>
      <c r="F215" t="s">
        <v>27</v>
      </c>
      <c r="G215">
        <v>1</v>
      </c>
      <c r="H215" t="s">
        <v>29</v>
      </c>
      <c r="I215">
        <v>1</v>
      </c>
      <c r="J215" t="s">
        <v>31</v>
      </c>
      <c r="K215">
        <v>937</v>
      </c>
      <c r="L215" t="s">
        <v>33</v>
      </c>
      <c r="M215">
        <v>952</v>
      </c>
      <c r="N215"/>
      <c r="O215"/>
      <c r="P215"/>
      <c r="Q215"/>
      <c r="R215"/>
      <c r="S215"/>
      <c r="T215"/>
      <c r="U215"/>
      <c r="V215">
        <v>14.95</v>
      </c>
      <c r="W215" t="s">
        <v>60</v>
      </c>
    </row>
    <row r="216" spans="1:23" s="2" customFormat="1" x14ac:dyDescent="0.25">
      <c r="A216">
        <v>5001</v>
      </c>
      <c r="B216" t="s">
        <v>45</v>
      </c>
      <c r="C216" t="s">
        <v>46</v>
      </c>
      <c r="D216">
        <v>6650</v>
      </c>
      <c r="E216" t="s">
        <v>47</v>
      </c>
      <c r="F216" t="s">
        <v>27</v>
      </c>
      <c r="G216">
        <v>2</v>
      </c>
      <c r="H216" t="s">
        <v>29</v>
      </c>
      <c r="I216">
        <v>1</v>
      </c>
      <c r="J216" t="s">
        <v>31</v>
      </c>
      <c r="K216">
        <v>4</v>
      </c>
      <c r="L216" t="s">
        <v>33</v>
      </c>
      <c r="M216">
        <v>1639</v>
      </c>
      <c r="N216"/>
      <c r="O216"/>
      <c r="P216"/>
      <c r="Q216"/>
      <c r="R216"/>
      <c r="S216"/>
      <c r="T216"/>
      <c r="U216"/>
      <c r="V216">
        <v>1634.4</v>
      </c>
      <c r="W216" t="s">
        <v>49</v>
      </c>
    </row>
    <row r="217" spans="1:23" s="2" customFormat="1" x14ac:dyDescent="0.25">
      <c r="A217">
        <v>5001</v>
      </c>
      <c r="B217" t="s">
        <v>45</v>
      </c>
      <c r="C217" t="s">
        <v>46</v>
      </c>
      <c r="D217">
        <v>6650</v>
      </c>
      <c r="E217" t="s">
        <v>47</v>
      </c>
      <c r="F217" t="s">
        <v>27</v>
      </c>
      <c r="G217">
        <v>2</v>
      </c>
      <c r="H217" t="s">
        <v>29</v>
      </c>
      <c r="I217">
        <v>1</v>
      </c>
      <c r="J217" t="s">
        <v>31</v>
      </c>
      <c r="K217">
        <v>1639</v>
      </c>
      <c r="L217" t="s">
        <v>33</v>
      </c>
      <c r="M217">
        <v>1676</v>
      </c>
      <c r="N217"/>
      <c r="O217"/>
      <c r="P217"/>
      <c r="Q217"/>
      <c r="R217"/>
      <c r="S217"/>
      <c r="T217"/>
      <c r="U217"/>
      <c r="V217">
        <v>37.44</v>
      </c>
      <c r="W217" t="s">
        <v>48</v>
      </c>
    </row>
    <row r="218" spans="1:23" s="2" customFormat="1" x14ac:dyDescent="0.25">
      <c r="A218">
        <v>5001</v>
      </c>
      <c r="B218" t="s">
        <v>45</v>
      </c>
      <c r="C218" t="s">
        <v>46</v>
      </c>
      <c r="D218">
        <v>6650</v>
      </c>
      <c r="E218" t="s">
        <v>47</v>
      </c>
      <c r="F218" t="s">
        <v>27</v>
      </c>
      <c r="G218">
        <v>2</v>
      </c>
      <c r="H218" t="s">
        <v>29</v>
      </c>
      <c r="I218">
        <v>1</v>
      </c>
      <c r="J218" t="s">
        <v>31</v>
      </c>
      <c r="K218">
        <v>1676</v>
      </c>
      <c r="L218" t="s">
        <v>33</v>
      </c>
      <c r="M218">
        <v>1751</v>
      </c>
      <c r="N218"/>
      <c r="O218"/>
      <c r="P218"/>
      <c r="Q218"/>
      <c r="R218"/>
      <c r="S218"/>
      <c r="T218"/>
      <c r="U218"/>
      <c r="V218">
        <v>74.7</v>
      </c>
      <c r="W218" t="s">
        <v>57</v>
      </c>
    </row>
    <row r="219" spans="1:23" s="2" customFormat="1" x14ac:dyDescent="0.25">
      <c r="A219">
        <v>5001</v>
      </c>
      <c r="B219" t="s">
        <v>45</v>
      </c>
      <c r="C219" t="s">
        <v>46</v>
      </c>
      <c r="D219">
        <v>6650</v>
      </c>
      <c r="E219" t="s">
        <v>47</v>
      </c>
      <c r="F219" t="s">
        <v>27</v>
      </c>
      <c r="G219">
        <v>2</v>
      </c>
      <c r="H219" t="s">
        <v>29</v>
      </c>
      <c r="I219">
        <v>1</v>
      </c>
      <c r="J219" t="s">
        <v>31</v>
      </c>
      <c r="K219">
        <v>1751</v>
      </c>
      <c r="L219" t="s">
        <v>33</v>
      </c>
      <c r="M219">
        <v>2749</v>
      </c>
      <c r="N219"/>
      <c r="O219"/>
      <c r="P219"/>
      <c r="Q219"/>
      <c r="R219"/>
      <c r="S219"/>
      <c r="T219"/>
      <c r="U219"/>
      <c r="V219">
        <v>998.49</v>
      </c>
      <c r="W219" t="s">
        <v>48</v>
      </c>
    </row>
    <row r="220" spans="1:23" s="2" customFormat="1" x14ac:dyDescent="0.25">
      <c r="A220">
        <v>5001</v>
      </c>
      <c r="B220" t="s">
        <v>45</v>
      </c>
      <c r="C220" t="s">
        <v>46</v>
      </c>
      <c r="D220">
        <v>6650</v>
      </c>
      <c r="E220" t="s">
        <v>47</v>
      </c>
      <c r="F220" t="s">
        <v>27</v>
      </c>
      <c r="G220">
        <v>2</v>
      </c>
      <c r="H220" t="s">
        <v>29</v>
      </c>
      <c r="I220">
        <v>1</v>
      </c>
      <c r="J220" t="s">
        <v>31</v>
      </c>
      <c r="K220">
        <v>8970</v>
      </c>
      <c r="L220" t="s">
        <v>33</v>
      </c>
      <c r="M220">
        <v>9473</v>
      </c>
      <c r="N220"/>
      <c r="O220"/>
      <c r="P220"/>
      <c r="Q220"/>
      <c r="R220"/>
      <c r="S220"/>
      <c r="T220"/>
      <c r="U220"/>
      <c r="V220">
        <v>503.09</v>
      </c>
      <c r="W220" t="s">
        <v>60</v>
      </c>
    </row>
    <row r="221" spans="1:23" s="2" customFormat="1" x14ac:dyDescent="0.25">
      <c r="A221">
        <v>5001</v>
      </c>
      <c r="B221" t="s">
        <v>45</v>
      </c>
      <c r="C221" t="s">
        <v>46</v>
      </c>
      <c r="D221">
        <v>6650</v>
      </c>
      <c r="E221" t="s">
        <v>47</v>
      </c>
      <c r="F221" t="s">
        <v>27</v>
      </c>
      <c r="G221">
        <v>2</v>
      </c>
      <c r="H221" t="s">
        <v>29</v>
      </c>
      <c r="I221">
        <v>1</v>
      </c>
      <c r="J221" t="s">
        <v>31</v>
      </c>
      <c r="K221">
        <v>9995</v>
      </c>
      <c r="L221" t="s">
        <v>33</v>
      </c>
      <c r="M221">
        <v>10072</v>
      </c>
      <c r="N221"/>
      <c r="O221"/>
      <c r="P221"/>
      <c r="Q221"/>
      <c r="R221"/>
      <c r="S221"/>
      <c r="T221"/>
      <c r="U221"/>
      <c r="V221">
        <v>77.430000000000007</v>
      </c>
      <c r="W221" t="s">
        <v>48</v>
      </c>
    </row>
    <row r="222" spans="1:23" s="2" customFormat="1" x14ac:dyDescent="0.25">
      <c r="A222">
        <v>5001</v>
      </c>
      <c r="B222" t="s">
        <v>45</v>
      </c>
      <c r="C222" t="s">
        <v>46</v>
      </c>
      <c r="D222">
        <v>6650</v>
      </c>
      <c r="E222" t="s">
        <v>47</v>
      </c>
      <c r="F222" t="s">
        <v>27</v>
      </c>
      <c r="G222">
        <v>2</v>
      </c>
      <c r="H222" t="s">
        <v>29</v>
      </c>
      <c r="I222">
        <v>1</v>
      </c>
      <c r="J222" t="s">
        <v>31</v>
      </c>
      <c r="K222">
        <v>10072</v>
      </c>
      <c r="L222" t="s">
        <v>33</v>
      </c>
      <c r="M222">
        <v>10119</v>
      </c>
      <c r="N222"/>
      <c r="O222"/>
      <c r="P222"/>
      <c r="Q222"/>
      <c r="R222"/>
      <c r="S222"/>
      <c r="T222"/>
      <c r="U222"/>
      <c r="V222">
        <v>47.13</v>
      </c>
      <c r="W222" t="s">
        <v>67</v>
      </c>
    </row>
    <row r="223" spans="1:23" s="2" customFormat="1" x14ac:dyDescent="0.25">
      <c r="A223">
        <v>5001</v>
      </c>
      <c r="B223" t="s">
        <v>45</v>
      </c>
      <c r="C223" t="s">
        <v>46</v>
      </c>
      <c r="D223">
        <v>6650</v>
      </c>
      <c r="E223" t="s">
        <v>47</v>
      </c>
      <c r="F223" t="s">
        <v>27</v>
      </c>
      <c r="G223">
        <v>2</v>
      </c>
      <c r="H223" t="s">
        <v>29</v>
      </c>
      <c r="I223">
        <v>1</v>
      </c>
      <c r="J223" t="s">
        <v>31</v>
      </c>
      <c r="K223">
        <v>10148</v>
      </c>
      <c r="L223" t="s">
        <v>33</v>
      </c>
      <c r="M223">
        <v>10354</v>
      </c>
      <c r="N223"/>
      <c r="O223"/>
      <c r="P223"/>
      <c r="Q223"/>
      <c r="R223"/>
      <c r="S223"/>
      <c r="T223"/>
      <c r="U223"/>
      <c r="V223">
        <v>205.31</v>
      </c>
      <c r="W223" t="s">
        <v>48</v>
      </c>
    </row>
    <row r="224" spans="1:23" s="2" customFormat="1" x14ac:dyDescent="0.25">
      <c r="A224">
        <v>5001</v>
      </c>
      <c r="B224" t="s">
        <v>45</v>
      </c>
      <c r="C224" t="s">
        <v>46</v>
      </c>
      <c r="D224">
        <v>6650</v>
      </c>
      <c r="E224" t="s">
        <v>47</v>
      </c>
      <c r="F224" t="s">
        <v>27</v>
      </c>
      <c r="G224">
        <v>2</v>
      </c>
      <c r="H224" t="s">
        <v>29</v>
      </c>
      <c r="I224">
        <v>1</v>
      </c>
      <c r="J224" t="s">
        <v>31</v>
      </c>
      <c r="K224">
        <v>10354</v>
      </c>
      <c r="L224" t="s">
        <v>33</v>
      </c>
      <c r="M224">
        <v>10389</v>
      </c>
      <c r="N224"/>
      <c r="O224"/>
      <c r="P224"/>
      <c r="Q224"/>
      <c r="R224"/>
      <c r="S224"/>
      <c r="T224"/>
      <c r="U224"/>
      <c r="V224">
        <v>35.71</v>
      </c>
      <c r="W224" t="s">
        <v>70</v>
      </c>
    </row>
    <row r="225" spans="1:23" s="2" customFormat="1" x14ac:dyDescent="0.25">
      <c r="A225">
        <v>5001</v>
      </c>
      <c r="B225" t="s">
        <v>45</v>
      </c>
      <c r="C225" t="s">
        <v>46</v>
      </c>
      <c r="D225">
        <v>6650</v>
      </c>
      <c r="E225" t="s">
        <v>47</v>
      </c>
      <c r="F225" t="s">
        <v>27</v>
      </c>
      <c r="G225">
        <v>2</v>
      </c>
      <c r="H225" t="s">
        <v>29</v>
      </c>
      <c r="I225">
        <v>1</v>
      </c>
      <c r="J225" t="s">
        <v>31</v>
      </c>
      <c r="K225">
        <v>10389</v>
      </c>
      <c r="L225" t="s">
        <v>33</v>
      </c>
      <c r="M225">
        <v>10396</v>
      </c>
      <c r="N225"/>
      <c r="O225"/>
      <c r="P225"/>
      <c r="Q225"/>
      <c r="R225"/>
      <c r="S225"/>
      <c r="T225"/>
      <c r="U225"/>
      <c r="V225">
        <v>6.55</v>
      </c>
      <c r="W225" t="s">
        <v>48</v>
      </c>
    </row>
    <row r="226" spans="1:23" s="2" customFormat="1" x14ac:dyDescent="0.25">
      <c r="A226">
        <v>5001</v>
      </c>
      <c r="B226" t="s">
        <v>45</v>
      </c>
      <c r="C226" t="s">
        <v>46</v>
      </c>
      <c r="D226">
        <v>6658</v>
      </c>
      <c r="E226" t="s">
        <v>47</v>
      </c>
      <c r="F226" t="s">
        <v>27</v>
      </c>
      <c r="G226">
        <v>1</v>
      </c>
      <c r="H226" t="s">
        <v>29</v>
      </c>
      <c r="I226">
        <v>1</v>
      </c>
      <c r="J226" t="s">
        <v>31</v>
      </c>
      <c r="K226">
        <v>0</v>
      </c>
      <c r="L226" t="s">
        <v>33</v>
      </c>
      <c r="M226">
        <v>38</v>
      </c>
      <c r="N226"/>
      <c r="O226"/>
      <c r="P226"/>
      <c r="Q226"/>
      <c r="R226"/>
      <c r="S226"/>
      <c r="T226"/>
      <c r="U226"/>
      <c r="V226">
        <v>37.92</v>
      </c>
      <c r="W226" t="s">
        <v>48</v>
      </c>
    </row>
    <row r="227" spans="1:23" s="2" customFormat="1" x14ac:dyDescent="0.25">
      <c r="A227">
        <v>5001</v>
      </c>
      <c r="B227" t="s">
        <v>45</v>
      </c>
      <c r="C227" t="s">
        <v>46</v>
      </c>
      <c r="D227">
        <v>6658</v>
      </c>
      <c r="E227" t="s">
        <v>47</v>
      </c>
      <c r="F227" t="s">
        <v>27</v>
      </c>
      <c r="G227">
        <v>1</v>
      </c>
      <c r="H227" t="s">
        <v>29</v>
      </c>
      <c r="I227">
        <v>1</v>
      </c>
      <c r="J227" t="s">
        <v>31</v>
      </c>
      <c r="K227">
        <v>38</v>
      </c>
      <c r="L227" t="s">
        <v>33</v>
      </c>
      <c r="M227">
        <v>90</v>
      </c>
      <c r="N227"/>
      <c r="O227"/>
      <c r="P227"/>
      <c r="Q227"/>
      <c r="R227"/>
      <c r="S227"/>
      <c r="T227"/>
      <c r="U227"/>
      <c r="V227">
        <v>52.52</v>
      </c>
      <c r="W227" t="s">
        <v>50</v>
      </c>
    </row>
    <row r="228" spans="1:23" s="2" customFormat="1" x14ac:dyDescent="0.25">
      <c r="A228">
        <v>5001</v>
      </c>
      <c r="B228" t="s">
        <v>45</v>
      </c>
      <c r="C228" t="s">
        <v>46</v>
      </c>
      <c r="D228">
        <v>6658</v>
      </c>
      <c r="E228" t="s">
        <v>47</v>
      </c>
      <c r="F228" t="s">
        <v>27</v>
      </c>
      <c r="G228">
        <v>1</v>
      </c>
      <c r="H228" t="s">
        <v>29</v>
      </c>
      <c r="I228">
        <v>1</v>
      </c>
      <c r="J228" t="s">
        <v>31</v>
      </c>
      <c r="K228">
        <v>90</v>
      </c>
      <c r="L228" t="s">
        <v>33</v>
      </c>
      <c r="M228">
        <v>442</v>
      </c>
      <c r="N228"/>
      <c r="O228"/>
      <c r="P228"/>
      <c r="Q228"/>
      <c r="R228"/>
      <c r="S228"/>
      <c r="T228"/>
      <c r="U228"/>
      <c r="V228">
        <v>351.62</v>
      </c>
      <c r="W228" t="s">
        <v>60</v>
      </c>
    </row>
    <row r="229" spans="1:23" s="2" customFormat="1" x14ac:dyDescent="0.25">
      <c r="A229">
        <v>5001</v>
      </c>
      <c r="B229" t="s">
        <v>45</v>
      </c>
      <c r="C229" t="s">
        <v>46</v>
      </c>
      <c r="D229">
        <v>6658</v>
      </c>
      <c r="E229" t="s">
        <v>47</v>
      </c>
      <c r="F229" t="s">
        <v>27</v>
      </c>
      <c r="G229">
        <v>1</v>
      </c>
      <c r="H229" t="s">
        <v>29</v>
      </c>
      <c r="I229">
        <v>1</v>
      </c>
      <c r="J229" t="s">
        <v>31</v>
      </c>
      <c r="K229">
        <v>442</v>
      </c>
      <c r="L229" t="s">
        <v>33</v>
      </c>
      <c r="M229">
        <v>587</v>
      </c>
      <c r="N229"/>
      <c r="O229"/>
      <c r="P229"/>
      <c r="Q229"/>
      <c r="R229"/>
      <c r="S229"/>
      <c r="T229"/>
      <c r="U229"/>
      <c r="V229">
        <v>145.27000000000001</v>
      </c>
      <c r="W229" t="s">
        <v>49</v>
      </c>
    </row>
    <row r="230" spans="1:23" s="2" customFormat="1" x14ac:dyDescent="0.25">
      <c r="A230">
        <v>5001</v>
      </c>
      <c r="B230" t="s">
        <v>45</v>
      </c>
      <c r="C230" t="s">
        <v>46</v>
      </c>
      <c r="D230">
        <v>6658</v>
      </c>
      <c r="E230" t="s">
        <v>47</v>
      </c>
      <c r="F230" t="s">
        <v>27</v>
      </c>
      <c r="G230">
        <v>1</v>
      </c>
      <c r="H230" t="s">
        <v>29</v>
      </c>
      <c r="I230">
        <v>1</v>
      </c>
      <c r="J230" t="s">
        <v>31</v>
      </c>
      <c r="K230">
        <v>587</v>
      </c>
      <c r="L230" t="s">
        <v>33</v>
      </c>
      <c r="M230">
        <v>837</v>
      </c>
      <c r="N230"/>
      <c r="O230"/>
      <c r="P230"/>
      <c r="Q230"/>
      <c r="R230"/>
      <c r="S230"/>
      <c r="T230"/>
      <c r="U230"/>
      <c r="V230">
        <v>249.9</v>
      </c>
      <c r="W230" t="s">
        <v>48</v>
      </c>
    </row>
    <row r="231" spans="1:23" s="2" customFormat="1" x14ac:dyDescent="0.25">
      <c r="A231">
        <v>5001</v>
      </c>
      <c r="B231" t="s">
        <v>45</v>
      </c>
      <c r="C231" t="s">
        <v>46</v>
      </c>
      <c r="D231">
        <v>6660</v>
      </c>
      <c r="E231" t="s">
        <v>47</v>
      </c>
      <c r="F231" t="s">
        <v>27</v>
      </c>
      <c r="G231">
        <v>1</v>
      </c>
      <c r="H231" t="s">
        <v>29</v>
      </c>
      <c r="I231">
        <v>1</v>
      </c>
      <c r="J231" t="s">
        <v>31</v>
      </c>
      <c r="K231">
        <v>0</v>
      </c>
      <c r="L231" t="s">
        <v>33</v>
      </c>
      <c r="M231">
        <v>158</v>
      </c>
      <c r="N231"/>
      <c r="O231"/>
      <c r="P231"/>
      <c r="Q231"/>
      <c r="R231"/>
      <c r="S231"/>
      <c r="T231"/>
      <c r="U231"/>
      <c r="V231">
        <v>158.06</v>
      </c>
      <c r="W231" t="s">
        <v>48</v>
      </c>
    </row>
    <row r="232" spans="1:23" s="2" customFormat="1" x14ac:dyDescent="0.25">
      <c r="A232">
        <v>5001</v>
      </c>
      <c r="B232" t="s">
        <v>45</v>
      </c>
      <c r="C232" t="s">
        <v>46</v>
      </c>
      <c r="D232">
        <v>6664</v>
      </c>
      <c r="E232" t="s">
        <v>47</v>
      </c>
      <c r="F232" t="s">
        <v>27</v>
      </c>
      <c r="G232">
        <v>1</v>
      </c>
      <c r="H232" t="s">
        <v>29</v>
      </c>
      <c r="I232">
        <v>1</v>
      </c>
      <c r="J232" t="s">
        <v>31</v>
      </c>
      <c r="K232">
        <v>11</v>
      </c>
      <c r="L232" t="s">
        <v>33</v>
      </c>
      <c r="M232">
        <v>89</v>
      </c>
      <c r="N232"/>
      <c r="O232"/>
      <c r="P232"/>
      <c r="Q232"/>
      <c r="R232"/>
      <c r="S232"/>
      <c r="T232"/>
      <c r="U232"/>
      <c r="V232">
        <v>77.91</v>
      </c>
      <c r="W232" t="s">
        <v>88</v>
      </c>
    </row>
    <row r="233" spans="1:23" s="2" customFormat="1" x14ac:dyDescent="0.25">
      <c r="A233">
        <v>5001</v>
      </c>
      <c r="B233" t="s">
        <v>45</v>
      </c>
      <c r="C233" t="s">
        <v>46</v>
      </c>
      <c r="D233">
        <v>6664</v>
      </c>
      <c r="E233" t="s">
        <v>47</v>
      </c>
      <c r="F233" t="s">
        <v>27</v>
      </c>
      <c r="G233">
        <v>1</v>
      </c>
      <c r="H233" t="s">
        <v>29</v>
      </c>
      <c r="I233">
        <v>1</v>
      </c>
      <c r="J233" t="s">
        <v>31</v>
      </c>
      <c r="K233">
        <v>89</v>
      </c>
      <c r="L233" t="s">
        <v>33</v>
      </c>
      <c r="M233">
        <v>95</v>
      </c>
      <c r="N233"/>
      <c r="O233"/>
      <c r="P233"/>
      <c r="Q233"/>
      <c r="R233"/>
      <c r="S233"/>
      <c r="T233"/>
      <c r="U233"/>
      <c r="V233">
        <v>6.58</v>
      </c>
      <c r="W233" t="s">
        <v>60</v>
      </c>
    </row>
    <row r="234" spans="1:23" s="2" customFormat="1" x14ac:dyDescent="0.25">
      <c r="A234">
        <v>5001</v>
      </c>
      <c r="B234" t="s">
        <v>45</v>
      </c>
      <c r="C234" t="s">
        <v>46</v>
      </c>
      <c r="D234">
        <v>6664</v>
      </c>
      <c r="E234" t="s">
        <v>47</v>
      </c>
      <c r="F234" t="s">
        <v>27</v>
      </c>
      <c r="G234">
        <v>1</v>
      </c>
      <c r="H234" t="s">
        <v>29</v>
      </c>
      <c r="I234">
        <v>1</v>
      </c>
      <c r="J234" t="s">
        <v>31</v>
      </c>
      <c r="K234">
        <v>4271</v>
      </c>
      <c r="L234" t="s">
        <v>33</v>
      </c>
      <c r="M234">
        <v>4779</v>
      </c>
      <c r="N234"/>
      <c r="O234"/>
      <c r="P234"/>
      <c r="Q234"/>
      <c r="R234"/>
      <c r="S234"/>
      <c r="T234"/>
      <c r="U234"/>
      <c r="V234">
        <v>508.12</v>
      </c>
      <c r="W234" t="s">
        <v>48</v>
      </c>
    </row>
    <row r="235" spans="1:23" s="2" customFormat="1" x14ac:dyDescent="0.25">
      <c r="A235">
        <v>5001</v>
      </c>
      <c r="B235" t="s">
        <v>45</v>
      </c>
      <c r="C235" t="s">
        <v>46</v>
      </c>
      <c r="D235">
        <v>6668</v>
      </c>
      <c r="E235" t="s">
        <v>47</v>
      </c>
      <c r="F235" t="s">
        <v>27</v>
      </c>
      <c r="G235">
        <v>1</v>
      </c>
      <c r="H235" t="s">
        <v>29</v>
      </c>
      <c r="I235">
        <v>1</v>
      </c>
      <c r="J235" t="s">
        <v>31</v>
      </c>
      <c r="K235">
        <v>1117</v>
      </c>
      <c r="L235" t="s">
        <v>33</v>
      </c>
      <c r="M235">
        <v>1728</v>
      </c>
      <c r="N235"/>
      <c r="O235"/>
      <c r="P235"/>
      <c r="Q235"/>
      <c r="R235"/>
      <c r="S235"/>
      <c r="T235"/>
      <c r="U235"/>
      <c r="V235">
        <v>610.29</v>
      </c>
      <c r="W235" t="s">
        <v>48</v>
      </c>
    </row>
    <row r="236" spans="1:23" s="2" customFormat="1" x14ac:dyDescent="0.25">
      <c r="A236">
        <v>5001</v>
      </c>
      <c r="B236" t="s">
        <v>45</v>
      </c>
      <c r="C236" t="s">
        <v>46</v>
      </c>
      <c r="D236">
        <v>6668</v>
      </c>
      <c r="E236" t="s">
        <v>47</v>
      </c>
      <c r="F236" t="s">
        <v>27</v>
      </c>
      <c r="G236">
        <v>1</v>
      </c>
      <c r="H236" t="s">
        <v>29</v>
      </c>
      <c r="I236">
        <v>1</v>
      </c>
      <c r="J236" t="s">
        <v>31</v>
      </c>
      <c r="K236">
        <v>1912</v>
      </c>
      <c r="L236" t="s">
        <v>33</v>
      </c>
      <c r="M236">
        <v>3390</v>
      </c>
      <c r="N236"/>
      <c r="O236"/>
      <c r="P236"/>
      <c r="Q236"/>
      <c r="R236"/>
      <c r="S236"/>
      <c r="T236"/>
      <c r="U236"/>
      <c r="V236">
        <v>1478</v>
      </c>
      <c r="W236" t="s">
        <v>48</v>
      </c>
    </row>
    <row r="237" spans="1:23" s="2" customFormat="1" x14ac:dyDescent="0.25">
      <c r="A237">
        <v>5001</v>
      </c>
      <c r="B237" t="s">
        <v>45</v>
      </c>
      <c r="C237" t="s">
        <v>46</v>
      </c>
      <c r="D237">
        <v>6668</v>
      </c>
      <c r="E237" t="s">
        <v>47</v>
      </c>
      <c r="F237" t="s">
        <v>27</v>
      </c>
      <c r="G237">
        <v>1</v>
      </c>
      <c r="H237" t="s">
        <v>29</v>
      </c>
      <c r="I237">
        <v>1</v>
      </c>
      <c r="J237" t="s">
        <v>31</v>
      </c>
      <c r="K237">
        <v>3390</v>
      </c>
      <c r="L237" t="s">
        <v>33</v>
      </c>
      <c r="M237">
        <v>3495</v>
      </c>
      <c r="N237"/>
      <c r="O237"/>
      <c r="P237"/>
      <c r="Q237"/>
      <c r="R237"/>
      <c r="S237"/>
      <c r="T237"/>
      <c r="U237"/>
      <c r="V237">
        <v>104.91</v>
      </c>
      <c r="W237" t="s">
        <v>57</v>
      </c>
    </row>
    <row r="238" spans="1:23" s="2" customFormat="1" x14ac:dyDescent="0.25">
      <c r="A238">
        <v>5001</v>
      </c>
      <c r="B238" t="s">
        <v>45</v>
      </c>
      <c r="C238" t="s">
        <v>46</v>
      </c>
      <c r="D238">
        <v>6668</v>
      </c>
      <c r="E238" t="s">
        <v>47</v>
      </c>
      <c r="F238" t="s">
        <v>27</v>
      </c>
      <c r="G238">
        <v>1</v>
      </c>
      <c r="H238" t="s">
        <v>29</v>
      </c>
      <c r="I238">
        <v>1</v>
      </c>
      <c r="J238" t="s">
        <v>31</v>
      </c>
      <c r="K238">
        <v>3495</v>
      </c>
      <c r="L238" t="s">
        <v>33</v>
      </c>
      <c r="M238">
        <v>3573</v>
      </c>
      <c r="N238"/>
      <c r="O238"/>
      <c r="P238"/>
      <c r="Q238"/>
      <c r="R238"/>
      <c r="S238"/>
      <c r="T238"/>
      <c r="U238"/>
      <c r="V238">
        <v>78.099999999999994</v>
      </c>
      <c r="W238" t="s">
        <v>48</v>
      </c>
    </row>
    <row r="239" spans="1:23" s="2" customFormat="1" x14ac:dyDescent="0.25">
      <c r="A239">
        <v>5001</v>
      </c>
      <c r="B239" t="s">
        <v>45</v>
      </c>
      <c r="C239" t="s">
        <v>46</v>
      </c>
      <c r="D239">
        <v>6668</v>
      </c>
      <c r="E239" t="s">
        <v>47</v>
      </c>
      <c r="F239" t="s">
        <v>27</v>
      </c>
      <c r="G239">
        <v>1</v>
      </c>
      <c r="H239" t="s">
        <v>29</v>
      </c>
      <c r="I239">
        <v>1</v>
      </c>
      <c r="J239" t="s">
        <v>31</v>
      </c>
      <c r="K239">
        <v>3573</v>
      </c>
      <c r="L239" t="s">
        <v>33</v>
      </c>
      <c r="M239">
        <v>3647</v>
      </c>
      <c r="N239"/>
      <c r="O239"/>
      <c r="P239"/>
      <c r="Q239"/>
      <c r="R239"/>
      <c r="S239"/>
      <c r="T239"/>
      <c r="U239"/>
      <c r="V239">
        <v>73.64</v>
      </c>
      <c r="W239" t="s">
        <v>67</v>
      </c>
    </row>
    <row r="240" spans="1:23" s="2" customFormat="1" x14ac:dyDescent="0.25">
      <c r="A240">
        <v>5001</v>
      </c>
      <c r="B240" t="s">
        <v>45</v>
      </c>
      <c r="C240" t="s">
        <v>46</v>
      </c>
      <c r="D240">
        <v>6668</v>
      </c>
      <c r="E240" t="s">
        <v>47</v>
      </c>
      <c r="F240" t="s">
        <v>27</v>
      </c>
      <c r="G240">
        <v>1</v>
      </c>
      <c r="H240" t="s">
        <v>29</v>
      </c>
      <c r="I240">
        <v>1</v>
      </c>
      <c r="J240" t="s">
        <v>31</v>
      </c>
      <c r="K240">
        <v>3647</v>
      </c>
      <c r="L240" t="s">
        <v>33</v>
      </c>
      <c r="M240">
        <v>4760</v>
      </c>
      <c r="N240"/>
      <c r="O240"/>
      <c r="P240"/>
      <c r="Q240"/>
      <c r="R240"/>
      <c r="S240"/>
      <c r="T240"/>
      <c r="U240"/>
      <c r="V240">
        <v>1113.28</v>
      </c>
      <c r="W240" t="s">
        <v>48</v>
      </c>
    </row>
    <row r="241" spans="1:23" s="2" customFormat="1" x14ac:dyDescent="0.25">
      <c r="A241">
        <v>5001</v>
      </c>
      <c r="B241" t="s">
        <v>45</v>
      </c>
      <c r="C241" t="s">
        <v>46</v>
      </c>
      <c r="D241">
        <v>6680</v>
      </c>
      <c r="E241" t="s">
        <v>47</v>
      </c>
      <c r="F241" t="s">
        <v>27</v>
      </c>
      <c r="G241">
        <v>1</v>
      </c>
      <c r="H241" t="s">
        <v>29</v>
      </c>
      <c r="I241">
        <v>1</v>
      </c>
      <c r="J241" t="s">
        <v>31</v>
      </c>
      <c r="K241">
        <v>0</v>
      </c>
      <c r="L241" t="s">
        <v>33</v>
      </c>
      <c r="M241">
        <v>12</v>
      </c>
      <c r="N241"/>
      <c r="O241"/>
      <c r="P241"/>
      <c r="Q241"/>
      <c r="R241"/>
      <c r="S241"/>
      <c r="T241"/>
      <c r="U241"/>
      <c r="V241">
        <v>11.98</v>
      </c>
      <c r="W241" t="s">
        <v>56</v>
      </c>
    </row>
    <row r="242" spans="1:23" s="2" customFormat="1" x14ac:dyDescent="0.25">
      <c r="A242">
        <v>5001</v>
      </c>
      <c r="B242" t="s">
        <v>45</v>
      </c>
      <c r="C242" t="s">
        <v>46</v>
      </c>
      <c r="D242">
        <v>6680</v>
      </c>
      <c r="E242" t="s">
        <v>47</v>
      </c>
      <c r="F242" t="s">
        <v>27</v>
      </c>
      <c r="G242">
        <v>1</v>
      </c>
      <c r="H242" t="s">
        <v>29</v>
      </c>
      <c r="I242">
        <v>1</v>
      </c>
      <c r="J242" t="s">
        <v>31</v>
      </c>
      <c r="K242">
        <v>12</v>
      </c>
      <c r="L242" t="s">
        <v>33</v>
      </c>
      <c r="M242">
        <v>51</v>
      </c>
      <c r="N242"/>
      <c r="O242"/>
      <c r="P242"/>
      <c r="Q242"/>
      <c r="R242"/>
      <c r="S242"/>
      <c r="T242"/>
      <c r="U242"/>
      <c r="V242">
        <v>38.590000000000003</v>
      </c>
      <c r="W242" t="s">
        <v>89</v>
      </c>
    </row>
    <row r="243" spans="1:23" s="2" customFormat="1" x14ac:dyDescent="0.25">
      <c r="A243">
        <v>5001</v>
      </c>
      <c r="B243" t="s">
        <v>45</v>
      </c>
      <c r="C243" t="s">
        <v>46</v>
      </c>
      <c r="D243">
        <v>6680</v>
      </c>
      <c r="E243" t="s">
        <v>47</v>
      </c>
      <c r="F243" t="s">
        <v>27</v>
      </c>
      <c r="G243">
        <v>1</v>
      </c>
      <c r="H243" t="s">
        <v>29</v>
      </c>
      <c r="I243">
        <v>1</v>
      </c>
      <c r="J243" t="s">
        <v>31</v>
      </c>
      <c r="K243">
        <v>51</v>
      </c>
      <c r="L243" t="s">
        <v>33</v>
      </c>
      <c r="M243">
        <v>93</v>
      </c>
      <c r="N243"/>
      <c r="O243"/>
      <c r="P243"/>
      <c r="Q243"/>
      <c r="R243"/>
      <c r="S243"/>
      <c r="T243"/>
      <c r="U243"/>
      <c r="V243">
        <v>42.32</v>
      </c>
      <c r="W243" t="s">
        <v>48</v>
      </c>
    </row>
    <row r="244" spans="1:23" s="2" customFormat="1" x14ac:dyDescent="0.25">
      <c r="A244">
        <v>5001</v>
      </c>
      <c r="B244" t="s">
        <v>45</v>
      </c>
      <c r="C244" t="s">
        <v>46</v>
      </c>
      <c r="D244">
        <v>6680</v>
      </c>
      <c r="E244" t="s">
        <v>47</v>
      </c>
      <c r="F244" t="s">
        <v>27</v>
      </c>
      <c r="G244">
        <v>1</v>
      </c>
      <c r="H244" t="s">
        <v>29</v>
      </c>
      <c r="I244">
        <v>1</v>
      </c>
      <c r="J244" t="s">
        <v>31</v>
      </c>
      <c r="K244">
        <v>424</v>
      </c>
      <c r="L244" t="s">
        <v>33</v>
      </c>
      <c r="M244">
        <v>686</v>
      </c>
      <c r="N244"/>
      <c r="O244"/>
      <c r="P244"/>
      <c r="Q244"/>
      <c r="R244"/>
      <c r="S244"/>
      <c r="T244"/>
      <c r="U244"/>
      <c r="V244">
        <v>262.31</v>
      </c>
      <c r="W244" t="s">
        <v>48</v>
      </c>
    </row>
    <row r="245" spans="1:23" s="2" customFormat="1" x14ac:dyDescent="0.25">
      <c r="A245">
        <v>5001</v>
      </c>
      <c r="B245" t="s">
        <v>45</v>
      </c>
      <c r="C245" t="s">
        <v>46</v>
      </c>
      <c r="D245">
        <v>6682</v>
      </c>
      <c r="E245" t="s">
        <v>47</v>
      </c>
      <c r="F245" t="s">
        <v>27</v>
      </c>
      <c r="G245">
        <v>1</v>
      </c>
      <c r="H245" t="s">
        <v>29</v>
      </c>
      <c r="I245">
        <v>1</v>
      </c>
      <c r="J245" t="s">
        <v>31</v>
      </c>
      <c r="K245">
        <v>4357</v>
      </c>
      <c r="L245" t="s">
        <v>33</v>
      </c>
      <c r="M245">
        <v>4507</v>
      </c>
      <c r="N245"/>
      <c r="O245"/>
      <c r="P245"/>
      <c r="Q245"/>
      <c r="R245"/>
      <c r="S245"/>
      <c r="T245"/>
      <c r="U245"/>
      <c r="V245">
        <v>149.18</v>
      </c>
      <c r="W245" t="s">
        <v>60</v>
      </c>
    </row>
    <row r="246" spans="1:23" s="2" customFormat="1" x14ac:dyDescent="0.25">
      <c r="A246">
        <v>5001</v>
      </c>
      <c r="B246" t="s">
        <v>45</v>
      </c>
      <c r="C246" t="s">
        <v>46</v>
      </c>
      <c r="D246">
        <v>6682</v>
      </c>
      <c r="E246" t="s">
        <v>47</v>
      </c>
      <c r="F246" t="s">
        <v>27</v>
      </c>
      <c r="G246">
        <v>1</v>
      </c>
      <c r="H246" t="s">
        <v>29</v>
      </c>
      <c r="I246">
        <v>1</v>
      </c>
      <c r="J246" t="s">
        <v>31</v>
      </c>
      <c r="K246">
        <v>4507</v>
      </c>
      <c r="L246" t="s">
        <v>33</v>
      </c>
      <c r="M246">
        <v>4516</v>
      </c>
      <c r="N246"/>
      <c r="O246"/>
      <c r="P246"/>
      <c r="Q246"/>
      <c r="R246"/>
      <c r="S246"/>
      <c r="T246"/>
      <c r="U246"/>
      <c r="V246">
        <v>9.32</v>
      </c>
      <c r="W246" t="s">
        <v>80</v>
      </c>
    </row>
    <row r="247" spans="1:23" s="2" customFormat="1" x14ac:dyDescent="0.25">
      <c r="A247">
        <v>5001</v>
      </c>
      <c r="B247" t="s">
        <v>45</v>
      </c>
      <c r="C247" t="s">
        <v>46</v>
      </c>
      <c r="D247">
        <v>6686</v>
      </c>
      <c r="E247" t="s">
        <v>47</v>
      </c>
      <c r="F247" t="s">
        <v>27</v>
      </c>
      <c r="G247">
        <v>1</v>
      </c>
      <c r="H247" t="s">
        <v>29</v>
      </c>
      <c r="I247">
        <v>1</v>
      </c>
      <c r="J247" t="s">
        <v>31</v>
      </c>
      <c r="K247">
        <v>2363</v>
      </c>
      <c r="L247" t="s">
        <v>33</v>
      </c>
      <c r="M247">
        <v>2379</v>
      </c>
      <c r="N247"/>
      <c r="O247"/>
      <c r="P247"/>
      <c r="Q247"/>
      <c r="R247"/>
      <c r="S247"/>
      <c r="T247"/>
      <c r="U247"/>
      <c r="V247">
        <v>16.03</v>
      </c>
      <c r="W247" t="s">
        <v>90</v>
      </c>
    </row>
    <row r="248" spans="1:23" s="2" customFormat="1" x14ac:dyDescent="0.25">
      <c r="A248">
        <v>5001</v>
      </c>
      <c r="B248" t="s">
        <v>45</v>
      </c>
      <c r="C248" t="s">
        <v>46</v>
      </c>
      <c r="D248">
        <v>6686</v>
      </c>
      <c r="E248" t="s">
        <v>47</v>
      </c>
      <c r="F248" t="s">
        <v>27</v>
      </c>
      <c r="G248">
        <v>1</v>
      </c>
      <c r="H248" t="s">
        <v>29</v>
      </c>
      <c r="I248">
        <v>1</v>
      </c>
      <c r="J248" t="s">
        <v>31</v>
      </c>
      <c r="K248">
        <v>2379</v>
      </c>
      <c r="L248" t="s">
        <v>33</v>
      </c>
      <c r="M248">
        <v>2493</v>
      </c>
      <c r="N248"/>
      <c r="O248"/>
      <c r="P248"/>
      <c r="Q248"/>
      <c r="R248"/>
      <c r="S248"/>
      <c r="T248"/>
      <c r="U248"/>
      <c r="V248">
        <v>114.16</v>
      </c>
      <c r="W248" t="s">
        <v>91</v>
      </c>
    </row>
    <row r="249" spans="1:23" s="2" customFormat="1" x14ac:dyDescent="0.25">
      <c r="A249">
        <v>5001</v>
      </c>
      <c r="B249" t="s">
        <v>45</v>
      </c>
      <c r="C249" t="s">
        <v>46</v>
      </c>
      <c r="D249">
        <v>6686</v>
      </c>
      <c r="E249" t="s">
        <v>47</v>
      </c>
      <c r="F249" t="s">
        <v>27</v>
      </c>
      <c r="G249">
        <v>1</v>
      </c>
      <c r="H249" t="s">
        <v>29</v>
      </c>
      <c r="I249">
        <v>1</v>
      </c>
      <c r="J249" t="s">
        <v>31</v>
      </c>
      <c r="K249">
        <v>2493</v>
      </c>
      <c r="L249" t="s">
        <v>33</v>
      </c>
      <c r="M249">
        <v>2555</v>
      </c>
      <c r="N249"/>
      <c r="O249"/>
      <c r="P249"/>
      <c r="Q249"/>
      <c r="R249"/>
      <c r="S249"/>
      <c r="T249"/>
      <c r="U249"/>
      <c r="V249">
        <v>61.29</v>
      </c>
      <c r="W249" t="s">
        <v>90</v>
      </c>
    </row>
    <row r="250" spans="1:23" s="2" customFormat="1" x14ac:dyDescent="0.25">
      <c r="A250">
        <v>5001</v>
      </c>
      <c r="B250" t="s">
        <v>45</v>
      </c>
      <c r="C250" t="s">
        <v>46</v>
      </c>
      <c r="D250">
        <v>6686</v>
      </c>
      <c r="E250" t="s">
        <v>47</v>
      </c>
      <c r="F250" t="s">
        <v>27</v>
      </c>
      <c r="G250">
        <v>1</v>
      </c>
      <c r="H250" t="s">
        <v>29</v>
      </c>
      <c r="I250">
        <v>1</v>
      </c>
      <c r="J250" t="s">
        <v>31</v>
      </c>
      <c r="K250">
        <v>2555</v>
      </c>
      <c r="L250" t="s">
        <v>33</v>
      </c>
      <c r="M250">
        <v>2614</v>
      </c>
      <c r="N250"/>
      <c r="O250"/>
      <c r="P250"/>
      <c r="Q250"/>
      <c r="R250"/>
      <c r="S250"/>
      <c r="T250"/>
      <c r="U250"/>
      <c r="V250">
        <v>59.26</v>
      </c>
      <c r="W250" t="s">
        <v>67</v>
      </c>
    </row>
    <row r="251" spans="1:23" s="2" customFormat="1" x14ac:dyDescent="0.25">
      <c r="A251">
        <v>5001</v>
      </c>
      <c r="B251" t="s">
        <v>45</v>
      </c>
      <c r="C251" t="s">
        <v>46</v>
      </c>
      <c r="D251">
        <v>6686</v>
      </c>
      <c r="E251" t="s">
        <v>47</v>
      </c>
      <c r="F251" t="s">
        <v>27</v>
      </c>
      <c r="G251">
        <v>1</v>
      </c>
      <c r="H251" t="s">
        <v>29</v>
      </c>
      <c r="I251">
        <v>1</v>
      </c>
      <c r="J251" t="s">
        <v>31</v>
      </c>
      <c r="K251">
        <v>2649</v>
      </c>
      <c r="L251" t="s">
        <v>33</v>
      </c>
      <c r="M251">
        <v>2655</v>
      </c>
      <c r="N251"/>
      <c r="O251"/>
      <c r="P251"/>
      <c r="Q251"/>
      <c r="R251"/>
      <c r="S251"/>
      <c r="T251"/>
      <c r="U251"/>
      <c r="V251">
        <v>6.01</v>
      </c>
      <c r="W251" t="s">
        <v>48</v>
      </c>
    </row>
    <row r="252" spans="1:23" s="2" customFormat="1" x14ac:dyDescent="0.25">
      <c r="A252">
        <v>5001</v>
      </c>
      <c r="B252" t="s">
        <v>45</v>
      </c>
      <c r="C252" t="s">
        <v>46</v>
      </c>
      <c r="D252">
        <v>6686</v>
      </c>
      <c r="E252" t="s">
        <v>47</v>
      </c>
      <c r="F252" t="s">
        <v>27</v>
      </c>
      <c r="G252">
        <v>1</v>
      </c>
      <c r="H252" t="s">
        <v>29</v>
      </c>
      <c r="I252">
        <v>1</v>
      </c>
      <c r="J252" t="s">
        <v>31</v>
      </c>
      <c r="K252">
        <v>2655</v>
      </c>
      <c r="L252"/>
      <c r="M252"/>
      <c r="N252"/>
      <c r="O252"/>
      <c r="P252"/>
      <c r="Q252"/>
      <c r="R252"/>
      <c r="S252"/>
      <c r="T252"/>
      <c r="U252"/>
      <c r="V252">
        <v>0</v>
      </c>
      <c r="W252" t="s">
        <v>57</v>
      </c>
    </row>
    <row r="253" spans="1:23" s="2" customFormat="1" x14ac:dyDescent="0.25">
      <c r="A253">
        <v>5001</v>
      </c>
      <c r="B253" t="s">
        <v>45</v>
      </c>
      <c r="C253" t="s">
        <v>46</v>
      </c>
      <c r="D253">
        <v>6686</v>
      </c>
      <c r="E253" t="s">
        <v>47</v>
      </c>
      <c r="F253" t="s">
        <v>27</v>
      </c>
      <c r="G253">
        <v>1</v>
      </c>
      <c r="H253" t="s">
        <v>29</v>
      </c>
      <c r="I253">
        <v>1</v>
      </c>
      <c r="J253" t="s">
        <v>31</v>
      </c>
      <c r="K253">
        <v>2655</v>
      </c>
      <c r="L253"/>
      <c r="M253"/>
      <c r="N253"/>
      <c r="O253"/>
      <c r="P253"/>
      <c r="Q253"/>
      <c r="R253"/>
      <c r="S253"/>
      <c r="T253"/>
      <c r="U253"/>
      <c r="V253">
        <v>0</v>
      </c>
      <c r="W253" t="s">
        <v>48</v>
      </c>
    </row>
    <row r="254" spans="1:23" s="2" customFormat="1" x14ac:dyDescent="0.25">
      <c r="A254">
        <v>5001</v>
      </c>
      <c r="B254" t="s">
        <v>45</v>
      </c>
      <c r="C254" t="s">
        <v>46</v>
      </c>
      <c r="D254">
        <v>6686</v>
      </c>
      <c r="E254" t="s">
        <v>47</v>
      </c>
      <c r="F254" t="s">
        <v>27</v>
      </c>
      <c r="G254">
        <v>1</v>
      </c>
      <c r="H254" t="s">
        <v>29</v>
      </c>
      <c r="I254">
        <v>1</v>
      </c>
      <c r="J254" t="s">
        <v>31</v>
      </c>
      <c r="K254">
        <v>2655</v>
      </c>
      <c r="L254" t="s">
        <v>33</v>
      </c>
      <c r="M254">
        <v>2752</v>
      </c>
      <c r="N254"/>
      <c r="O254"/>
      <c r="P254"/>
      <c r="Q254"/>
      <c r="R254"/>
      <c r="S254"/>
      <c r="T254"/>
      <c r="U254"/>
      <c r="V254">
        <v>97.25</v>
      </c>
      <c r="W254" t="s">
        <v>57</v>
      </c>
    </row>
    <row r="255" spans="1:23" s="2" customFormat="1" x14ac:dyDescent="0.25">
      <c r="A255">
        <v>5001</v>
      </c>
      <c r="B255" t="s">
        <v>45</v>
      </c>
      <c r="C255" t="s">
        <v>46</v>
      </c>
      <c r="D255">
        <v>6686</v>
      </c>
      <c r="E255" t="s">
        <v>47</v>
      </c>
      <c r="F255" t="s">
        <v>27</v>
      </c>
      <c r="G255">
        <v>1</v>
      </c>
      <c r="H255" t="s">
        <v>29</v>
      </c>
      <c r="I255">
        <v>1</v>
      </c>
      <c r="J255" t="s">
        <v>31</v>
      </c>
      <c r="K255">
        <v>2752</v>
      </c>
      <c r="L255" t="s">
        <v>33</v>
      </c>
      <c r="M255">
        <v>2847</v>
      </c>
      <c r="N255"/>
      <c r="O255"/>
      <c r="P255"/>
      <c r="Q255"/>
      <c r="R255"/>
      <c r="S255"/>
      <c r="T255"/>
      <c r="U255"/>
      <c r="V255">
        <v>94.54</v>
      </c>
      <c r="W255" t="s">
        <v>48</v>
      </c>
    </row>
    <row r="256" spans="1:23" s="2" customFormat="1" x14ac:dyDescent="0.25">
      <c r="A256">
        <v>5001</v>
      </c>
      <c r="B256" t="s">
        <v>45</v>
      </c>
      <c r="C256" t="s">
        <v>46</v>
      </c>
      <c r="D256">
        <v>6686</v>
      </c>
      <c r="E256" t="s">
        <v>47</v>
      </c>
      <c r="F256" t="s">
        <v>27</v>
      </c>
      <c r="G256">
        <v>1</v>
      </c>
      <c r="H256" t="s">
        <v>29</v>
      </c>
      <c r="I256">
        <v>1</v>
      </c>
      <c r="J256" t="s">
        <v>31</v>
      </c>
      <c r="K256">
        <v>2847</v>
      </c>
      <c r="L256" t="s">
        <v>33</v>
      </c>
      <c r="M256">
        <v>2913</v>
      </c>
      <c r="N256"/>
      <c r="O256"/>
      <c r="P256"/>
      <c r="Q256"/>
      <c r="R256"/>
      <c r="S256"/>
      <c r="T256"/>
      <c r="U256"/>
      <c r="V256">
        <v>66.33</v>
      </c>
      <c r="W256" t="s">
        <v>67</v>
      </c>
    </row>
    <row r="257" spans="1:23" s="2" customFormat="1" x14ac:dyDescent="0.25">
      <c r="A257">
        <v>5001</v>
      </c>
      <c r="B257" t="s">
        <v>45</v>
      </c>
      <c r="C257" t="s">
        <v>46</v>
      </c>
      <c r="D257">
        <v>6686</v>
      </c>
      <c r="E257" t="s">
        <v>47</v>
      </c>
      <c r="F257" t="s">
        <v>27</v>
      </c>
      <c r="G257">
        <v>1</v>
      </c>
      <c r="H257" t="s">
        <v>29</v>
      </c>
      <c r="I257">
        <v>1</v>
      </c>
      <c r="J257" t="s">
        <v>31</v>
      </c>
      <c r="K257">
        <v>2913</v>
      </c>
      <c r="L257" t="s">
        <v>33</v>
      </c>
      <c r="M257">
        <v>2940</v>
      </c>
      <c r="N257"/>
      <c r="O257"/>
      <c r="P257"/>
      <c r="Q257"/>
      <c r="R257"/>
      <c r="S257"/>
      <c r="T257"/>
      <c r="U257"/>
      <c r="V257">
        <v>27.08</v>
      </c>
      <c r="W257" t="s">
        <v>48</v>
      </c>
    </row>
    <row r="258" spans="1:23" s="2" customFormat="1" x14ac:dyDescent="0.25">
      <c r="A258">
        <v>5001</v>
      </c>
      <c r="B258" t="s">
        <v>45</v>
      </c>
      <c r="C258" t="s">
        <v>46</v>
      </c>
      <c r="D258">
        <v>6686</v>
      </c>
      <c r="E258" t="s">
        <v>47</v>
      </c>
      <c r="F258" t="s">
        <v>27</v>
      </c>
      <c r="G258">
        <v>1</v>
      </c>
      <c r="H258" t="s">
        <v>29</v>
      </c>
      <c r="I258">
        <v>1</v>
      </c>
      <c r="J258" t="s">
        <v>31</v>
      </c>
      <c r="K258">
        <v>2940</v>
      </c>
      <c r="L258" t="s">
        <v>33</v>
      </c>
      <c r="M258">
        <v>3054</v>
      </c>
      <c r="N258"/>
      <c r="O258"/>
      <c r="P258"/>
      <c r="Q258"/>
      <c r="R258"/>
      <c r="S258"/>
      <c r="T258"/>
      <c r="U258"/>
      <c r="V258">
        <v>114.17</v>
      </c>
      <c r="W258" t="s">
        <v>57</v>
      </c>
    </row>
    <row r="259" spans="1:23" s="2" customFormat="1" x14ac:dyDescent="0.25">
      <c r="A259">
        <v>5001</v>
      </c>
      <c r="B259" t="s">
        <v>45</v>
      </c>
      <c r="C259" t="s">
        <v>46</v>
      </c>
      <c r="D259">
        <v>6686</v>
      </c>
      <c r="E259" t="s">
        <v>47</v>
      </c>
      <c r="F259" t="s">
        <v>27</v>
      </c>
      <c r="G259">
        <v>1</v>
      </c>
      <c r="H259" t="s">
        <v>29</v>
      </c>
      <c r="I259">
        <v>1</v>
      </c>
      <c r="J259" t="s">
        <v>31</v>
      </c>
      <c r="K259">
        <v>3054</v>
      </c>
      <c r="L259" t="s">
        <v>33</v>
      </c>
      <c r="M259">
        <v>3147</v>
      </c>
      <c r="N259"/>
      <c r="O259"/>
      <c r="P259"/>
      <c r="Q259"/>
      <c r="R259"/>
      <c r="S259"/>
      <c r="T259"/>
      <c r="U259"/>
      <c r="V259">
        <v>93.19</v>
      </c>
      <c r="W259" t="s">
        <v>48</v>
      </c>
    </row>
    <row r="260" spans="1:23" s="2" customFormat="1" x14ac:dyDescent="0.25">
      <c r="A260">
        <v>5001</v>
      </c>
      <c r="B260" t="s">
        <v>45</v>
      </c>
      <c r="C260" t="s">
        <v>46</v>
      </c>
      <c r="D260">
        <v>6686</v>
      </c>
      <c r="E260" t="s">
        <v>47</v>
      </c>
      <c r="F260" t="s">
        <v>27</v>
      </c>
      <c r="G260">
        <v>1</v>
      </c>
      <c r="H260" t="s">
        <v>29</v>
      </c>
      <c r="I260">
        <v>1</v>
      </c>
      <c r="J260" t="s">
        <v>31</v>
      </c>
      <c r="K260">
        <v>3147</v>
      </c>
      <c r="L260" t="s">
        <v>33</v>
      </c>
      <c r="M260">
        <v>3209</v>
      </c>
      <c r="N260"/>
      <c r="O260"/>
      <c r="P260"/>
      <c r="Q260"/>
      <c r="R260"/>
      <c r="S260"/>
      <c r="T260"/>
      <c r="U260"/>
      <c r="V260">
        <v>61.09</v>
      </c>
      <c r="W260" t="s">
        <v>67</v>
      </c>
    </row>
    <row r="261" spans="1:23" s="2" customFormat="1" x14ac:dyDescent="0.25">
      <c r="A261">
        <v>5001</v>
      </c>
      <c r="B261" t="s">
        <v>45</v>
      </c>
      <c r="C261" t="s">
        <v>46</v>
      </c>
      <c r="D261">
        <v>6686</v>
      </c>
      <c r="E261" t="s">
        <v>47</v>
      </c>
      <c r="F261" t="s">
        <v>27</v>
      </c>
      <c r="G261">
        <v>1</v>
      </c>
      <c r="H261" t="s">
        <v>29</v>
      </c>
      <c r="I261">
        <v>1</v>
      </c>
      <c r="J261" t="s">
        <v>31</v>
      </c>
      <c r="K261">
        <v>3209</v>
      </c>
      <c r="L261" t="s">
        <v>33</v>
      </c>
      <c r="M261">
        <v>3245</v>
      </c>
      <c r="N261"/>
      <c r="O261"/>
      <c r="P261"/>
      <c r="Q261"/>
      <c r="R261"/>
      <c r="S261"/>
      <c r="T261"/>
      <c r="U261"/>
      <c r="V261">
        <v>36.26</v>
      </c>
      <c r="W261" t="s">
        <v>48</v>
      </c>
    </row>
    <row r="262" spans="1:23" s="2" customFormat="1" x14ac:dyDescent="0.25">
      <c r="A262">
        <v>5001</v>
      </c>
      <c r="B262" t="s">
        <v>45</v>
      </c>
      <c r="C262" t="s">
        <v>46</v>
      </c>
      <c r="D262">
        <v>6686</v>
      </c>
      <c r="E262" t="s">
        <v>47</v>
      </c>
      <c r="F262" t="s">
        <v>27</v>
      </c>
      <c r="G262">
        <v>1</v>
      </c>
      <c r="H262" t="s">
        <v>29</v>
      </c>
      <c r="I262">
        <v>1</v>
      </c>
      <c r="J262" t="s">
        <v>31</v>
      </c>
      <c r="K262">
        <v>3245</v>
      </c>
      <c r="L262" t="s">
        <v>33</v>
      </c>
      <c r="M262">
        <v>3304</v>
      </c>
      <c r="N262"/>
      <c r="O262"/>
      <c r="P262"/>
      <c r="Q262"/>
      <c r="R262"/>
      <c r="S262"/>
      <c r="T262"/>
      <c r="U262"/>
      <c r="V262">
        <v>59.42</v>
      </c>
      <c r="W262" t="s">
        <v>57</v>
      </c>
    </row>
    <row r="263" spans="1:23" s="2" customFormat="1" x14ac:dyDescent="0.25">
      <c r="A263">
        <v>5001</v>
      </c>
      <c r="B263" t="s">
        <v>45</v>
      </c>
      <c r="C263" t="s">
        <v>46</v>
      </c>
      <c r="D263">
        <v>6688</v>
      </c>
      <c r="E263" t="s">
        <v>47</v>
      </c>
      <c r="F263" t="s">
        <v>27</v>
      </c>
      <c r="G263">
        <v>1</v>
      </c>
      <c r="H263" t="s">
        <v>29</v>
      </c>
      <c r="I263">
        <v>1</v>
      </c>
      <c r="J263" t="s">
        <v>31</v>
      </c>
      <c r="K263">
        <v>136</v>
      </c>
      <c r="L263" t="s">
        <v>33</v>
      </c>
      <c r="M263">
        <v>225</v>
      </c>
      <c r="N263"/>
      <c r="O263"/>
      <c r="P263"/>
      <c r="Q263"/>
      <c r="R263"/>
      <c r="S263"/>
      <c r="T263"/>
      <c r="U263"/>
      <c r="V263">
        <v>89.71</v>
      </c>
      <c r="W263" t="s">
        <v>48</v>
      </c>
    </row>
    <row r="264" spans="1:23" s="2" customFormat="1" x14ac:dyDescent="0.25">
      <c r="A264">
        <v>5001</v>
      </c>
      <c r="B264" t="s">
        <v>45</v>
      </c>
      <c r="C264" t="s">
        <v>46</v>
      </c>
      <c r="D264">
        <v>6688</v>
      </c>
      <c r="E264" t="s">
        <v>47</v>
      </c>
      <c r="F264" t="s">
        <v>27</v>
      </c>
      <c r="G264">
        <v>1</v>
      </c>
      <c r="H264" t="s">
        <v>29</v>
      </c>
      <c r="I264">
        <v>1</v>
      </c>
      <c r="J264" t="s">
        <v>31</v>
      </c>
      <c r="K264">
        <v>225</v>
      </c>
      <c r="L264" t="s">
        <v>33</v>
      </c>
      <c r="M264">
        <v>288</v>
      </c>
      <c r="N264"/>
      <c r="O264"/>
      <c r="P264"/>
      <c r="Q264"/>
      <c r="R264"/>
      <c r="S264"/>
      <c r="T264"/>
      <c r="U264"/>
      <c r="V264">
        <v>62.83</v>
      </c>
      <c r="W264" t="s">
        <v>57</v>
      </c>
    </row>
    <row r="265" spans="1:23" s="2" customFormat="1" x14ac:dyDescent="0.25">
      <c r="A265">
        <v>5001</v>
      </c>
      <c r="B265" t="s">
        <v>45</v>
      </c>
      <c r="C265" t="s">
        <v>46</v>
      </c>
      <c r="D265">
        <v>6688</v>
      </c>
      <c r="E265" t="s">
        <v>47</v>
      </c>
      <c r="F265" t="s">
        <v>27</v>
      </c>
      <c r="G265">
        <v>1</v>
      </c>
      <c r="H265" t="s">
        <v>29</v>
      </c>
      <c r="I265">
        <v>1</v>
      </c>
      <c r="J265" t="s">
        <v>31</v>
      </c>
      <c r="K265">
        <v>350</v>
      </c>
      <c r="L265" t="s">
        <v>33</v>
      </c>
      <c r="M265">
        <v>593</v>
      </c>
      <c r="N265"/>
      <c r="O265"/>
      <c r="P265"/>
      <c r="Q265"/>
      <c r="R265"/>
      <c r="S265"/>
      <c r="T265"/>
      <c r="U265"/>
      <c r="V265">
        <v>242.82</v>
      </c>
      <c r="W265" t="s">
        <v>48</v>
      </c>
    </row>
    <row r="266" spans="1:23" s="2" customFormat="1" x14ac:dyDescent="0.25">
      <c r="A266">
        <v>5001</v>
      </c>
      <c r="B266" t="s">
        <v>45</v>
      </c>
      <c r="C266" t="s">
        <v>46</v>
      </c>
      <c r="D266">
        <v>6690</v>
      </c>
      <c r="E266" t="s">
        <v>47</v>
      </c>
      <c r="F266" t="s">
        <v>27</v>
      </c>
      <c r="G266">
        <v>1</v>
      </c>
      <c r="H266" t="s">
        <v>29</v>
      </c>
      <c r="I266">
        <v>1</v>
      </c>
      <c r="J266" t="s">
        <v>31</v>
      </c>
      <c r="K266">
        <v>5</v>
      </c>
      <c r="L266" t="s">
        <v>33</v>
      </c>
      <c r="M266">
        <v>218</v>
      </c>
      <c r="N266"/>
      <c r="O266"/>
      <c r="P266"/>
      <c r="Q266"/>
      <c r="R266"/>
      <c r="S266"/>
      <c r="T266"/>
      <c r="U266"/>
      <c r="V266">
        <v>212.17</v>
      </c>
      <c r="W266" t="s">
        <v>60</v>
      </c>
    </row>
    <row r="267" spans="1:23" s="2" customFormat="1" x14ac:dyDescent="0.25">
      <c r="A267">
        <v>5001</v>
      </c>
      <c r="B267" t="s">
        <v>45</v>
      </c>
      <c r="C267" t="s">
        <v>46</v>
      </c>
      <c r="D267">
        <v>6690</v>
      </c>
      <c r="E267" t="s">
        <v>47</v>
      </c>
      <c r="F267" t="s">
        <v>27</v>
      </c>
      <c r="G267">
        <v>1</v>
      </c>
      <c r="H267" t="s">
        <v>29</v>
      </c>
      <c r="I267">
        <v>1</v>
      </c>
      <c r="J267" t="s">
        <v>31</v>
      </c>
      <c r="K267">
        <v>218</v>
      </c>
      <c r="L267" t="s">
        <v>33</v>
      </c>
      <c r="M267">
        <v>288</v>
      </c>
      <c r="N267"/>
      <c r="O267"/>
      <c r="P267"/>
      <c r="Q267"/>
      <c r="R267"/>
      <c r="S267"/>
      <c r="T267"/>
      <c r="U267"/>
      <c r="V267">
        <v>69.95</v>
      </c>
      <c r="W267" t="s">
        <v>80</v>
      </c>
    </row>
    <row r="268" spans="1:23" s="2" customFormat="1" x14ac:dyDescent="0.25">
      <c r="A268">
        <v>5001</v>
      </c>
      <c r="B268" t="s">
        <v>45</v>
      </c>
      <c r="C268" t="s">
        <v>46</v>
      </c>
      <c r="D268">
        <v>6690</v>
      </c>
      <c r="E268" t="s">
        <v>47</v>
      </c>
      <c r="F268" t="s">
        <v>27</v>
      </c>
      <c r="G268">
        <v>1</v>
      </c>
      <c r="H268" t="s">
        <v>29</v>
      </c>
      <c r="I268">
        <v>1</v>
      </c>
      <c r="J268" t="s">
        <v>31</v>
      </c>
      <c r="K268">
        <v>288</v>
      </c>
      <c r="L268" t="s">
        <v>33</v>
      </c>
      <c r="M268">
        <v>324</v>
      </c>
      <c r="N268"/>
      <c r="O268"/>
      <c r="P268"/>
      <c r="Q268"/>
      <c r="R268"/>
      <c r="S268"/>
      <c r="T268"/>
      <c r="U268"/>
      <c r="V268">
        <v>36.799999999999997</v>
      </c>
      <c r="W268" t="s">
        <v>60</v>
      </c>
    </row>
    <row r="269" spans="1:23" s="2" customFormat="1" x14ac:dyDescent="0.25">
      <c r="A269">
        <v>5001</v>
      </c>
      <c r="B269" t="s">
        <v>45</v>
      </c>
      <c r="C269" t="s">
        <v>46</v>
      </c>
      <c r="D269">
        <v>6690</v>
      </c>
      <c r="E269" t="s">
        <v>47</v>
      </c>
      <c r="F269" t="s">
        <v>27</v>
      </c>
      <c r="G269">
        <v>1</v>
      </c>
      <c r="H269" t="s">
        <v>29</v>
      </c>
      <c r="I269">
        <v>1</v>
      </c>
      <c r="J269" t="s">
        <v>31</v>
      </c>
      <c r="K269">
        <v>324</v>
      </c>
      <c r="L269" t="s">
        <v>33</v>
      </c>
      <c r="M269">
        <v>389</v>
      </c>
      <c r="N269"/>
      <c r="O269"/>
      <c r="P269"/>
      <c r="Q269"/>
      <c r="R269"/>
      <c r="S269"/>
      <c r="T269"/>
      <c r="U269"/>
      <c r="V269">
        <v>65.040000000000006</v>
      </c>
      <c r="W269" t="s">
        <v>78</v>
      </c>
    </row>
    <row r="270" spans="1:23" s="2" customFormat="1" x14ac:dyDescent="0.25">
      <c r="A270">
        <v>5001</v>
      </c>
      <c r="B270" t="s">
        <v>45</v>
      </c>
      <c r="C270" t="s">
        <v>46</v>
      </c>
      <c r="D270">
        <v>6690</v>
      </c>
      <c r="E270" t="s">
        <v>47</v>
      </c>
      <c r="F270" t="s">
        <v>27</v>
      </c>
      <c r="G270">
        <v>1</v>
      </c>
      <c r="H270" t="s">
        <v>29</v>
      </c>
      <c r="I270">
        <v>1</v>
      </c>
      <c r="J270" t="s">
        <v>31</v>
      </c>
      <c r="K270">
        <v>389</v>
      </c>
      <c r="L270" t="s">
        <v>33</v>
      </c>
      <c r="M270">
        <v>420</v>
      </c>
      <c r="N270"/>
      <c r="O270"/>
      <c r="P270"/>
      <c r="Q270"/>
      <c r="R270"/>
      <c r="S270"/>
      <c r="T270"/>
      <c r="U270"/>
      <c r="V270">
        <v>30.64</v>
      </c>
      <c r="W270" t="s">
        <v>60</v>
      </c>
    </row>
    <row r="271" spans="1:23" s="2" customFormat="1" x14ac:dyDescent="0.25">
      <c r="A271">
        <v>5001</v>
      </c>
      <c r="B271" t="s">
        <v>45</v>
      </c>
      <c r="C271" t="s">
        <v>46</v>
      </c>
      <c r="D271">
        <v>6690</v>
      </c>
      <c r="E271" t="s">
        <v>47</v>
      </c>
      <c r="F271" t="s">
        <v>27</v>
      </c>
      <c r="G271">
        <v>1</v>
      </c>
      <c r="H271" t="s">
        <v>29</v>
      </c>
      <c r="I271">
        <v>1</v>
      </c>
      <c r="J271" t="s">
        <v>31</v>
      </c>
      <c r="K271">
        <v>420</v>
      </c>
      <c r="L271" t="s">
        <v>33</v>
      </c>
      <c r="M271">
        <v>445</v>
      </c>
      <c r="N271"/>
      <c r="O271"/>
      <c r="P271"/>
      <c r="Q271"/>
      <c r="R271"/>
      <c r="S271"/>
      <c r="T271"/>
      <c r="U271"/>
      <c r="V271">
        <v>24.55</v>
      </c>
      <c r="W271" t="s">
        <v>80</v>
      </c>
    </row>
    <row r="272" spans="1:23" s="2" customFormat="1" x14ac:dyDescent="0.25">
      <c r="A272">
        <v>5001</v>
      </c>
      <c r="B272" t="s">
        <v>45</v>
      </c>
      <c r="C272" t="s">
        <v>46</v>
      </c>
      <c r="D272">
        <v>6690</v>
      </c>
      <c r="E272" t="s">
        <v>47</v>
      </c>
      <c r="F272" t="s">
        <v>27</v>
      </c>
      <c r="G272">
        <v>1</v>
      </c>
      <c r="H272" t="s">
        <v>29</v>
      </c>
      <c r="I272">
        <v>1</v>
      </c>
      <c r="J272" t="s">
        <v>31</v>
      </c>
      <c r="K272">
        <v>445</v>
      </c>
      <c r="L272" t="s">
        <v>33</v>
      </c>
      <c r="M272">
        <v>584</v>
      </c>
      <c r="N272"/>
      <c r="O272"/>
      <c r="P272"/>
      <c r="Q272"/>
      <c r="R272"/>
      <c r="S272"/>
      <c r="T272"/>
      <c r="U272"/>
      <c r="V272">
        <v>139.71</v>
      </c>
      <c r="W272" t="s">
        <v>60</v>
      </c>
    </row>
    <row r="273" spans="1:23" s="2" customFormat="1" x14ac:dyDescent="0.25">
      <c r="A273">
        <v>5001</v>
      </c>
      <c r="B273" t="s">
        <v>45</v>
      </c>
      <c r="C273" t="s">
        <v>46</v>
      </c>
      <c r="D273">
        <v>6690</v>
      </c>
      <c r="E273" t="s">
        <v>47</v>
      </c>
      <c r="F273" t="s">
        <v>27</v>
      </c>
      <c r="G273">
        <v>2</v>
      </c>
      <c r="H273" t="s">
        <v>29</v>
      </c>
      <c r="I273">
        <v>1</v>
      </c>
      <c r="J273" t="s">
        <v>31</v>
      </c>
      <c r="K273">
        <v>416</v>
      </c>
      <c r="L273" t="s">
        <v>33</v>
      </c>
      <c r="M273">
        <v>560</v>
      </c>
      <c r="N273"/>
      <c r="O273"/>
      <c r="P273"/>
      <c r="Q273"/>
      <c r="R273"/>
      <c r="S273"/>
      <c r="T273"/>
      <c r="U273"/>
      <c r="V273">
        <v>143.93</v>
      </c>
      <c r="W273" t="s">
        <v>48</v>
      </c>
    </row>
    <row r="274" spans="1:23" s="2" customFormat="1" x14ac:dyDescent="0.25">
      <c r="A274">
        <v>5001</v>
      </c>
      <c r="B274" t="s">
        <v>45</v>
      </c>
      <c r="C274" t="s">
        <v>46</v>
      </c>
      <c r="D274">
        <v>6690</v>
      </c>
      <c r="E274" t="s">
        <v>47</v>
      </c>
      <c r="F274" t="s">
        <v>27</v>
      </c>
      <c r="G274">
        <v>2</v>
      </c>
      <c r="H274" t="s">
        <v>29</v>
      </c>
      <c r="I274">
        <v>1</v>
      </c>
      <c r="J274" t="s">
        <v>31</v>
      </c>
      <c r="K274">
        <v>560</v>
      </c>
      <c r="L274" t="s">
        <v>33</v>
      </c>
      <c r="M274">
        <v>743</v>
      </c>
      <c r="N274"/>
      <c r="O274"/>
      <c r="P274"/>
      <c r="Q274"/>
      <c r="R274"/>
      <c r="S274"/>
      <c r="T274"/>
      <c r="U274"/>
      <c r="V274">
        <v>183.94</v>
      </c>
      <c r="W274" t="s">
        <v>49</v>
      </c>
    </row>
    <row r="275" spans="1:23" s="2" customFormat="1" x14ac:dyDescent="0.25">
      <c r="A275">
        <v>5001</v>
      </c>
      <c r="B275" t="s">
        <v>45</v>
      </c>
      <c r="C275" t="s">
        <v>46</v>
      </c>
      <c r="D275">
        <v>6690</v>
      </c>
      <c r="E275" t="s">
        <v>47</v>
      </c>
      <c r="F275" t="s">
        <v>27</v>
      </c>
      <c r="G275">
        <v>2</v>
      </c>
      <c r="H275" t="s">
        <v>29</v>
      </c>
      <c r="I275">
        <v>1</v>
      </c>
      <c r="J275" t="s">
        <v>31</v>
      </c>
      <c r="K275">
        <v>743</v>
      </c>
      <c r="L275" t="s">
        <v>33</v>
      </c>
      <c r="M275">
        <v>960</v>
      </c>
      <c r="N275"/>
      <c r="O275"/>
      <c r="P275"/>
      <c r="Q275"/>
      <c r="R275"/>
      <c r="S275"/>
      <c r="T275"/>
      <c r="U275"/>
      <c r="V275">
        <v>216.14</v>
      </c>
      <c r="W275" t="s">
        <v>48</v>
      </c>
    </row>
    <row r="276" spans="1:23" s="2" customFormat="1" x14ac:dyDescent="0.25">
      <c r="A276">
        <v>5001</v>
      </c>
      <c r="B276" t="s">
        <v>45</v>
      </c>
      <c r="C276" t="s">
        <v>46</v>
      </c>
      <c r="D276">
        <v>6690</v>
      </c>
      <c r="E276" t="s">
        <v>47</v>
      </c>
      <c r="F276" t="s">
        <v>27</v>
      </c>
      <c r="G276">
        <v>2</v>
      </c>
      <c r="H276" t="s">
        <v>29</v>
      </c>
      <c r="I276">
        <v>1</v>
      </c>
      <c r="J276" t="s">
        <v>31</v>
      </c>
      <c r="K276">
        <v>960</v>
      </c>
      <c r="L276" t="s">
        <v>33</v>
      </c>
      <c r="M276">
        <v>1022</v>
      </c>
      <c r="N276"/>
      <c r="O276"/>
      <c r="P276"/>
      <c r="Q276"/>
      <c r="R276"/>
      <c r="S276"/>
      <c r="T276"/>
      <c r="U276"/>
      <c r="V276">
        <v>62.34</v>
      </c>
      <c r="W276" t="s">
        <v>50</v>
      </c>
    </row>
    <row r="277" spans="1:23" s="2" customFormat="1" x14ac:dyDescent="0.25">
      <c r="A277">
        <v>5001</v>
      </c>
      <c r="B277" t="s">
        <v>45</v>
      </c>
      <c r="C277" t="s">
        <v>46</v>
      </c>
      <c r="D277">
        <v>6690</v>
      </c>
      <c r="E277" t="s">
        <v>47</v>
      </c>
      <c r="F277" t="s">
        <v>27</v>
      </c>
      <c r="G277">
        <v>2</v>
      </c>
      <c r="H277" t="s">
        <v>29</v>
      </c>
      <c r="I277">
        <v>1</v>
      </c>
      <c r="J277" t="s">
        <v>31</v>
      </c>
      <c r="K277">
        <v>1022</v>
      </c>
      <c r="L277" t="s">
        <v>33</v>
      </c>
      <c r="M277">
        <v>1105</v>
      </c>
      <c r="N277"/>
      <c r="O277"/>
      <c r="P277"/>
      <c r="Q277"/>
      <c r="R277"/>
      <c r="S277"/>
      <c r="T277"/>
      <c r="U277"/>
      <c r="V277">
        <v>83.29</v>
      </c>
      <c r="W277" t="s">
        <v>60</v>
      </c>
    </row>
    <row r="278" spans="1:23" s="2" customFormat="1" x14ac:dyDescent="0.25">
      <c r="A278">
        <v>5001</v>
      </c>
      <c r="B278" t="s">
        <v>45</v>
      </c>
      <c r="C278" t="s">
        <v>46</v>
      </c>
      <c r="D278">
        <v>6690</v>
      </c>
      <c r="E278" t="s">
        <v>47</v>
      </c>
      <c r="F278" t="s">
        <v>27</v>
      </c>
      <c r="G278">
        <v>3</v>
      </c>
      <c r="H278" t="s">
        <v>29</v>
      </c>
      <c r="I278">
        <v>1</v>
      </c>
      <c r="J278" t="s">
        <v>31</v>
      </c>
      <c r="K278">
        <v>0</v>
      </c>
      <c r="L278" t="s">
        <v>33</v>
      </c>
      <c r="M278">
        <v>356</v>
      </c>
      <c r="N278"/>
      <c r="O278"/>
      <c r="P278"/>
      <c r="Q278"/>
      <c r="R278"/>
      <c r="S278"/>
      <c r="T278"/>
      <c r="U278"/>
      <c r="V278">
        <v>356.1</v>
      </c>
      <c r="W278" t="s">
        <v>60</v>
      </c>
    </row>
    <row r="279" spans="1:23" s="2" customFormat="1" x14ac:dyDescent="0.25">
      <c r="A279">
        <v>5001</v>
      </c>
      <c r="B279" t="s">
        <v>45</v>
      </c>
      <c r="C279" t="s">
        <v>46</v>
      </c>
      <c r="D279">
        <v>6690</v>
      </c>
      <c r="E279" t="s">
        <v>47</v>
      </c>
      <c r="F279" t="s">
        <v>27</v>
      </c>
      <c r="G279">
        <v>3</v>
      </c>
      <c r="H279" t="s">
        <v>29</v>
      </c>
      <c r="I279">
        <v>1</v>
      </c>
      <c r="J279" t="s">
        <v>31</v>
      </c>
      <c r="K279">
        <v>356</v>
      </c>
      <c r="L279" t="s">
        <v>33</v>
      </c>
      <c r="M279">
        <v>464</v>
      </c>
      <c r="N279"/>
      <c r="O279"/>
      <c r="P279"/>
      <c r="Q279"/>
      <c r="R279"/>
      <c r="S279"/>
      <c r="T279"/>
      <c r="U279"/>
      <c r="V279">
        <v>107.54</v>
      </c>
      <c r="W279" t="s">
        <v>92</v>
      </c>
    </row>
    <row r="280" spans="1:23" s="2" customFormat="1" x14ac:dyDescent="0.25">
      <c r="A280">
        <v>5001</v>
      </c>
      <c r="B280" t="s">
        <v>45</v>
      </c>
      <c r="C280" t="s">
        <v>46</v>
      </c>
      <c r="D280">
        <v>6690</v>
      </c>
      <c r="E280" t="s">
        <v>47</v>
      </c>
      <c r="F280" t="s">
        <v>27</v>
      </c>
      <c r="G280">
        <v>3</v>
      </c>
      <c r="H280" t="s">
        <v>29</v>
      </c>
      <c r="I280">
        <v>1</v>
      </c>
      <c r="J280" t="s">
        <v>31</v>
      </c>
      <c r="K280">
        <v>464</v>
      </c>
      <c r="L280" t="s">
        <v>33</v>
      </c>
      <c r="M280">
        <v>809</v>
      </c>
      <c r="N280"/>
      <c r="O280"/>
      <c r="P280"/>
      <c r="Q280"/>
      <c r="R280"/>
      <c r="S280"/>
      <c r="T280"/>
      <c r="U280"/>
      <c r="V280">
        <v>345.41</v>
      </c>
      <c r="W280" t="s">
        <v>60</v>
      </c>
    </row>
    <row r="281" spans="1:23" s="2" customFormat="1" x14ac:dyDescent="0.25">
      <c r="A281">
        <v>5001</v>
      </c>
      <c r="B281" t="s">
        <v>45</v>
      </c>
      <c r="C281" t="s">
        <v>46</v>
      </c>
      <c r="D281">
        <v>6690</v>
      </c>
      <c r="E281" t="s">
        <v>47</v>
      </c>
      <c r="F281" t="s">
        <v>27</v>
      </c>
      <c r="G281">
        <v>3</v>
      </c>
      <c r="H281" t="s">
        <v>29</v>
      </c>
      <c r="I281">
        <v>1</v>
      </c>
      <c r="J281" t="s">
        <v>31</v>
      </c>
      <c r="K281">
        <v>809</v>
      </c>
      <c r="L281" t="s">
        <v>33</v>
      </c>
      <c r="M281">
        <v>875</v>
      </c>
      <c r="N281"/>
      <c r="O281"/>
      <c r="P281"/>
      <c r="Q281"/>
      <c r="R281"/>
      <c r="S281"/>
      <c r="T281"/>
      <c r="U281"/>
      <c r="V281">
        <v>66.11</v>
      </c>
      <c r="W281" t="s">
        <v>93</v>
      </c>
    </row>
    <row r="282" spans="1:23" s="2" customFormat="1" x14ac:dyDescent="0.25">
      <c r="A282">
        <v>5001</v>
      </c>
      <c r="B282" t="s">
        <v>45</v>
      </c>
      <c r="C282" t="s">
        <v>46</v>
      </c>
      <c r="D282">
        <v>6690</v>
      </c>
      <c r="E282" t="s">
        <v>47</v>
      </c>
      <c r="F282" t="s">
        <v>27</v>
      </c>
      <c r="G282">
        <v>3</v>
      </c>
      <c r="H282" t="s">
        <v>29</v>
      </c>
      <c r="I282">
        <v>1</v>
      </c>
      <c r="J282" t="s">
        <v>31</v>
      </c>
      <c r="K282">
        <v>875</v>
      </c>
      <c r="L282" t="s">
        <v>33</v>
      </c>
      <c r="M282">
        <v>1074</v>
      </c>
      <c r="N282"/>
      <c r="O282"/>
      <c r="P282"/>
      <c r="Q282"/>
      <c r="R282"/>
      <c r="S282"/>
      <c r="T282"/>
      <c r="U282"/>
      <c r="V282">
        <v>199.04</v>
      </c>
      <c r="W282" t="s">
        <v>50</v>
      </c>
    </row>
    <row r="283" spans="1:23" s="2" customFormat="1" x14ac:dyDescent="0.25">
      <c r="A283">
        <v>5001</v>
      </c>
      <c r="B283" t="s">
        <v>45</v>
      </c>
      <c r="C283" t="s">
        <v>46</v>
      </c>
      <c r="D283">
        <v>6690</v>
      </c>
      <c r="E283" t="s">
        <v>47</v>
      </c>
      <c r="F283" t="s">
        <v>27</v>
      </c>
      <c r="G283">
        <v>3</v>
      </c>
      <c r="H283" t="s">
        <v>29</v>
      </c>
      <c r="I283">
        <v>1</v>
      </c>
      <c r="J283" t="s">
        <v>31</v>
      </c>
      <c r="K283">
        <v>1074</v>
      </c>
      <c r="L283" t="s">
        <v>33</v>
      </c>
      <c r="M283">
        <v>1086</v>
      </c>
      <c r="N283"/>
      <c r="O283"/>
      <c r="P283"/>
      <c r="Q283"/>
      <c r="R283"/>
      <c r="S283"/>
      <c r="T283"/>
      <c r="U283"/>
      <c r="V283">
        <v>11.95</v>
      </c>
      <c r="W283" t="s">
        <v>60</v>
      </c>
    </row>
    <row r="284" spans="1:23" s="2" customFormat="1" x14ac:dyDescent="0.25">
      <c r="A284">
        <v>5001</v>
      </c>
      <c r="B284" t="s">
        <v>45</v>
      </c>
      <c r="C284" t="s">
        <v>46</v>
      </c>
      <c r="D284">
        <v>6690</v>
      </c>
      <c r="E284" t="s">
        <v>47</v>
      </c>
      <c r="F284" t="s">
        <v>27</v>
      </c>
      <c r="G284">
        <v>3</v>
      </c>
      <c r="H284" t="s">
        <v>29</v>
      </c>
      <c r="I284">
        <v>1</v>
      </c>
      <c r="J284" t="s">
        <v>31</v>
      </c>
      <c r="K284">
        <v>1086</v>
      </c>
      <c r="L284" t="s">
        <v>33</v>
      </c>
      <c r="M284">
        <v>1206</v>
      </c>
      <c r="N284"/>
      <c r="O284"/>
      <c r="P284"/>
      <c r="Q284"/>
      <c r="R284"/>
      <c r="S284"/>
      <c r="T284"/>
      <c r="U284"/>
      <c r="V284">
        <v>119.47</v>
      </c>
      <c r="W284" t="s">
        <v>80</v>
      </c>
    </row>
    <row r="285" spans="1:23" s="2" customFormat="1" x14ac:dyDescent="0.25">
      <c r="A285">
        <v>5001</v>
      </c>
      <c r="B285" t="s">
        <v>45</v>
      </c>
      <c r="C285" t="s">
        <v>46</v>
      </c>
      <c r="D285">
        <v>6690</v>
      </c>
      <c r="E285" t="s">
        <v>47</v>
      </c>
      <c r="F285" t="s">
        <v>27</v>
      </c>
      <c r="G285">
        <v>3</v>
      </c>
      <c r="H285" t="s">
        <v>29</v>
      </c>
      <c r="I285">
        <v>1</v>
      </c>
      <c r="J285" t="s">
        <v>31</v>
      </c>
      <c r="K285">
        <v>1206</v>
      </c>
      <c r="L285" t="s">
        <v>33</v>
      </c>
      <c r="M285">
        <v>1710</v>
      </c>
      <c r="N285"/>
      <c r="O285"/>
      <c r="P285"/>
      <c r="Q285"/>
      <c r="R285"/>
      <c r="S285"/>
      <c r="T285"/>
      <c r="U285"/>
      <c r="V285">
        <v>504.09</v>
      </c>
      <c r="W285" t="s">
        <v>60</v>
      </c>
    </row>
    <row r="286" spans="1:23" s="2" customFormat="1" x14ac:dyDescent="0.25">
      <c r="A286">
        <v>5001</v>
      </c>
      <c r="B286" t="s">
        <v>45</v>
      </c>
      <c r="C286" t="s">
        <v>46</v>
      </c>
      <c r="D286">
        <v>6690</v>
      </c>
      <c r="E286" t="s">
        <v>47</v>
      </c>
      <c r="F286" t="s">
        <v>27</v>
      </c>
      <c r="G286">
        <v>3</v>
      </c>
      <c r="H286" t="s">
        <v>29</v>
      </c>
      <c r="I286">
        <v>1</v>
      </c>
      <c r="J286" t="s">
        <v>31</v>
      </c>
      <c r="K286">
        <v>1710</v>
      </c>
      <c r="L286" t="s">
        <v>33</v>
      </c>
      <c r="M286">
        <v>1766</v>
      </c>
      <c r="N286"/>
      <c r="O286"/>
      <c r="P286"/>
      <c r="Q286"/>
      <c r="R286"/>
      <c r="S286"/>
      <c r="T286"/>
      <c r="U286"/>
      <c r="V286">
        <v>55.96</v>
      </c>
      <c r="W286" t="s">
        <v>78</v>
      </c>
    </row>
    <row r="287" spans="1:23" s="2" customFormat="1" x14ac:dyDescent="0.25">
      <c r="A287">
        <v>5001</v>
      </c>
      <c r="B287" t="s">
        <v>45</v>
      </c>
      <c r="C287" t="s">
        <v>46</v>
      </c>
      <c r="D287">
        <v>6690</v>
      </c>
      <c r="E287" t="s">
        <v>47</v>
      </c>
      <c r="F287" t="s">
        <v>27</v>
      </c>
      <c r="G287">
        <v>3</v>
      </c>
      <c r="H287" t="s">
        <v>29</v>
      </c>
      <c r="I287">
        <v>1</v>
      </c>
      <c r="J287" t="s">
        <v>31</v>
      </c>
      <c r="K287">
        <v>1766</v>
      </c>
      <c r="L287" t="s">
        <v>33</v>
      </c>
      <c r="M287">
        <v>1804</v>
      </c>
      <c r="N287"/>
      <c r="O287"/>
      <c r="P287"/>
      <c r="Q287"/>
      <c r="R287"/>
      <c r="S287"/>
      <c r="T287"/>
      <c r="U287"/>
      <c r="V287">
        <v>38.71</v>
      </c>
      <c r="W287" t="s">
        <v>60</v>
      </c>
    </row>
    <row r="288" spans="1:23" s="2" customFormat="1" x14ac:dyDescent="0.25">
      <c r="A288">
        <v>5001</v>
      </c>
      <c r="B288" t="s">
        <v>45</v>
      </c>
      <c r="C288" t="s">
        <v>46</v>
      </c>
      <c r="D288">
        <v>6690</v>
      </c>
      <c r="E288" t="s">
        <v>47</v>
      </c>
      <c r="F288" t="s">
        <v>27</v>
      </c>
      <c r="G288">
        <v>3</v>
      </c>
      <c r="H288" t="s">
        <v>29</v>
      </c>
      <c r="I288">
        <v>1</v>
      </c>
      <c r="J288" t="s">
        <v>31</v>
      </c>
      <c r="K288">
        <v>1804</v>
      </c>
      <c r="L288" t="s">
        <v>33</v>
      </c>
      <c r="M288">
        <v>1848</v>
      </c>
      <c r="N288"/>
      <c r="O288"/>
      <c r="P288"/>
      <c r="Q288"/>
      <c r="R288"/>
      <c r="S288"/>
      <c r="T288"/>
      <c r="U288"/>
      <c r="V288">
        <v>43.42</v>
      </c>
      <c r="W288" t="s">
        <v>80</v>
      </c>
    </row>
    <row r="289" spans="1:23" s="2" customFormat="1" x14ac:dyDescent="0.25">
      <c r="A289">
        <v>5001</v>
      </c>
      <c r="B289" t="s">
        <v>45</v>
      </c>
      <c r="C289" t="s">
        <v>46</v>
      </c>
      <c r="D289">
        <v>6690</v>
      </c>
      <c r="E289" t="s">
        <v>47</v>
      </c>
      <c r="F289" t="s">
        <v>27</v>
      </c>
      <c r="G289">
        <v>3</v>
      </c>
      <c r="H289" t="s">
        <v>29</v>
      </c>
      <c r="I289">
        <v>1</v>
      </c>
      <c r="J289" t="s">
        <v>31</v>
      </c>
      <c r="K289">
        <v>1848</v>
      </c>
      <c r="L289" t="s">
        <v>33</v>
      </c>
      <c r="M289">
        <v>1903</v>
      </c>
      <c r="N289"/>
      <c r="O289"/>
      <c r="P289"/>
      <c r="Q289"/>
      <c r="R289"/>
      <c r="S289"/>
      <c r="T289"/>
      <c r="U289"/>
      <c r="V289">
        <v>55.57</v>
      </c>
      <c r="W289" t="s">
        <v>60</v>
      </c>
    </row>
    <row r="290" spans="1:23" s="2" customFormat="1" x14ac:dyDescent="0.25">
      <c r="A290">
        <v>5001</v>
      </c>
      <c r="B290" t="s">
        <v>45</v>
      </c>
      <c r="C290" t="s">
        <v>46</v>
      </c>
      <c r="D290">
        <v>6690</v>
      </c>
      <c r="E290" t="s">
        <v>47</v>
      </c>
      <c r="F290" t="s">
        <v>27</v>
      </c>
      <c r="G290">
        <v>3</v>
      </c>
      <c r="H290" t="s">
        <v>29</v>
      </c>
      <c r="I290">
        <v>1</v>
      </c>
      <c r="J290" t="s">
        <v>31</v>
      </c>
      <c r="K290">
        <v>1903</v>
      </c>
      <c r="L290" t="s">
        <v>33</v>
      </c>
      <c r="M290">
        <v>2046</v>
      </c>
      <c r="N290"/>
      <c r="O290"/>
      <c r="P290"/>
      <c r="Q290"/>
      <c r="R290"/>
      <c r="S290"/>
      <c r="T290"/>
      <c r="U290"/>
      <c r="V290">
        <v>142.76</v>
      </c>
      <c r="W290" t="s">
        <v>78</v>
      </c>
    </row>
    <row r="291" spans="1:23" s="2" customFormat="1" x14ac:dyDescent="0.25">
      <c r="A291">
        <v>5001</v>
      </c>
      <c r="B291" t="s">
        <v>45</v>
      </c>
      <c r="C291" t="s">
        <v>46</v>
      </c>
      <c r="D291">
        <v>6690</v>
      </c>
      <c r="E291" t="s">
        <v>47</v>
      </c>
      <c r="F291" t="s">
        <v>27</v>
      </c>
      <c r="G291">
        <v>3</v>
      </c>
      <c r="H291" t="s">
        <v>29</v>
      </c>
      <c r="I291">
        <v>1</v>
      </c>
      <c r="J291" t="s">
        <v>31</v>
      </c>
      <c r="K291">
        <v>2046</v>
      </c>
      <c r="L291" t="s">
        <v>33</v>
      </c>
      <c r="M291">
        <v>2068</v>
      </c>
      <c r="N291"/>
      <c r="O291"/>
      <c r="P291"/>
      <c r="Q291"/>
      <c r="R291"/>
      <c r="S291"/>
      <c r="T291"/>
      <c r="U291"/>
      <c r="V291">
        <v>21.94</v>
      </c>
      <c r="W291" t="s">
        <v>60</v>
      </c>
    </row>
    <row r="292" spans="1:23" s="2" customFormat="1" x14ac:dyDescent="0.25">
      <c r="A292">
        <v>5001</v>
      </c>
      <c r="B292" t="s">
        <v>45</v>
      </c>
      <c r="C292" t="s">
        <v>46</v>
      </c>
      <c r="D292">
        <v>6690</v>
      </c>
      <c r="E292" t="s">
        <v>47</v>
      </c>
      <c r="F292" t="s">
        <v>27</v>
      </c>
      <c r="G292">
        <v>3</v>
      </c>
      <c r="H292" t="s">
        <v>29</v>
      </c>
      <c r="I292">
        <v>1</v>
      </c>
      <c r="J292" t="s">
        <v>31</v>
      </c>
      <c r="K292">
        <v>2068</v>
      </c>
      <c r="L292" t="s">
        <v>33</v>
      </c>
      <c r="M292">
        <v>2387</v>
      </c>
      <c r="N292"/>
      <c r="O292"/>
      <c r="P292"/>
      <c r="Q292"/>
      <c r="R292"/>
      <c r="S292"/>
      <c r="T292"/>
      <c r="U292"/>
      <c r="V292">
        <v>319</v>
      </c>
      <c r="W292" t="s">
        <v>94</v>
      </c>
    </row>
    <row r="293" spans="1:23" s="2" customFormat="1" x14ac:dyDescent="0.25">
      <c r="A293">
        <v>5001</v>
      </c>
      <c r="B293" t="s">
        <v>45</v>
      </c>
      <c r="C293" t="s">
        <v>46</v>
      </c>
      <c r="D293">
        <v>6690</v>
      </c>
      <c r="E293" t="s">
        <v>47</v>
      </c>
      <c r="F293" t="s">
        <v>27</v>
      </c>
      <c r="G293">
        <v>3</v>
      </c>
      <c r="H293" t="s">
        <v>29</v>
      </c>
      <c r="I293">
        <v>1</v>
      </c>
      <c r="J293" t="s">
        <v>31</v>
      </c>
      <c r="K293">
        <v>2387</v>
      </c>
      <c r="L293" t="s">
        <v>33</v>
      </c>
      <c r="M293">
        <v>2416</v>
      </c>
      <c r="N293"/>
      <c r="O293"/>
      <c r="P293"/>
      <c r="Q293"/>
      <c r="R293"/>
      <c r="S293"/>
      <c r="T293"/>
      <c r="U293"/>
      <c r="V293">
        <v>29.2</v>
      </c>
      <c r="W293" t="s">
        <v>90</v>
      </c>
    </row>
    <row r="294" spans="1:23" s="2" customFormat="1" x14ac:dyDescent="0.25">
      <c r="A294">
        <v>5001</v>
      </c>
      <c r="B294" t="s">
        <v>45</v>
      </c>
      <c r="C294" t="s">
        <v>46</v>
      </c>
      <c r="D294">
        <v>6690</v>
      </c>
      <c r="E294" t="s">
        <v>47</v>
      </c>
      <c r="F294" t="s">
        <v>27</v>
      </c>
      <c r="G294">
        <v>3</v>
      </c>
      <c r="H294" t="s">
        <v>29</v>
      </c>
      <c r="I294">
        <v>1</v>
      </c>
      <c r="J294" t="s">
        <v>31</v>
      </c>
      <c r="K294">
        <v>2416</v>
      </c>
      <c r="L294" t="s">
        <v>33</v>
      </c>
      <c r="M294">
        <v>2478</v>
      </c>
      <c r="N294"/>
      <c r="O294"/>
      <c r="P294"/>
      <c r="Q294"/>
      <c r="R294"/>
      <c r="S294"/>
      <c r="T294"/>
      <c r="U294"/>
      <c r="V294">
        <v>61.62</v>
      </c>
      <c r="W294" t="s">
        <v>57</v>
      </c>
    </row>
    <row r="295" spans="1:23" s="2" customFormat="1" x14ac:dyDescent="0.25">
      <c r="A295">
        <v>5001</v>
      </c>
      <c r="B295" t="s">
        <v>45</v>
      </c>
      <c r="C295" t="s">
        <v>46</v>
      </c>
      <c r="D295">
        <v>6690</v>
      </c>
      <c r="E295" t="s">
        <v>47</v>
      </c>
      <c r="F295" t="s">
        <v>27</v>
      </c>
      <c r="G295">
        <v>3</v>
      </c>
      <c r="H295" t="s">
        <v>29</v>
      </c>
      <c r="I295">
        <v>1</v>
      </c>
      <c r="J295" t="s">
        <v>31</v>
      </c>
      <c r="K295">
        <v>2478</v>
      </c>
      <c r="L295" t="s">
        <v>33</v>
      </c>
      <c r="M295">
        <v>2509</v>
      </c>
      <c r="N295"/>
      <c r="O295"/>
      <c r="P295"/>
      <c r="Q295"/>
      <c r="R295"/>
      <c r="S295"/>
      <c r="T295"/>
      <c r="U295"/>
      <c r="V295">
        <v>31.04</v>
      </c>
      <c r="W295" t="s">
        <v>90</v>
      </c>
    </row>
    <row r="296" spans="1:23" s="2" customFormat="1" x14ac:dyDescent="0.25">
      <c r="A296">
        <v>5001</v>
      </c>
      <c r="B296" t="s">
        <v>45</v>
      </c>
      <c r="C296" t="s">
        <v>46</v>
      </c>
      <c r="D296">
        <v>6690</v>
      </c>
      <c r="E296" t="s">
        <v>47</v>
      </c>
      <c r="F296" t="s">
        <v>27</v>
      </c>
      <c r="G296">
        <v>3</v>
      </c>
      <c r="H296" t="s">
        <v>29</v>
      </c>
      <c r="I296">
        <v>1</v>
      </c>
      <c r="J296" t="s">
        <v>31</v>
      </c>
      <c r="K296">
        <v>2509</v>
      </c>
      <c r="L296" t="s">
        <v>33</v>
      </c>
      <c r="M296">
        <v>2559</v>
      </c>
      <c r="N296"/>
      <c r="O296"/>
      <c r="P296"/>
      <c r="Q296"/>
      <c r="R296"/>
      <c r="S296"/>
      <c r="T296"/>
      <c r="U296"/>
      <c r="V296">
        <v>49.87</v>
      </c>
      <c r="W296" t="s">
        <v>70</v>
      </c>
    </row>
    <row r="297" spans="1:23" s="2" customFormat="1" x14ac:dyDescent="0.25">
      <c r="A297">
        <v>5001</v>
      </c>
      <c r="B297" t="s">
        <v>45</v>
      </c>
      <c r="C297" t="s">
        <v>46</v>
      </c>
      <c r="D297">
        <v>6690</v>
      </c>
      <c r="E297" t="s">
        <v>47</v>
      </c>
      <c r="F297" t="s">
        <v>27</v>
      </c>
      <c r="G297">
        <v>3</v>
      </c>
      <c r="H297" t="s">
        <v>29</v>
      </c>
      <c r="I297">
        <v>1</v>
      </c>
      <c r="J297" t="s">
        <v>31</v>
      </c>
      <c r="K297">
        <v>2559</v>
      </c>
      <c r="L297" t="s">
        <v>33</v>
      </c>
      <c r="M297">
        <v>2811</v>
      </c>
      <c r="N297"/>
      <c r="O297"/>
      <c r="P297"/>
      <c r="Q297"/>
      <c r="R297"/>
      <c r="S297"/>
      <c r="T297"/>
      <c r="U297"/>
      <c r="V297">
        <v>251.8</v>
      </c>
      <c r="W297" t="s">
        <v>90</v>
      </c>
    </row>
    <row r="298" spans="1:23" s="2" customFormat="1" x14ac:dyDescent="0.25">
      <c r="A298">
        <v>5001</v>
      </c>
      <c r="B298" t="s">
        <v>45</v>
      </c>
      <c r="C298" t="s">
        <v>46</v>
      </c>
      <c r="D298">
        <v>6690</v>
      </c>
      <c r="E298" t="s">
        <v>47</v>
      </c>
      <c r="F298" t="s">
        <v>27</v>
      </c>
      <c r="G298">
        <v>3</v>
      </c>
      <c r="H298" t="s">
        <v>29</v>
      </c>
      <c r="I298">
        <v>1</v>
      </c>
      <c r="J298" t="s">
        <v>31</v>
      </c>
      <c r="K298">
        <v>2811</v>
      </c>
      <c r="L298" t="s">
        <v>33</v>
      </c>
      <c r="M298">
        <v>2946</v>
      </c>
      <c r="N298"/>
      <c r="O298"/>
      <c r="P298"/>
      <c r="Q298"/>
      <c r="R298"/>
      <c r="S298"/>
      <c r="T298"/>
      <c r="U298"/>
      <c r="V298">
        <v>135.09</v>
      </c>
      <c r="W298" t="s">
        <v>91</v>
      </c>
    </row>
    <row r="299" spans="1:23" s="2" customFormat="1" x14ac:dyDescent="0.25">
      <c r="A299">
        <v>5001</v>
      </c>
      <c r="B299" t="s">
        <v>45</v>
      </c>
      <c r="C299" t="s">
        <v>46</v>
      </c>
      <c r="D299">
        <v>6690</v>
      </c>
      <c r="E299" t="s">
        <v>47</v>
      </c>
      <c r="F299" t="s">
        <v>27</v>
      </c>
      <c r="G299">
        <v>3</v>
      </c>
      <c r="H299" t="s">
        <v>29</v>
      </c>
      <c r="I299">
        <v>1</v>
      </c>
      <c r="J299" t="s">
        <v>31</v>
      </c>
      <c r="K299">
        <v>2946</v>
      </c>
      <c r="L299" t="s">
        <v>33</v>
      </c>
      <c r="M299">
        <v>2964</v>
      </c>
      <c r="N299"/>
      <c r="O299"/>
      <c r="P299"/>
      <c r="Q299"/>
      <c r="R299"/>
      <c r="S299"/>
      <c r="T299"/>
      <c r="U299"/>
      <c r="V299">
        <v>18.559999999999999</v>
      </c>
      <c r="W299" t="s">
        <v>57</v>
      </c>
    </row>
    <row r="300" spans="1:23" s="2" customFormat="1" x14ac:dyDescent="0.25">
      <c r="A300">
        <v>5001</v>
      </c>
      <c r="B300" t="s">
        <v>45</v>
      </c>
      <c r="C300" t="s">
        <v>46</v>
      </c>
      <c r="D300">
        <v>6690</v>
      </c>
      <c r="E300" t="s">
        <v>47</v>
      </c>
      <c r="F300" t="s">
        <v>27</v>
      </c>
      <c r="G300">
        <v>3</v>
      </c>
      <c r="H300" t="s">
        <v>29</v>
      </c>
      <c r="I300">
        <v>1</v>
      </c>
      <c r="J300" t="s">
        <v>31</v>
      </c>
      <c r="K300">
        <v>2964</v>
      </c>
      <c r="L300" t="s">
        <v>33</v>
      </c>
      <c r="M300">
        <v>2979</v>
      </c>
      <c r="N300"/>
      <c r="O300"/>
      <c r="P300"/>
      <c r="Q300"/>
      <c r="R300"/>
      <c r="S300"/>
      <c r="T300"/>
      <c r="U300"/>
      <c r="V300">
        <v>14.67</v>
      </c>
      <c r="W300" t="s">
        <v>48</v>
      </c>
    </row>
    <row r="301" spans="1:23" s="2" customFormat="1" x14ac:dyDescent="0.25">
      <c r="A301">
        <v>5001</v>
      </c>
      <c r="B301" t="s">
        <v>45</v>
      </c>
      <c r="C301" t="s">
        <v>46</v>
      </c>
      <c r="D301">
        <v>6690</v>
      </c>
      <c r="E301" t="s">
        <v>47</v>
      </c>
      <c r="F301" t="s">
        <v>27</v>
      </c>
      <c r="G301">
        <v>3</v>
      </c>
      <c r="H301" t="s">
        <v>29</v>
      </c>
      <c r="I301">
        <v>1</v>
      </c>
      <c r="J301" t="s">
        <v>31</v>
      </c>
      <c r="K301">
        <v>2979</v>
      </c>
      <c r="L301" t="s">
        <v>33</v>
      </c>
      <c r="M301">
        <v>3008</v>
      </c>
      <c r="N301"/>
      <c r="O301"/>
      <c r="P301"/>
      <c r="Q301"/>
      <c r="R301"/>
      <c r="S301"/>
      <c r="T301"/>
      <c r="U301"/>
      <c r="V301">
        <v>29.25</v>
      </c>
      <c r="W301" t="s">
        <v>70</v>
      </c>
    </row>
    <row r="302" spans="1:23" s="2" customFormat="1" x14ac:dyDescent="0.25">
      <c r="A302">
        <v>5001</v>
      </c>
      <c r="B302" t="s">
        <v>45</v>
      </c>
      <c r="C302" t="s">
        <v>46</v>
      </c>
      <c r="D302">
        <v>6690</v>
      </c>
      <c r="E302" t="s">
        <v>47</v>
      </c>
      <c r="F302" t="s">
        <v>27</v>
      </c>
      <c r="G302">
        <v>4</v>
      </c>
      <c r="H302" t="s">
        <v>29</v>
      </c>
      <c r="I302">
        <v>1</v>
      </c>
      <c r="J302" t="s">
        <v>31</v>
      </c>
      <c r="K302">
        <v>0</v>
      </c>
      <c r="L302" t="s">
        <v>33</v>
      </c>
      <c r="M302">
        <v>35</v>
      </c>
      <c r="N302"/>
      <c r="O302"/>
      <c r="P302"/>
      <c r="Q302"/>
      <c r="R302"/>
      <c r="S302"/>
      <c r="T302"/>
      <c r="U302"/>
      <c r="V302">
        <v>34.65</v>
      </c>
      <c r="W302" t="s">
        <v>70</v>
      </c>
    </row>
    <row r="303" spans="1:23" s="2" customFormat="1" x14ac:dyDescent="0.25">
      <c r="A303">
        <v>5001</v>
      </c>
      <c r="B303" t="s">
        <v>45</v>
      </c>
      <c r="C303" t="s">
        <v>46</v>
      </c>
      <c r="D303">
        <v>6690</v>
      </c>
      <c r="E303" t="s">
        <v>47</v>
      </c>
      <c r="F303" t="s">
        <v>27</v>
      </c>
      <c r="G303">
        <v>4</v>
      </c>
      <c r="H303" t="s">
        <v>29</v>
      </c>
      <c r="I303">
        <v>1</v>
      </c>
      <c r="J303" t="s">
        <v>31</v>
      </c>
      <c r="K303">
        <v>35</v>
      </c>
      <c r="L303" t="s">
        <v>33</v>
      </c>
      <c r="M303">
        <v>552</v>
      </c>
      <c r="N303"/>
      <c r="O303"/>
      <c r="P303"/>
      <c r="Q303"/>
      <c r="R303"/>
      <c r="S303"/>
      <c r="T303"/>
      <c r="U303"/>
      <c r="V303">
        <v>517.67999999999995</v>
      </c>
      <c r="W303" t="s">
        <v>50</v>
      </c>
    </row>
    <row r="304" spans="1:23" s="2" customFormat="1" x14ac:dyDescent="0.25">
      <c r="A304">
        <v>5001</v>
      </c>
      <c r="B304" t="s">
        <v>45</v>
      </c>
      <c r="C304" t="s">
        <v>46</v>
      </c>
      <c r="D304">
        <v>6690</v>
      </c>
      <c r="E304" t="s">
        <v>47</v>
      </c>
      <c r="F304" t="s">
        <v>27</v>
      </c>
      <c r="G304">
        <v>4</v>
      </c>
      <c r="H304" t="s">
        <v>29</v>
      </c>
      <c r="I304">
        <v>1</v>
      </c>
      <c r="J304" t="s">
        <v>31</v>
      </c>
      <c r="K304">
        <v>552</v>
      </c>
      <c r="L304" t="s">
        <v>33</v>
      </c>
      <c r="M304">
        <v>752</v>
      </c>
      <c r="N304"/>
      <c r="O304"/>
      <c r="P304"/>
      <c r="Q304"/>
      <c r="R304"/>
      <c r="S304"/>
      <c r="T304"/>
      <c r="U304"/>
      <c r="V304">
        <v>199.69</v>
      </c>
      <c r="W304" t="s">
        <v>48</v>
      </c>
    </row>
    <row r="305" spans="1:23" s="2" customFormat="1" x14ac:dyDescent="0.25">
      <c r="A305">
        <v>5001</v>
      </c>
      <c r="B305" t="s">
        <v>45</v>
      </c>
      <c r="C305" t="s">
        <v>46</v>
      </c>
      <c r="D305">
        <v>6692</v>
      </c>
      <c r="E305" t="s">
        <v>47</v>
      </c>
      <c r="F305" t="s">
        <v>27</v>
      </c>
      <c r="G305">
        <v>1</v>
      </c>
      <c r="H305" t="s">
        <v>29</v>
      </c>
      <c r="I305">
        <v>1</v>
      </c>
      <c r="J305" t="s">
        <v>31</v>
      </c>
      <c r="K305">
        <v>304</v>
      </c>
      <c r="L305" t="s">
        <v>33</v>
      </c>
      <c r="M305">
        <v>448</v>
      </c>
      <c r="N305"/>
      <c r="O305"/>
      <c r="P305"/>
      <c r="Q305"/>
      <c r="R305"/>
      <c r="S305"/>
      <c r="T305"/>
      <c r="U305"/>
      <c r="V305">
        <v>143.86000000000001</v>
      </c>
      <c r="W305" t="s">
        <v>60</v>
      </c>
    </row>
    <row r="306" spans="1:23" s="2" customFormat="1" x14ac:dyDescent="0.25">
      <c r="A306">
        <v>5001</v>
      </c>
      <c r="B306" t="s">
        <v>45</v>
      </c>
      <c r="C306" t="s">
        <v>46</v>
      </c>
      <c r="D306">
        <v>6692</v>
      </c>
      <c r="E306" t="s">
        <v>47</v>
      </c>
      <c r="F306" t="s">
        <v>27</v>
      </c>
      <c r="G306">
        <v>1</v>
      </c>
      <c r="H306" t="s">
        <v>29</v>
      </c>
      <c r="I306">
        <v>10</v>
      </c>
      <c r="J306" t="s">
        <v>31</v>
      </c>
      <c r="K306">
        <v>159</v>
      </c>
      <c r="L306" t="s">
        <v>33</v>
      </c>
      <c r="M306">
        <v>457</v>
      </c>
      <c r="N306"/>
      <c r="O306"/>
      <c r="P306"/>
      <c r="Q306"/>
      <c r="R306"/>
      <c r="S306"/>
      <c r="T306"/>
      <c r="U306"/>
      <c r="V306">
        <v>297.45999999999998</v>
      </c>
      <c r="W306" t="s">
        <v>48</v>
      </c>
    </row>
    <row r="307" spans="1:23" s="2" customFormat="1" x14ac:dyDescent="0.25">
      <c r="A307">
        <v>5001</v>
      </c>
      <c r="B307" t="s">
        <v>45</v>
      </c>
      <c r="C307" t="s">
        <v>46</v>
      </c>
      <c r="D307">
        <v>6692</v>
      </c>
      <c r="E307" t="s">
        <v>47</v>
      </c>
      <c r="F307" t="s">
        <v>27</v>
      </c>
      <c r="G307">
        <v>2</v>
      </c>
      <c r="H307" t="s">
        <v>29</v>
      </c>
      <c r="I307">
        <v>1</v>
      </c>
      <c r="J307" t="s">
        <v>31</v>
      </c>
      <c r="K307">
        <v>6</v>
      </c>
      <c r="L307" t="s">
        <v>33</v>
      </c>
      <c r="M307">
        <v>119</v>
      </c>
      <c r="N307"/>
      <c r="O307"/>
      <c r="P307"/>
      <c r="Q307"/>
      <c r="R307"/>
      <c r="S307"/>
      <c r="T307"/>
      <c r="U307"/>
      <c r="V307">
        <v>112.44</v>
      </c>
      <c r="W307" t="s">
        <v>50</v>
      </c>
    </row>
    <row r="308" spans="1:23" s="2" customFormat="1" x14ac:dyDescent="0.25">
      <c r="A308">
        <v>5001</v>
      </c>
      <c r="B308" t="s">
        <v>45</v>
      </c>
      <c r="C308" t="s">
        <v>46</v>
      </c>
      <c r="D308">
        <v>6692</v>
      </c>
      <c r="E308" t="s">
        <v>47</v>
      </c>
      <c r="F308" t="s">
        <v>27</v>
      </c>
      <c r="G308">
        <v>2</v>
      </c>
      <c r="H308" t="s">
        <v>29</v>
      </c>
      <c r="I308">
        <v>1</v>
      </c>
      <c r="J308" t="s">
        <v>31</v>
      </c>
      <c r="K308">
        <v>119</v>
      </c>
      <c r="L308" t="s">
        <v>33</v>
      </c>
      <c r="M308">
        <v>301</v>
      </c>
      <c r="N308"/>
      <c r="O308"/>
      <c r="P308"/>
      <c r="Q308"/>
      <c r="R308"/>
      <c r="S308"/>
      <c r="T308"/>
      <c r="U308"/>
      <c r="V308">
        <v>182</v>
      </c>
      <c r="W308" t="s">
        <v>60</v>
      </c>
    </row>
    <row r="309" spans="1:23" s="2" customFormat="1" x14ac:dyDescent="0.25">
      <c r="A309">
        <v>5001</v>
      </c>
      <c r="B309" t="s">
        <v>45</v>
      </c>
      <c r="C309" t="s">
        <v>46</v>
      </c>
      <c r="D309">
        <v>6692</v>
      </c>
      <c r="E309" t="s">
        <v>47</v>
      </c>
      <c r="F309" t="s">
        <v>27</v>
      </c>
      <c r="G309">
        <v>2</v>
      </c>
      <c r="H309" t="s">
        <v>29</v>
      </c>
      <c r="I309">
        <v>1</v>
      </c>
      <c r="J309" t="s">
        <v>31</v>
      </c>
      <c r="K309">
        <v>301</v>
      </c>
      <c r="L309" t="s">
        <v>33</v>
      </c>
      <c r="M309">
        <v>367</v>
      </c>
      <c r="N309"/>
      <c r="O309"/>
      <c r="P309"/>
      <c r="Q309"/>
      <c r="R309"/>
      <c r="S309"/>
      <c r="T309"/>
      <c r="U309"/>
      <c r="V309">
        <v>65.72</v>
      </c>
      <c r="W309" t="s">
        <v>80</v>
      </c>
    </row>
    <row r="310" spans="1:23" s="2" customFormat="1" x14ac:dyDescent="0.25">
      <c r="A310">
        <v>5001</v>
      </c>
      <c r="B310" t="s">
        <v>45</v>
      </c>
      <c r="C310" t="s">
        <v>46</v>
      </c>
      <c r="D310">
        <v>6692</v>
      </c>
      <c r="E310" t="s">
        <v>47</v>
      </c>
      <c r="F310" t="s">
        <v>27</v>
      </c>
      <c r="G310">
        <v>2</v>
      </c>
      <c r="H310" t="s">
        <v>29</v>
      </c>
      <c r="I310">
        <v>1</v>
      </c>
      <c r="J310" t="s">
        <v>31</v>
      </c>
      <c r="K310">
        <v>367</v>
      </c>
      <c r="L310" t="s">
        <v>33</v>
      </c>
      <c r="M310">
        <v>832</v>
      </c>
      <c r="N310"/>
      <c r="O310"/>
      <c r="P310"/>
      <c r="Q310"/>
      <c r="R310"/>
      <c r="S310"/>
      <c r="T310"/>
      <c r="U310"/>
      <c r="V310">
        <v>465.24</v>
      </c>
      <c r="W310" t="s">
        <v>60</v>
      </c>
    </row>
    <row r="311" spans="1:23" s="2" customFormat="1" x14ac:dyDescent="0.25">
      <c r="A311">
        <v>5001</v>
      </c>
      <c r="B311" t="s">
        <v>45</v>
      </c>
      <c r="C311" t="s">
        <v>46</v>
      </c>
      <c r="D311">
        <v>6692</v>
      </c>
      <c r="E311" t="s">
        <v>47</v>
      </c>
      <c r="F311" t="s">
        <v>27</v>
      </c>
      <c r="G311">
        <v>2</v>
      </c>
      <c r="H311" t="s">
        <v>29</v>
      </c>
      <c r="I311">
        <v>1</v>
      </c>
      <c r="J311" t="s">
        <v>31</v>
      </c>
      <c r="K311">
        <v>950</v>
      </c>
      <c r="L311" t="s">
        <v>33</v>
      </c>
      <c r="M311">
        <v>1283</v>
      </c>
      <c r="N311"/>
      <c r="O311"/>
      <c r="P311"/>
      <c r="Q311"/>
      <c r="R311"/>
      <c r="S311"/>
      <c r="T311"/>
      <c r="U311"/>
      <c r="V311">
        <v>332.97</v>
      </c>
      <c r="W311" t="s">
        <v>60</v>
      </c>
    </row>
    <row r="312" spans="1:23" s="2" customFormat="1" x14ac:dyDescent="0.25">
      <c r="A312">
        <v>3905</v>
      </c>
      <c r="B312" t="s">
        <v>45</v>
      </c>
      <c r="C312" t="s">
        <v>46</v>
      </c>
      <c r="D312">
        <v>300</v>
      </c>
      <c r="E312" t="s">
        <v>47</v>
      </c>
      <c r="F312" t="s">
        <v>27</v>
      </c>
      <c r="G312">
        <v>1</v>
      </c>
      <c r="H312" t="s">
        <v>29</v>
      </c>
      <c r="I312">
        <v>1</v>
      </c>
      <c r="J312" t="s">
        <v>31</v>
      </c>
      <c r="K312">
        <v>0</v>
      </c>
      <c r="L312" t="s">
        <v>33</v>
      </c>
      <c r="M312">
        <v>2721</v>
      </c>
      <c r="N312"/>
      <c r="O312"/>
      <c r="P312"/>
      <c r="Q312"/>
      <c r="R312"/>
      <c r="S312"/>
      <c r="T312"/>
      <c r="U312"/>
      <c r="V312">
        <v>2720.76</v>
      </c>
      <c r="W312" t="s">
        <v>48</v>
      </c>
    </row>
    <row r="313" spans="1:23" s="2" customFormat="1" x14ac:dyDescent="0.25">
      <c r="A313">
        <v>3905</v>
      </c>
      <c r="B313" t="s">
        <v>45</v>
      </c>
      <c r="C313" t="s">
        <v>46</v>
      </c>
      <c r="D313">
        <v>300</v>
      </c>
      <c r="E313" t="s">
        <v>47</v>
      </c>
      <c r="F313" t="s">
        <v>27</v>
      </c>
      <c r="G313">
        <v>1</v>
      </c>
      <c r="H313" t="s">
        <v>29</v>
      </c>
      <c r="I313">
        <v>1</v>
      </c>
      <c r="J313" t="s">
        <v>31</v>
      </c>
      <c r="K313">
        <v>3183</v>
      </c>
      <c r="L313" t="s">
        <v>33</v>
      </c>
      <c r="M313">
        <v>3323</v>
      </c>
      <c r="N313"/>
      <c r="O313"/>
      <c r="P313"/>
      <c r="Q313"/>
      <c r="R313"/>
      <c r="S313"/>
      <c r="T313"/>
      <c r="U313"/>
      <c r="V313">
        <v>139.84</v>
      </c>
      <c r="W313" t="s">
        <v>48</v>
      </c>
    </row>
    <row r="314" spans="1:23" s="2" customFormat="1" x14ac:dyDescent="0.25">
      <c r="A314">
        <v>3907</v>
      </c>
      <c r="B314" t="s">
        <v>45</v>
      </c>
      <c r="C314" t="s">
        <v>46</v>
      </c>
      <c r="D314">
        <v>303</v>
      </c>
      <c r="E314" t="s">
        <v>47</v>
      </c>
      <c r="F314" t="s">
        <v>27</v>
      </c>
      <c r="G314">
        <v>2</v>
      </c>
      <c r="H314" t="s">
        <v>29</v>
      </c>
      <c r="I314">
        <v>1</v>
      </c>
      <c r="J314" t="s">
        <v>31</v>
      </c>
      <c r="K314">
        <v>8500</v>
      </c>
      <c r="L314" t="s">
        <v>33</v>
      </c>
      <c r="M314">
        <v>8511</v>
      </c>
      <c r="N314"/>
      <c r="O314"/>
      <c r="P314"/>
      <c r="Q314"/>
      <c r="R314"/>
      <c r="S314"/>
      <c r="T314"/>
      <c r="U314"/>
      <c r="V314">
        <v>11.02</v>
      </c>
      <c r="W314" t="s">
        <v>48</v>
      </c>
    </row>
    <row r="315" spans="1:23" s="2" customFormat="1" x14ac:dyDescent="0.25">
      <c r="A315">
        <v>3907</v>
      </c>
      <c r="B315" t="s">
        <v>45</v>
      </c>
      <c r="C315" t="s">
        <v>46</v>
      </c>
      <c r="D315">
        <v>303</v>
      </c>
      <c r="E315" t="s">
        <v>47</v>
      </c>
      <c r="F315" t="s">
        <v>27</v>
      </c>
      <c r="G315">
        <v>3</v>
      </c>
      <c r="H315" t="s">
        <v>29</v>
      </c>
      <c r="I315">
        <v>1</v>
      </c>
      <c r="J315" t="s">
        <v>31</v>
      </c>
      <c r="K315">
        <v>0</v>
      </c>
      <c r="L315" t="s">
        <v>33</v>
      </c>
      <c r="M315">
        <v>663</v>
      </c>
      <c r="N315"/>
      <c r="O315"/>
      <c r="P315"/>
      <c r="Q315"/>
      <c r="R315"/>
      <c r="S315"/>
      <c r="T315"/>
      <c r="U315"/>
      <c r="V315">
        <v>663.34</v>
      </c>
      <c r="W315" t="s">
        <v>48</v>
      </c>
    </row>
    <row r="316" spans="1:23" s="2" customFormat="1" x14ac:dyDescent="0.25">
      <c r="A316">
        <v>3907</v>
      </c>
      <c r="B316" t="s">
        <v>45</v>
      </c>
      <c r="C316" t="s">
        <v>46</v>
      </c>
      <c r="D316">
        <v>305</v>
      </c>
      <c r="E316" t="s">
        <v>47</v>
      </c>
      <c r="F316" t="s">
        <v>27</v>
      </c>
      <c r="G316">
        <v>1</v>
      </c>
      <c r="H316" t="s">
        <v>29</v>
      </c>
      <c r="I316">
        <v>1</v>
      </c>
      <c r="J316" t="s">
        <v>31</v>
      </c>
      <c r="K316">
        <v>0</v>
      </c>
      <c r="L316" t="s">
        <v>33</v>
      </c>
      <c r="M316">
        <v>520</v>
      </c>
      <c r="N316"/>
      <c r="O316"/>
      <c r="P316"/>
      <c r="Q316"/>
      <c r="R316"/>
      <c r="S316"/>
      <c r="T316"/>
      <c r="U316"/>
      <c r="V316">
        <v>519.63</v>
      </c>
      <c r="W316" t="s">
        <v>48</v>
      </c>
    </row>
    <row r="317" spans="1:23" s="2" customFormat="1" x14ac:dyDescent="0.25">
      <c r="A317">
        <v>3907</v>
      </c>
      <c r="B317" t="s">
        <v>45</v>
      </c>
      <c r="C317" t="s">
        <v>46</v>
      </c>
      <c r="D317">
        <v>305</v>
      </c>
      <c r="E317" t="s">
        <v>47</v>
      </c>
      <c r="F317" t="s">
        <v>27</v>
      </c>
      <c r="G317">
        <v>1</v>
      </c>
      <c r="H317" t="s">
        <v>29</v>
      </c>
      <c r="I317">
        <v>1</v>
      </c>
      <c r="J317" t="s">
        <v>31</v>
      </c>
      <c r="K317">
        <v>520</v>
      </c>
      <c r="L317" t="s">
        <v>33</v>
      </c>
      <c r="M317">
        <v>566</v>
      </c>
      <c r="N317"/>
      <c r="O317"/>
      <c r="P317"/>
      <c r="Q317"/>
      <c r="R317"/>
      <c r="S317"/>
      <c r="T317"/>
      <c r="U317"/>
      <c r="V317">
        <v>46.3</v>
      </c>
      <c r="W317" t="s">
        <v>67</v>
      </c>
    </row>
    <row r="318" spans="1:23" s="2" customFormat="1" x14ac:dyDescent="0.25">
      <c r="A318">
        <v>3907</v>
      </c>
      <c r="B318" t="s">
        <v>45</v>
      </c>
      <c r="C318" t="s">
        <v>46</v>
      </c>
      <c r="D318">
        <v>305</v>
      </c>
      <c r="E318" t="s">
        <v>47</v>
      </c>
      <c r="F318" t="s">
        <v>27</v>
      </c>
      <c r="G318">
        <v>1</v>
      </c>
      <c r="H318" t="s">
        <v>29</v>
      </c>
      <c r="I318">
        <v>1</v>
      </c>
      <c r="J318" t="s">
        <v>31</v>
      </c>
      <c r="K318">
        <v>566</v>
      </c>
      <c r="L318" t="s">
        <v>33</v>
      </c>
      <c r="M318">
        <v>597</v>
      </c>
      <c r="N318"/>
      <c r="O318"/>
      <c r="P318"/>
      <c r="Q318"/>
      <c r="R318"/>
      <c r="S318"/>
      <c r="T318"/>
      <c r="U318"/>
      <c r="V318">
        <v>30.75</v>
      </c>
      <c r="W318" t="s">
        <v>48</v>
      </c>
    </row>
    <row r="319" spans="1:23" s="2" customFormat="1" x14ac:dyDescent="0.25">
      <c r="A319">
        <v>3907</v>
      </c>
      <c r="B319" t="s">
        <v>45</v>
      </c>
      <c r="C319" t="s">
        <v>46</v>
      </c>
      <c r="D319">
        <v>305</v>
      </c>
      <c r="E319" t="s">
        <v>47</v>
      </c>
      <c r="F319" t="s">
        <v>27</v>
      </c>
      <c r="G319">
        <v>1</v>
      </c>
      <c r="H319" t="s">
        <v>29</v>
      </c>
      <c r="I319">
        <v>1</v>
      </c>
      <c r="J319" t="s">
        <v>31</v>
      </c>
      <c r="K319">
        <v>597</v>
      </c>
      <c r="L319" t="s">
        <v>33</v>
      </c>
      <c r="M319">
        <v>643</v>
      </c>
      <c r="N319"/>
      <c r="O319"/>
      <c r="P319"/>
      <c r="Q319"/>
      <c r="R319"/>
      <c r="S319"/>
      <c r="T319"/>
      <c r="U319"/>
      <c r="V319">
        <v>46.6</v>
      </c>
      <c r="W319" t="s">
        <v>69</v>
      </c>
    </row>
    <row r="320" spans="1:23" s="2" customFormat="1" x14ac:dyDescent="0.25">
      <c r="A320">
        <v>3907</v>
      </c>
      <c r="B320" t="s">
        <v>45</v>
      </c>
      <c r="C320" t="s">
        <v>46</v>
      </c>
      <c r="D320">
        <v>305</v>
      </c>
      <c r="E320" t="s">
        <v>47</v>
      </c>
      <c r="F320" t="s">
        <v>27</v>
      </c>
      <c r="G320">
        <v>1</v>
      </c>
      <c r="H320" t="s">
        <v>29</v>
      </c>
      <c r="I320">
        <v>1</v>
      </c>
      <c r="J320" t="s">
        <v>31</v>
      </c>
      <c r="K320">
        <v>643</v>
      </c>
      <c r="L320" t="s">
        <v>33</v>
      </c>
      <c r="M320">
        <v>777</v>
      </c>
      <c r="N320"/>
      <c r="O320"/>
      <c r="P320"/>
      <c r="Q320"/>
      <c r="R320"/>
      <c r="S320"/>
      <c r="T320"/>
      <c r="U320"/>
      <c r="V320">
        <v>133.52000000000001</v>
      </c>
      <c r="W320" t="s">
        <v>48</v>
      </c>
    </row>
    <row r="321" spans="1:23" s="2" customFormat="1" x14ac:dyDescent="0.25">
      <c r="A321">
        <v>3907</v>
      </c>
      <c r="B321" t="s">
        <v>45</v>
      </c>
      <c r="C321" t="s">
        <v>46</v>
      </c>
      <c r="D321">
        <v>305</v>
      </c>
      <c r="E321" t="s">
        <v>47</v>
      </c>
      <c r="F321" t="s">
        <v>27</v>
      </c>
      <c r="G321">
        <v>1</v>
      </c>
      <c r="H321" t="s">
        <v>29</v>
      </c>
      <c r="I321">
        <v>1</v>
      </c>
      <c r="J321" t="s">
        <v>31</v>
      </c>
      <c r="K321">
        <v>777</v>
      </c>
      <c r="L321" t="s">
        <v>33</v>
      </c>
      <c r="M321">
        <v>823</v>
      </c>
      <c r="N321"/>
      <c r="O321"/>
      <c r="P321"/>
      <c r="Q321"/>
      <c r="R321"/>
      <c r="S321"/>
      <c r="T321"/>
      <c r="U321"/>
      <c r="V321">
        <v>45.83</v>
      </c>
      <c r="W321" t="s">
        <v>67</v>
      </c>
    </row>
    <row r="322" spans="1:23" s="2" customFormat="1" x14ac:dyDescent="0.25">
      <c r="A322">
        <v>3905</v>
      </c>
      <c r="B322" t="s">
        <v>45</v>
      </c>
      <c r="C322" t="s">
        <v>46</v>
      </c>
      <c r="D322">
        <v>308</v>
      </c>
      <c r="E322" t="s">
        <v>47</v>
      </c>
      <c r="F322" t="s">
        <v>27</v>
      </c>
      <c r="G322">
        <v>2</v>
      </c>
      <c r="H322" t="s">
        <v>29</v>
      </c>
      <c r="I322">
        <v>1</v>
      </c>
      <c r="J322" t="s">
        <v>31</v>
      </c>
      <c r="K322">
        <v>1251</v>
      </c>
      <c r="L322" t="s">
        <v>33</v>
      </c>
      <c r="M322">
        <v>1522</v>
      </c>
      <c r="N322"/>
      <c r="O322"/>
      <c r="P322"/>
      <c r="Q322"/>
      <c r="R322"/>
      <c r="S322"/>
      <c r="T322"/>
      <c r="U322"/>
      <c r="V322">
        <v>270.44</v>
      </c>
      <c r="W322" t="s">
        <v>48</v>
      </c>
    </row>
    <row r="323" spans="1:23" s="2" customFormat="1" x14ac:dyDescent="0.25">
      <c r="A323">
        <v>3905</v>
      </c>
      <c r="B323" t="s">
        <v>45</v>
      </c>
      <c r="C323" t="s">
        <v>46</v>
      </c>
      <c r="D323">
        <v>308</v>
      </c>
      <c r="E323" t="s">
        <v>47</v>
      </c>
      <c r="F323" t="s">
        <v>27</v>
      </c>
      <c r="G323">
        <v>3</v>
      </c>
      <c r="H323" t="s">
        <v>29</v>
      </c>
      <c r="I323">
        <v>1</v>
      </c>
      <c r="J323" t="s">
        <v>31</v>
      </c>
      <c r="K323">
        <v>0</v>
      </c>
      <c r="L323" t="s">
        <v>33</v>
      </c>
      <c r="M323">
        <v>25</v>
      </c>
      <c r="N323"/>
      <c r="O323"/>
      <c r="P323"/>
      <c r="Q323"/>
      <c r="R323"/>
      <c r="S323"/>
      <c r="T323"/>
      <c r="U323"/>
      <c r="V323">
        <v>25.19</v>
      </c>
      <c r="W323" t="s">
        <v>48</v>
      </c>
    </row>
    <row r="324" spans="1:23" s="2" customFormat="1" x14ac:dyDescent="0.25">
      <c r="A324">
        <v>3905</v>
      </c>
      <c r="B324" t="s">
        <v>45</v>
      </c>
      <c r="C324" t="s">
        <v>46</v>
      </c>
      <c r="D324">
        <v>308</v>
      </c>
      <c r="E324" t="s">
        <v>47</v>
      </c>
      <c r="F324" t="s">
        <v>27</v>
      </c>
      <c r="G324">
        <v>3</v>
      </c>
      <c r="H324" t="s">
        <v>29</v>
      </c>
      <c r="I324">
        <v>1</v>
      </c>
      <c r="J324" t="s">
        <v>31</v>
      </c>
      <c r="K324">
        <v>2072</v>
      </c>
      <c r="L324" t="s">
        <v>33</v>
      </c>
      <c r="M324">
        <v>2144</v>
      </c>
      <c r="N324"/>
      <c r="O324"/>
      <c r="P324"/>
      <c r="Q324"/>
      <c r="R324"/>
      <c r="S324"/>
      <c r="T324"/>
      <c r="U324"/>
      <c r="V324">
        <v>72.11</v>
      </c>
      <c r="W324" t="s">
        <v>48</v>
      </c>
    </row>
    <row r="325" spans="1:23" s="2" customFormat="1" x14ac:dyDescent="0.25">
      <c r="A325">
        <v>3905</v>
      </c>
      <c r="B325" t="s">
        <v>45</v>
      </c>
      <c r="C325" t="s">
        <v>46</v>
      </c>
      <c r="D325">
        <v>308</v>
      </c>
      <c r="E325" t="s">
        <v>47</v>
      </c>
      <c r="F325" t="s">
        <v>27</v>
      </c>
      <c r="G325">
        <v>3</v>
      </c>
      <c r="H325" t="s">
        <v>29</v>
      </c>
      <c r="I325">
        <v>1</v>
      </c>
      <c r="J325" t="s">
        <v>31</v>
      </c>
      <c r="K325">
        <v>2412</v>
      </c>
      <c r="L325" t="s">
        <v>33</v>
      </c>
      <c r="M325">
        <v>2961</v>
      </c>
      <c r="N325"/>
      <c r="O325"/>
      <c r="P325"/>
      <c r="Q325"/>
      <c r="R325"/>
      <c r="S325"/>
      <c r="T325"/>
      <c r="U325"/>
      <c r="V325">
        <v>548.87</v>
      </c>
      <c r="W325" t="s">
        <v>48</v>
      </c>
    </row>
    <row r="326" spans="1:23" s="2" customFormat="1" x14ac:dyDescent="0.25">
      <c r="A326">
        <v>3911</v>
      </c>
      <c r="B326" t="s">
        <v>45</v>
      </c>
      <c r="C326" t="s">
        <v>46</v>
      </c>
      <c r="D326">
        <v>308</v>
      </c>
      <c r="E326" t="s">
        <v>47</v>
      </c>
      <c r="F326" t="s">
        <v>27</v>
      </c>
      <c r="G326">
        <v>3</v>
      </c>
      <c r="H326" t="s">
        <v>29</v>
      </c>
      <c r="I326">
        <v>1</v>
      </c>
      <c r="J326" t="s">
        <v>31</v>
      </c>
      <c r="K326">
        <v>2961</v>
      </c>
      <c r="L326" t="s">
        <v>33</v>
      </c>
      <c r="M326">
        <v>3101</v>
      </c>
      <c r="N326"/>
      <c r="O326"/>
      <c r="P326"/>
      <c r="Q326"/>
      <c r="R326"/>
      <c r="S326"/>
      <c r="T326"/>
      <c r="U326"/>
      <c r="V326">
        <v>139.71</v>
      </c>
      <c r="W326" t="s">
        <v>48</v>
      </c>
    </row>
    <row r="327" spans="1:23" s="2" customFormat="1" x14ac:dyDescent="0.25">
      <c r="A327">
        <v>3905</v>
      </c>
      <c r="B327" t="s">
        <v>45</v>
      </c>
      <c r="C327" t="s">
        <v>46</v>
      </c>
      <c r="D327">
        <v>311</v>
      </c>
      <c r="E327" t="s">
        <v>47</v>
      </c>
      <c r="F327" t="s">
        <v>27</v>
      </c>
      <c r="G327">
        <v>1</v>
      </c>
      <c r="H327" t="s">
        <v>29</v>
      </c>
      <c r="I327">
        <v>1</v>
      </c>
      <c r="J327" t="s">
        <v>31</v>
      </c>
      <c r="K327">
        <v>1768</v>
      </c>
      <c r="L327" t="s">
        <v>33</v>
      </c>
      <c r="M327">
        <v>1892</v>
      </c>
      <c r="N327"/>
      <c r="O327"/>
      <c r="P327"/>
      <c r="Q327"/>
      <c r="R327"/>
      <c r="S327"/>
      <c r="T327"/>
      <c r="U327"/>
      <c r="V327">
        <v>123.89</v>
      </c>
      <c r="W327" t="s">
        <v>48</v>
      </c>
    </row>
    <row r="328" spans="1:23" s="2" customFormat="1" x14ac:dyDescent="0.25">
      <c r="A328">
        <v>3905</v>
      </c>
      <c r="B328" t="s">
        <v>45</v>
      </c>
      <c r="C328" t="s">
        <v>46</v>
      </c>
      <c r="D328">
        <v>311</v>
      </c>
      <c r="E328" t="s">
        <v>47</v>
      </c>
      <c r="F328" t="s">
        <v>27</v>
      </c>
      <c r="G328">
        <v>1</v>
      </c>
      <c r="H328" t="s">
        <v>29</v>
      </c>
      <c r="I328">
        <v>1</v>
      </c>
      <c r="J328" t="s">
        <v>31</v>
      </c>
      <c r="K328">
        <v>1892</v>
      </c>
      <c r="L328" t="s">
        <v>33</v>
      </c>
      <c r="M328">
        <v>1914</v>
      </c>
      <c r="N328"/>
      <c r="O328"/>
      <c r="P328"/>
      <c r="Q328"/>
      <c r="R328"/>
      <c r="S328"/>
      <c r="T328"/>
      <c r="U328"/>
      <c r="V328">
        <v>22.47</v>
      </c>
      <c r="W328" t="s">
        <v>66</v>
      </c>
    </row>
    <row r="329" spans="1:23" s="2" customFormat="1" x14ac:dyDescent="0.25">
      <c r="A329">
        <v>3905</v>
      </c>
      <c r="B329" t="s">
        <v>45</v>
      </c>
      <c r="C329" t="s">
        <v>46</v>
      </c>
      <c r="D329">
        <v>311</v>
      </c>
      <c r="E329" t="s">
        <v>47</v>
      </c>
      <c r="F329" t="s">
        <v>27</v>
      </c>
      <c r="G329">
        <v>1</v>
      </c>
      <c r="H329" t="s">
        <v>29</v>
      </c>
      <c r="I329">
        <v>1</v>
      </c>
      <c r="J329" t="s">
        <v>31</v>
      </c>
      <c r="K329">
        <v>1914</v>
      </c>
      <c r="L329" t="s">
        <v>33</v>
      </c>
      <c r="M329">
        <v>1973</v>
      </c>
      <c r="N329"/>
      <c r="O329"/>
      <c r="P329"/>
      <c r="Q329"/>
      <c r="R329"/>
      <c r="S329"/>
      <c r="T329"/>
      <c r="U329"/>
      <c r="V329">
        <v>59.23</v>
      </c>
      <c r="W329" t="s">
        <v>48</v>
      </c>
    </row>
    <row r="330" spans="1:23" s="2" customFormat="1" x14ac:dyDescent="0.25">
      <c r="A330">
        <v>3905</v>
      </c>
      <c r="B330" t="s">
        <v>45</v>
      </c>
      <c r="C330" t="s">
        <v>46</v>
      </c>
      <c r="D330">
        <v>311</v>
      </c>
      <c r="E330" t="s">
        <v>47</v>
      </c>
      <c r="F330" t="s">
        <v>27</v>
      </c>
      <c r="G330">
        <v>2</v>
      </c>
      <c r="H330" t="s">
        <v>29</v>
      </c>
      <c r="I330">
        <v>1</v>
      </c>
      <c r="J330" t="s">
        <v>31</v>
      </c>
      <c r="K330">
        <v>0</v>
      </c>
      <c r="L330" t="s">
        <v>33</v>
      </c>
      <c r="M330">
        <v>101</v>
      </c>
      <c r="N330"/>
      <c r="O330"/>
      <c r="P330"/>
      <c r="Q330"/>
      <c r="R330"/>
      <c r="S330"/>
      <c r="T330"/>
      <c r="U330"/>
      <c r="V330">
        <v>101.45</v>
      </c>
      <c r="W330" t="s">
        <v>48</v>
      </c>
    </row>
    <row r="331" spans="1:23" s="2" customFormat="1" x14ac:dyDescent="0.25">
      <c r="A331">
        <v>3905</v>
      </c>
      <c r="B331" t="s">
        <v>45</v>
      </c>
      <c r="C331" t="s">
        <v>46</v>
      </c>
      <c r="D331">
        <v>311</v>
      </c>
      <c r="E331" t="s">
        <v>47</v>
      </c>
      <c r="F331" t="s">
        <v>27</v>
      </c>
      <c r="G331">
        <v>2</v>
      </c>
      <c r="H331" t="s">
        <v>29</v>
      </c>
      <c r="I331">
        <v>1</v>
      </c>
      <c r="J331" t="s">
        <v>31</v>
      </c>
      <c r="K331">
        <v>107</v>
      </c>
      <c r="L331" t="s">
        <v>33</v>
      </c>
      <c r="M331">
        <v>509</v>
      </c>
      <c r="N331"/>
      <c r="O331"/>
      <c r="P331"/>
      <c r="Q331"/>
      <c r="R331"/>
      <c r="S331"/>
      <c r="T331"/>
      <c r="U331"/>
      <c r="V331">
        <v>401.33</v>
      </c>
      <c r="W331" t="s">
        <v>95</v>
      </c>
    </row>
    <row r="332" spans="1:23" s="2" customFormat="1" x14ac:dyDescent="0.25">
      <c r="A332">
        <v>3905</v>
      </c>
      <c r="B332" t="s">
        <v>45</v>
      </c>
      <c r="C332" t="s">
        <v>46</v>
      </c>
      <c r="D332">
        <v>325</v>
      </c>
      <c r="E332" t="s">
        <v>47</v>
      </c>
      <c r="F332" t="s">
        <v>27</v>
      </c>
      <c r="G332">
        <v>1</v>
      </c>
      <c r="H332" t="s">
        <v>29</v>
      </c>
      <c r="I332">
        <v>1</v>
      </c>
      <c r="J332" t="s">
        <v>31</v>
      </c>
      <c r="K332">
        <v>1114</v>
      </c>
      <c r="L332" t="s">
        <v>33</v>
      </c>
      <c r="M332">
        <v>1201</v>
      </c>
      <c r="N332"/>
      <c r="O332"/>
      <c r="P332"/>
      <c r="Q332"/>
      <c r="R332"/>
      <c r="S332"/>
      <c r="T332"/>
      <c r="U332"/>
      <c r="V332">
        <v>87.3</v>
      </c>
      <c r="W332" t="s">
        <v>96</v>
      </c>
    </row>
    <row r="333" spans="1:23" s="2" customFormat="1" x14ac:dyDescent="0.25">
      <c r="A333">
        <v>3907</v>
      </c>
      <c r="B333" t="s">
        <v>45</v>
      </c>
      <c r="C333" t="s">
        <v>46</v>
      </c>
      <c r="D333">
        <v>3060</v>
      </c>
      <c r="E333" t="s">
        <v>47</v>
      </c>
      <c r="F333" t="s">
        <v>27</v>
      </c>
      <c r="G333">
        <v>2</v>
      </c>
      <c r="H333" t="s">
        <v>29</v>
      </c>
      <c r="I333">
        <v>1</v>
      </c>
      <c r="J333" t="s">
        <v>31</v>
      </c>
      <c r="K333">
        <v>1021</v>
      </c>
      <c r="L333" t="s">
        <v>33</v>
      </c>
      <c r="M333">
        <v>1137</v>
      </c>
      <c r="N333"/>
      <c r="O333"/>
      <c r="P333"/>
      <c r="Q333"/>
      <c r="R333"/>
      <c r="S333"/>
      <c r="T333"/>
      <c r="U333"/>
      <c r="V333">
        <v>116.45</v>
      </c>
      <c r="W333" t="s">
        <v>48</v>
      </c>
    </row>
    <row r="334" spans="1:23" s="2" customFormat="1" x14ac:dyDescent="0.25">
      <c r="A334">
        <v>3905</v>
      </c>
      <c r="B334" t="s">
        <v>45</v>
      </c>
      <c r="C334" t="s">
        <v>46</v>
      </c>
      <c r="D334">
        <v>3120</v>
      </c>
      <c r="E334" t="s">
        <v>47</v>
      </c>
      <c r="F334" t="s">
        <v>27</v>
      </c>
      <c r="G334">
        <v>1</v>
      </c>
      <c r="H334" t="s">
        <v>29</v>
      </c>
      <c r="I334">
        <v>1</v>
      </c>
      <c r="J334" t="s">
        <v>31</v>
      </c>
      <c r="K334">
        <v>0</v>
      </c>
      <c r="L334" t="s">
        <v>33</v>
      </c>
      <c r="M334">
        <v>80</v>
      </c>
      <c r="N334"/>
      <c r="O334"/>
      <c r="P334"/>
      <c r="Q334"/>
      <c r="R334"/>
      <c r="S334"/>
      <c r="T334"/>
      <c r="U334"/>
      <c r="V334">
        <v>80.06</v>
      </c>
      <c r="W334" t="s">
        <v>48</v>
      </c>
    </row>
    <row r="335" spans="1:23" s="2" customFormat="1" x14ac:dyDescent="0.25">
      <c r="A335">
        <v>4601</v>
      </c>
      <c r="B335" t="s">
        <v>45</v>
      </c>
      <c r="C335" t="s">
        <v>46</v>
      </c>
      <c r="D335">
        <v>546</v>
      </c>
      <c r="E335" t="s">
        <v>47</v>
      </c>
      <c r="F335" t="s">
        <v>27</v>
      </c>
      <c r="G335">
        <v>1</v>
      </c>
      <c r="H335" t="s">
        <v>29</v>
      </c>
      <c r="I335">
        <v>1</v>
      </c>
      <c r="J335" t="s">
        <v>31</v>
      </c>
      <c r="K335">
        <v>402</v>
      </c>
      <c r="L335" t="s">
        <v>33</v>
      </c>
      <c r="M335">
        <v>581</v>
      </c>
      <c r="N335"/>
      <c r="O335"/>
      <c r="P335"/>
      <c r="Q335"/>
      <c r="R335"/>
      <c r="S335"/>
      <c r="T335"/>
      <c r="U335"/>
      <c r="V335">
        <v>179.28</v>
      </c>
      <c r="W335" t="s">
        <v>48</v>
      </c>
    </row>
    <row r="336" spans="1:23" s="2" customFormat="1" x14ac:dyDescent="0.25">
      <c r="A336">
        <v>4601</v>
      </c>
      <c r="B336" t="s">
        <v>45</v>
      </c>
      <c r="C336" t="s">
        <v>46</v>
      </c>
      <c r="D336">
        <v>557</v>
      </c>
      <c r="E336" t="s">
        <v>47</v>
      </c>
      <c r="F336" t="s">
        <v>27</v>
      </c>
      <c r="G336">
        <v>1</v>
      </c>
      <c r="H336" t="s">
        <v>29</v>
      </c>
      <c r="I336">
        <v>1</v>
      </c>
      <c r="J336" t="s">
        <v>31</v>
      </c>
      <c r="K336">
        <v>1732</v>
      </c>
      <c r="L336" t="s">
        <v>33</v>
      </c>
      <c r="M336">
        <v>8936</v>
      </c>
      <c r="N336"/>
      <c r="O336"/>
      <c r="P336"/>
      <c r="Q336"/>
      <c r="R336"/>
      <c r="S336"/>
      <c r="T336"/>
      <c r="U336"/>
      <c r="V336">
        <v>7204.43</v>
      </c>
      <c r="W336" t="s">
        <v>55</v>
      </c>
    </row>
    <row r="337" spans="1:23" s="2" customFormat="1" x14ac:dyDescent="0.25">
      <c r="A337">
        <v>4601</v>
      </c>
      <c r="B337" t="s">
        <v>45</v>
      </c>
      <c r="C337" t="s">
        <v>46</v>
      </c>
      <c r="D337">
        <v>558</v>
      </c>
      <c r="E337" t="s">
        <v>47</v>
      </c>
      <c r="F337" t="s">
        <v>27</v>
      </c>
      <c r="G337">
        <v>1</v>
      </c>
      <c r="H337" t="s">
        <v>29</v>
      </c>
      <c r="I337">
        <v>1</v>
      </c>
      <c r="J337" t="s">
        <v>31</v>
      </c>
      <c r="K337">
        <v>6319</v>
      </c>
      <c r="L337" t="s">
        <v>33</v>
      </c>
      <c r="M337">
        <v>6948</v>
      </c>
      <c r="N337"/>
      <c r="O337"/>
      <c r="P337"/>
      <c r="Q337"/>
      <c r="R337"/>
      <c r="S337"/>
      <c r="T337"/>
      <c r="U337"/>
      <c r="V337">
        <v>629.17999999999995</v>
      </c>
      <c r="W337" t="s">
        <v>48</v>
      </c>
    </row>
    <row r="338" spans="1:23" s="2" customFormat="1" x14ac:dyDescent="0.25">
      <c r="A338">
        <v>4601</v>
      </c>
      <c r="B338" t="s">
        <v>45</v>
      </c>
      <c r="C338" t="s">
        <v>46</v>
      </c>
      <c r="D338">
        <v>577</v>
      </c>
      <c r="E338" t="s">
        <v>47</v>
      </c>
      <c r="F338" t="s">
        <v>27</v>
      </c>
      <c r="G338">
        <v>1</v>
      </c>
      <c r="H338" t="s">
        <v>29</v>
      </c>
      <c r="I338">
        <v>1</v>
      </c>
      <c r="J338" t="s">
        <v>31</v>
      </c>
      <c r="K338">
        <v>68</v>
      </c>
      <c r="L338" t="s">
        <v>33</v>
      </c>
      <c r="M338">
        <v>142</v>
      </c>
      <c r="N338"/>
      <c r="O338"/>
      <c r="P338"/>
      <c r="Q338"/>
      <c r="R338"/>
      <c r="S338"/>
      <c r="T338"/>
      <c r="U338"/>
      <c r="V338">
        <v>73.81</v>
      </c>
      <c r="W338" t="s">
        <v>48</v>
      </c>
    </row>
    <row r="339" spans="1:23" s="2" customFormat="1" x14ac:dyDescent="0.25">
      <c r="A339">
        <v>4601</v>
      </c>
      <c r="B339" t="s">
        <v>45</v>
      </c>
      <c r="C339" t="s">
        <v>46</v>
      </c>
      <c r="D339">
        <v>577</v>
      </c>
      <c r="E339" t="s">
        <v>47</v>
      </c>
      <c r="F339" t="s">
        <v>27</v>
      </c>
      <c r="G339">
        <v>1</v>
      </c>
      <c r="H339" t="s">
        <v>29</v>
      </c>
      <c r="I339">
        <v>1</v>
      </c>
      <c r="J339" t="s">
        <v>31</v>
      </c>
      <c r="K339">
        <v>890</v>
      </c>
      <c r="L339" t="s">
        <v>33</v>
      </c>
      <c r="M339">
        <v>986</v>
      </c>
      <c r="N339"/>
      <c r="O339"/>
      <c r="P339"/>
      <c r="Q339"/>
      <c r="R339"/>
      <c r="S339"/>
      <c r="T339"/>
      <c r="U339"/>
      <c r="V339">
        <v>95.9</v>
      </c>
      <c r="W339" t="s">
        <v>48</v>
      </c>
    </row>
    <row r="340" spans="1:23" s="2" customFormat="1" x14ac:dyDescent="0.25">
      <c r="A340">
        <v>4601</v>
      </c>
      <c r="B340" t="s">
        <v>45</v>
      </c>
      <c r="C340" t="s">
        <v>46</v>
      </c>
      <c r="D340">
        <v>577</v>
      </c>
      <c r="E340" t="s">
        <v>47</v>
      </c>
      <c r="F340" t="s">
        <v>27</v>
      </c>
      <c r="G340">
        <v>1</v>
      </c>
      <c r="H340" t="s">
        <v>29</v>
      </c>
      <c r="I340">
        <v>1</v>
      </c>
      <c r="J340" t="s">
        <v>31</v>
      </c>
      <c r="K340">
        <v>1491</v>
      </c>
      <c r="L340" t="s">
        <v>33</v>
      </c>
      <c r="M340">
        <v>1577</v>
      </c>
      <c r="N340"/>
      <c r="O340"/>
      <c r="P340"/>
      <c r="Q340"/>
      <c r="R340"/>
      <c r="S340"/>
      <c r="T340"/>
      <c r="U340"/>
      <c r="V340">
        <v>86.41</v>
      </c>
      <c r="W340" t="s">
        <v>48</v>
      </c>
    </row>
    <row r="341" spans="1:23" s="2" customFormat="1" x14ac:dyDescent="0.25">
      <c r="A341">
        <v>4601</v>
      </c>
      <c r="B341" t="s">
        <v>45</v>
      </c>
      <c r="C341" t="s">
        <v>46</v>
      </c>
      <c r="D341">
        <v>577</v>
      </c>
      <c r="E341" t="s">
        <v>47</v>
      </c>
      <c r="F341" t="s">
        <v>27</v>
      </c>
      <c r="G341">
        <v>1</v>
      </c>
      <c r="H341" t="s">
        <v>29</v>
      </c>
      <c r="I341">
        <v>1</v>
      </c>
      <c r="J341" t="s">
        <v>31</v>
      </c>
      <c r="K341">
        <v>1587</v>
      </c>
      <c r="L341" t="s">
        <v>33</v>
      </c>
      <c r="M341">
        <v>1848</v>
      </c>
      <c r="N341"/>
      <c r="O341"/>
      <c r="P341"/>
      <c r="Q341"/>
      <c r="R341"/>
      <c r="S341"/>
      <c r="T341"/>
      <c r="U341"/>
      <c r="V341">
        <v>260.58</v>
      </c>
      <c r="W341" t="s">
        <v>49</v>
      </c>
    </row>
    <row r="342" spans="1:23" s="2" customFormat="1" x14ac:dyDescent="0.25">
      <c r="A342">
        <v>4601</v>
      </c>
      <c r="B342" t="s">
        <v>45</v>
      </c>
      <c r="C342" t="s">
        <v>46</v>
      </c>
      <c r="D342">
        <v>577</v>
      </c>
      <c r="E342" t="s">
        <v>47</v>
      </c>
      <c r="F342" t="s">
        <v>27</v>
      </c>
      <c r="G342">
        <v>1</v>
      </c>
      <c r="H342" t="s">
        <v>29</v>
      </c>
      <c r="I342">
        <v>1</v>
      </c>
      <c r="J342" t="s">
        <v>31</v>
      </c>
      <c r="K342">
        <v>1996</v>
      </c>
      <c r="L342" t="s">
        <v>33</v>
      </c>
      <c r="M342">
        <v>2286</v>
      </c>
      <c r="N342"/>
      <c r="O342"/>
      <c r="P342"/>
      <c r="Q342"/>
      <c r="R342"/>
      <c r="S342"/>
      <c r="T342"/>
      <c r="U342"/>
      <c r="V342">
        <v>289.57</v>
      </c>
      <c r="W342" t="s">
        <v>49</v>
      </c>
    </row>
    <row r="343" spans="1:23" s="2" customFormat="1" x14ac:dyDescent="0.25">
      <c r="A343">
        <v>4601</v>
      </c>
      <c r="B343" t="s">
        <v>45</v>
      </c>
      <c r="C343" t="s">
        <v>46</v>
      </c>
      <c r="D343">
        <v>578</v>
      </c>
      <c r="E343" t="s">
        <v>47</v>
      </c>
      <c r="F343" t="s">
        <v>27</v>
      </c>
      <c r="G343">
        <v>2</v>
      </c>
      <c r="H343" t="s">
        <v>29</v>
      </c>
      <c r="I343">
        <v>1</v>
      </c>
      <c r="J343" t="s">
        <v>31</v>
      </c>
      <c r="K343">
        <v>176</v>
      </c>
      <c r="L343" t="s">
        <v>33</v>
      </c>
      <c r="M343">
        <v>735</v>
      </c>
      <c r="N343"/>
      <c r="O343"/>
      <c r="P343"/>
      <c r="Q343"/>
      <c r="R343"/>
      <c r="S343"/>
      <c r="T343"/>
      <c r="U343"/>
      <c r="V343">
        <v>558.44000000000005</v>
      </c>
      <c r="W343" t="s">
        <v>48</v>
      </c>
    </row>
    <row r="344" spans="1:23" s="2" customFormat="1" x14ac:dyDescent="0.25">
      <c r="A344">
        <v>4601</v>
      </c>
      <c r="B344" t="s">
        <v>45</v>
      </c>
      <c r="C344" t="s">
        <v>46</v>
      </c>
      <c r="D344">
        <v>582</v>
      </c>
      <c r="E344" t="s">
        <v>47</v>
      </c>
      <c r="F344" t="s">
        <v>27</v>
      </c>
      <c r="G344">
        <v>2</v>
      </c>
      <c r="H344" t="s">
        <v>29</v>
      </c>
      <c r="I344">
        <v>1</v>
      </c>
      <c r="J344" t="s">
        <v>31</v>
      </c>
      <c r="K344">
        <v>2620</v>
      </c>
      <c r="L344" t="s">
        <v>33</v>
      </c>
      <c r="M344">
        <v>2681</v>
      </c>
      <c r="N344"/>
      <c r="O344"/>
      <c r="P344"/>
      <c r="Q344"/>
      <c r="R344"/>
      <c r="S344"/>
      <c r="T344"/>
      <c r="U344"/>
      <c r="V344">
        <v>60.46</v>
      </c>
      <c r="W344" t="s">
        <v>48</v>
      </c>
    </row>
    <row r="345" spans="1:23" s="2" customFormat="1" x14ac:dyDescent="0.25">
      <c r="A345">
        <v>4601</v>
      </c>
      <c r="B345" t="s">
        <v>45</v>
      </c>
      <c r="C345" t="s">
        <v>46</v>
      </c>
      <c r="D345">
        <v>584</v>
      </c>
      <c r="E345" t="s">
        <v>47</v>
      </c>
      <c r="F345" t="s">
        <v>27</v>
      </c>
      <c r="G345">
        <v>1</v>
      </c>
      <c r="H345" t="s">
        <v>29</v>
      </c>
      <c r="I345">
        <v>1</v>
      </c>
      <c r="J345" t="s">
        <v>31</v>
      </c>
      <c r="K345">
        <v>1472</v>
      </c>
      <c r="L345" t="s">
        <v>33</v>
      </c>
      <c r="M345">
        <v>1513</v>
      </c>
      <c r="N345"/>
      <c r="O345"/>
      <c r="P345"/>
      <c r="Q345"/>
      <c r="R345"/>
      <c r="S345"/>
      <c r="T345"/>
      <c r="U345"/>
      <c r="V345">
        <v>41</v>
      </c>
      <c r="W345" t="s">
        <v>48</v>
      </c>
    </row>
    <row r="346" spans="1:23" s="2" customFormat="1" x14ac:dyDescent="0.25">
      <c r="A346">
        <v>4601</v>
      </c>
      <c r="B346" t="s">
        <v>45</v>
      </c>
      <c r="C346" t="s">
        <v>46</v>
      </c>
      <c r="D346">
        <v>584</v>
      </c>
      <c r="E346" t="s">
        <v>47</v>
      </c>
      <c r="F346" t="s">
        <v>27</v>
      </c>
      <c r="G346">
        <v>1</v>
      </c>
      <c r="H346" t="s">
        <v>29</v>
      </c>
      <c r="I346">
        <v>1</v>
      </c>
      <c r="J346" t="s">
        <v>31</v>
      </c>
      <c r="K346">
        <v>1513</v>
      </c>
      <c r="L346"/>
      <c r="M346"/>
      <c r="N346"/>
      <c r="O346"/>
      <c r="P346"/>
      <c r="Q346"/>
      <c r="R346"/>
      <c r="S346"/>
      <c r="T346"/>
      <c r="U346"/>
      <c r="V346">
        <v>0</v>
      </c>
      <c r="W346" t="s">
        <v>56</v>
      </c>
    </row>
    <row r="347" spans="1:23" s="2" customFormat="1" x14ac:dyDescent="0.25">
      <c r="A347">
        <v>4601</v>
      </c>
      <c r="B347" t="s">
        <v>45</v>
      </c>
      <c r="C347" t="s">
        <v>46</v>
      </c>
      <c r="D347">
        <v>584</v>
      </c>
      <c r="E347" t="s">
        <v>47</v>
      </c>
      <c r="F347" t="s">
        <v>27</v>
      </c>
      <c r="G347">
        <v>1</v>
      </c>
      <c r="H347" t="s">
        <v>29</v>
      </c>
      <c r="I347">
        <v>1</v>
      </c>
      <c r="J347" t="s">
        <v>31</v>
      </c>
      <c r="K347">
        <v>1513</v>
      </c>
      <c r="L347"/>
      <c r="M347"/>
      <c r="N347"/>
      <c r="O347"/>
      <c r="P347"/>
      <c r="Q347"/>
      <c r="R347"/>
      <c r="S347"/>
      <c r="T347"/>
      <c r="U347"/>
      <c r="V347">
        <v>0</v>
      </c>
      <c r="W347" t="s">
        <v>48</v>
      </c>
    </row>
    <row r="348" spans="1:23" s="2" customFormat="1" x14ac:dyDescent="0.25">
      <c r="A348">
        <v>4601</v>
      </c>
      <c r="B348" t="s">
        <v>45</v>
      </c>
      <c r="C348" t="s">
        <v>46</v>
      </c>
      <c r="D348">
        <v>584</v>
      </c>
      <c r="E348" t="s">
        <v>47</v>
      </c>
      <c r="F348" t="s">
        <v>27</v>
      </c>
      <c r="G348">
        <v>1</v>
      </c>
      <c r="H348" t="s">
        <v>29</v>
      </c>
      <c r="I348">
        <v>1</v>
      </c>
      <c r="J348" t="s">
        <v>31</v>
      </c>
      <c r="K348">
        <v>1513</v>
      </c>
      <c r="L348" t="s">
        <v>33</v>
      </c>
      <c r="M348">
        <v>1569</v>
      </c>
      <c r="N348"/>
      <c r="O348"/>
      <c r="P348"/>
      <c r="Q348"/>
      <c r="R348"/>
      <c r="S348"/>
      <c r="T348"/>
      <c r="U348"/>
      <c r="V348">
        <v>55.97</v>
      </c>
      <c r="W348" t="s">
        <v>56</v>
      </c>
    </row>
    <row r="349" spans="1:23" s="2" customFormat="1" x14ac:dyDescent="0.25">
      <c r="A349">
        <v>4601</v>
      </c>
      <c r="B349" t="s">
        <v>45</v>
      </c>
      <c r="C349" t="s">
        <v>46</v>
      </c>
      <c r="D349">
        <v>584</v>
      </c>
      <c r="E349" t="s">
        <v>47</v>
      </c>
      <c r="F349" t="s">
        <v>27</v>
      </c>
      <c r="G349">
        <v>1</v>
      </c>
      <c r="H349" t="s">
        <v>29</v>
      </c>
      <c r="I349">
        <v>1</v>
      </c>
      <c r="J349" t="s">
        <v>31</v>
      </c>
      <c r="K349">
        <v>1569</v>
      </c>
      <c r="L349"/>
      <c r="M349"/>
      <c r="N349"/>
      <c r="O349"/>
      <c r="P349"/>
      <c r="Q349"/>
      <c r="R349"/>
      <c r="S349"/>
      <c r="T349"/>
      <c r="U349"/>
      <c r="V349">
        <v>0</v>
      </c>
      <c r="W349" t="s">
        <v>48</v>
      </c>
    </row>
    <row r="350" spans="1:23" s="2" customFormat="1" x14ac:dyDescent="0.25">
      <c r="A350">
        <v>4601</v>
      </c>
      <c r="B350" t="s">
        <v>45</v>
      </c>
      <c r="C350" t="s">
        <v>46</v>
      </c>
      <c r="D350">
        <v>584</v>
      </c>
      <c r="E350" t="s">
        <v>47</v>
      </c>
      <c r="F350" t="s">
        <v>27</v>
      </c>
      <c r="G350">
        <v>1</v>
      </c>
      <c r="H350" t="s">
        <v>29</v>
      </c>
      <c r="I350">
        <v>1</v>
      </c>
      <c r="J350" t="s">
        <v>31</v>
      </c>
      <c r="K350">
        <v>1569</v>
      </c>
      <c r="L350"/>
      <c r="M350"/>
      <c r="N350"/>
      <c r="O350"/>
      <c r="P350"/>
      <c r="Q350"/>
      <c r="R350"/>
      <c r="S350"/>
      <c r="T350"/>
      <c r="U350"/>
      <c r="V350">
        <v>0</v>
      </c>
      <c r="W350" t="s">
        <v>56</v>
      </c>
    </row>
    <row r="351" spans="1:23" s="2" customFormat="1" x14ac:dyDescent="0.25">
      <c r="A351">
        <v>4601</v>
      </c>
      <c r="B351" t="s">
        <v>45</v>
      </c>
      <c r="C351" t="s">
        <v>46</v>
      </c>
      <c r="D351">
        <v>584</v>
      </c>
      <c r="E351" t="s">
        <v>47</v>
      </c>
      <c r="F351" t="s">
        <v>27</v>
      </c>
      <c r="G351">
        <v>1</v>
      </c>
      <c r="H351" t="s">
        <v>29</v>
      </c>
      <c r="I351">
        <v>1</v>
      </c>
      <c r="J351" t="s">
        <v>31</v>
      </c>
      <c r="K351">
        <v>1569</v>
      </c>
      <c r="L351" t="s">
        <v>33</v>
      </c>
      <c r="M351">
        <v>1593</v>
      </c>
      <c r="N351"/>
      <c r="O351"/>
      <c r="P351"/>
      <c r="Q351"/>
      <c r="R351"/>
      <c r="S351"/>
      <c r="T351"/>
      <c r="U351"/>
      <c r="V351">
        <v>24.12</v>
      </c>
      <c r="W351" t="s">
        <v>48</v>
      </c>
    </row>
    <row r="352" spans="1:23" s="2" customFormat="1" x14ac:dyDescent="0.25">
      <c r="A352">
        <v>4601</v>
      </c>
      <c r="B352" t="s">
        <v>45</v>
      </c>
      <c r="C352" t="s">
        <v>46</v>
      </c>
      <c r="D352">
        <v>585</v>
      </c>
      <c r="E352" t="s">
        <v>47</v>
      </c>
      <c r="F352" t="s">
        <v>27</v>
      </c>
      <c r="G352">
        <v>1</v>
      </c>
      <c r="H352" t="s">
        <v>29</v>
      </c>
      <c r="I352">
        <v>1</v>
      </c>
      <c r="J352" t="s">
        <v>31</v>
      </c>
      <c r="K352">
        <v>4573</v>
      </c>
      <c r="L352" t="s">
        <v>33</v>
      </c>
      <c r="M352">
        <v>4718</v>
      </c>
      <c r="N352"/>
      <c r="O352"/>
      <c r="P352"/>
      <c r="Q352"/>
      <c r="R352"/>
      <c r="S352"/>
      <c r="T352"/>
      <c r="U352"/>
      <c r="V352">
        <v>145.27000000000001</v>
      </c>
      <c r="W352" t="s">
        <v>48</v>
      </c>
    </row>
    <row r="353" spans="1:23" s="2" customFormat="1" x14ac:dyDescent="0.25">
      <c r="A353">
        <v>4601</v>
      </c>
      <c r="B353" t="s">
        <v>45</v>
      </c>
      <c r="C353" t="s">
        <v>46</v>
      </c>
      <c r="D353">
        <v>585</v>
      </c>
      <c r="E353" t="s">
        <v>47</v>
      </c>
      <c r="F353" t="s">
        <v>27</v>
      </c>
      <c r="G353">
        <v>1</v>
      </c>
      <c r="H353" t="s">
        <v>29</v>
      </c>
      <c r="I353">
        <v>1</v>
      </c>
      <c r="J353" t="s">
        <v>31</v>
      </c>
      <c r="K353">
        <v>4718</v>
      </c>
      <c r="L353" t="s">
        <v>33</v>
      </c>
      <c r="M353">
        <v>4734</v>
      </c>
      <c r="N353"/>
      <c r="O353"/>
      <c r="P353"/>
      <c r="Q353"/>
      <c r="R353"/>
      <c r="S353"/>
      <c r="T353"/>
      <c r="U353"/>
      <c r="V353">
        <v>15.57</v>
      </c>
      <c r="W353" t="s">
        <v>97</v>
      </c>
    </row>
    <row r="354" spans="1:23" s="2" customFormat="1" x14ac:dyDescent="0.25">
      <c r="A354">
        <v>4601</v>
      </c>
      <c r="B354" t="s">
        <v>45</v>
      </c>
      <c r="C354" t="s">
        <v>46</v>
      </c>
      <c r="D354">
        <v>585</v>
      </c>
      <c r="E354" t="s">
        <v>47</v>
      </c>
      <c r="F354" t="s">
        <v>27</v>
      </c>
      <c r="G354">
        <v>1</v>
      </c>
      <c r="H354" t="s">
        <v>29</v>
      </c>
      <c r="I354">
        <v>1</v>
      </c>
      <c r="J354" t="s">
        <v>31</v>
      </c>
      <c r="K354">
        <v>4734</v>
      </c>
      <c r="L354" t="s">
        <v>33</v>
      </c>
      <c r="M354">
        <v>4806</v>
      </c>
      <c r="N354"/>
      <c r="O354"/>
      <c r="P354"/>
      <c r="Q354"/>
      <c r="R354"/>
      <c r="S354"/>
      <c r="T354"/>
      <c r="U354"/>
      <c r="V354">
        <v>72.040000000000006</v>
      </c>
      <c r="W354" t="s">
        <v>66</v>
      </c>
    </row>
    <row r="355" spans="1:23" s="2" customFormat="1" x14ac:dyDescent="0.25">
      <c r="A355">
        <v>4601</v>
      </c>
      <c r="B355" t="s">
        <v>45</v>
      </c>
      <c r="C355" t="s">
        <v>46</v>
      </c>
      <c r="D355">
        <v>585</v>
      </c>
      <c r="E355" t="s">
        <v>47</v>
      </c>
      <c r="F355" t="s">
        <v>27</v>
      </c>
      <c r="G355">
        <v>1</v>
      </c>
      <c r="H355" t="s">
        <v>29</v>
      </c>
      <c r="I355">
        <v>1</v>
      </c>
      <c r="J355" t="s">
        <v>31</v>
      </c>
      <c r="K355">
        <v>5197</v>
      </c>
      <c r="L355" t="s">
        <v>33</v>
      </c>
      <c r="M355">
        <v>5214</v>
      </c>
      <c r="N355"/>
      <c r="O355"/>
      <c r="P355"/>
      <c r="Q355"/>
      <c r="R355"/>
      <c r="S355"/>
      <c r="T355"/>
      <c r="U355"/>
      <c r="V355">
        <v>16.84</v>
      </c>
      <c r="W355" t="s">
        <v>48</v>
      </c>
    </row>
    <row r="356" spans="1:23" s="2" customFormat="1" x14ac:dyDescent="0.25">
      <c r="A356">
        <v>4601</v>
      </c>
      <c r="B356" t="s">
        <v>45</v>
      </c>
      <c r="C356" t="s">
        <v>46</v>
      </c>
      <c r="D356">
        <v>585</v>
      </c>
      <c r="E356" t="s">
        <v>47</v>
      </c>
      <c r="F356" t="s">
        <v>27</v>
      </c>
      <c r="G356">
        <v>1</v>
      </c>
      <c r="H356" t="s">
        <v>29</v>
      </c>
      <c r="I356">
        <v>1</v>
      </c>
      <c r="J356" t="s">
        <v>31</v>
      </c>
      <c r="K356">
        <v>5214</v>
      </c>
      <c r="L356" t="s">
        <v>33</v>
      </c>
      <c r="M356">
        <v>5274</v>
      </c>
      <c r="N356"/>
      <c r="O356"/>
      <c r="P356"/>
      <c r="Q356"/>
      <c r="R356"/>
      <c r="S356"/>
      <c r="T356"/>
      <c r="U356"/>
      <c r="V356">
        <v>60.43</v>
      </c>
      <c r="W356" t="s">
        <v>98</v>
      </c>
    </row>
    <row r="357" spans="1:23" s="2" customFormat="1" x14ac:dyDescent="0.25">
      <c r="A357">
        <v>3107</v>
      </c>
      <c r="B357" t="s">
        <v>45</v>
      </c>
      <c r="C357" t="s">
        <v>46</v>
      </c>
      <c r="D357">
        <v>108</v>
      </c>
      <c r="E357" t="s">
        <v>47</v>
      </c>
      <c r="F357" t="s">
        <v>27</v>
      </c>
      <c r="G357">
        <v>1</v>
      </c>
      <c r="H357" t="s">
        <v>29</v>
      </c>
      <c r="I357">
        <v>1</v>
      </c>
      <c r="J357" t="s">
        <v>31</v>
      </c>
      <c r="K357">
        <v>1040</v>
      </c>
      <c r="L357" t="s">
        <v>33</v>
      </c>
      <c r="M357">
        <v>1422</v>
      </c>
      <c r="N357"/>
      <c r="O357"/>
      <c r="P357"/>
      <c r="Q357"/>
      <c r="R357"/>
      <c r="S357"/>
      <c r="T357"/>
      <c r="U357"/>
      <c r="V357">
        <v>381.76</v>
      </c>
      <c r="W357" t="s">
        <v>48</v>
      </c>
    </row>
    <row r="358" spans="1:23" s="2" customFormat="1" x14ac:dyDescent="0.25">
      <c r="A358">
        <v>3107</v>
      </c>
      <c r="B358" t="s">
        <v>45</v>
      </c>
      <c r="C358" t="s">
        <v>46</v>
      </c>
      <c r="D358">
        <v>109</v>
      </c>
      <c r="E358" t="s">
        <v>47</v>
      </c>
      <c r="F358" t="s">
        <v>27</v>
      </c>
      <c r="G358">
        <v>1</v>
      </c>
      <c r="H358" t="s">
        <v>29</v>
      </c>
      <c r="I358">
        <v>1</v>
      </c>
      <c r="J358" t="s">
        <v>31</v>
      </c>
      <c r="K358">
        <v>66</v>
      </c>
      <c r="L358" t="s">
        <v>33</v>
      </c>
      <c r="M358">
        <v>3849</v>
      </c>
      <c r="N358"/>
      <c r="O358"/>
      <c r="P358"/>
      <c r="Q358"/>
      <c r="R358"/>
      <c r="S358"/>
      <c r="T358"/>
      <c r="U358"/>
      <c r="V358">
        <v>3782.48</v>
      </c>
      <c r="W358" t="s">
        <v>48</v>
      </c>
    </row>
    <row r="359" spans="1:23" s="2" customFormat="1" x14ac:dyDescent="0.25">
      <c r="A359">
        <v>3103</v>
      </c>
      <c r="B359" t="s">
        <v>45</v>
      </c>
      <c r="C359" t="s">
        <v>46</v>
      </c>
      <c r="D359">
        <v>120</v>
      </c>
      <c r="E359" t="s">
        <v>47</v>
      </c>
      <c r="F359" t="s">
        <v>27</v>
      </c>
      <c r="G359">
        <v>1</v>
      </c>
      <c r="H359" t="s">
        <v>29</v>
      </c>
      <c r="I359">
        <v>1</v>
      </c>
      <c r="J359" t="s">
        <v>31</v>
      </c>
      <c r="K359">
        <v>0</v>
      </c>
      <c r="L359" t="s">
        <v>33</v>
      </c>
      <c r="M359">
        <v>98</v>
      </c>
      <c r="N359"/>
      <c r="O359"/>
      <c r="P359"/>
      <c r="Q359"/>
      <c r="R359"/>
      <c r="S359"/>
      <c r="T359"/>
      <c r="U359"/>
      <c r="V359">
        <v>97.58</v>
      </c>
      <c r="W359" t="s">
        <v>48</v>
      </c>
    </row>
  </sheetData>
  <autoFilter ref="A7:W7" xr:uid="{00000000-0009-0000-0000-000002000000}"/>
  <mergeCells count="7">
    <mergeCell ref="A5:K5"/>
    <mergeCell ref="A6:K6"/>
    <mergeCell ref="A1:B2"/>
    <mergeCell ref="C1:K1"/>
    <mergeCell ref="C2:K2"/>
    <mergeCell ref="A3:K3"/>
    <mergeCell ref="A4:K4"/>
  </mergeCells>
  <hyperlinks>
    <hyperlink ref="C2" location="'Oversikt'!A1" display="tilbake til Oversikt" xr:uid="{00000000-0004-0000-02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Oversikt</vt:lpstr>
      <vt:lpstr>Kostra 4</vt:lpstr>
      <vt:lpstr>Kostra 4 med 2024 fylker</vt:lpstr>
      <vt:lpstr>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Jan Kristian Jensen</cp:lastModifiedBy>
  <dcterms:created xsi:type="dcterms:W3CDTF">2024-01-09T06:38:00Z</dcterms:created>
  <dcterms:modified xsi:type="dcterms:W3CDTF">2024-01-09T07:00:30Z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eae731-f11e-4017-952e-3dce43580afc_Enabled">
    <vt:lpwstr>true</vt:lpwstr>
  </property>
  <property fmtid="{D5CDD505-2E9C-101B-9397-08002B2CF9AE}" pid="3" name="MSIP_Label_86eae731-f11e-4017-952e-3dce43580afc_SetDate">
    <vt:lpwstr>2024-01-09T06:55:33Z</vt:lpwstr>
  </property>
  <property fmtid="{D5CDD505-2E9C-101B-9397-08002B2CF9AE}" pid="4" name="MSIP_Label_86eae731-f11e-4017-952e-3dce43580afc_Method">
    <vt:lpwstr>Privileged</vt:lpwstr>
  </property>
  <property fmtid="{D5CDD505-2E9C-101B-9397-08002B2CF9AE}" pid="5" name="MSIP_Label_86eae731-f11e-4017-952e-3dce43580afc_Name">
    <vt:lpwstr>Public-new</vt:lpwstr>
  </property>
  <property fmtid="{D5CDD505-2E9C-101B-9397-08002B2CF9AE}" pid="6" name="MSIP_Label_86eae731-f11e-4017-952e-3dce43580afc_SiteId">
    <vt:lpwstr>38856954-ed55-49f7-8bdd-738ffbbfd390</vt:lpwstr>
  </property>
  <property fmtid="{D5CDD505-2E9C-101B-9397-08002B2CF9AE}" pid="7" name="MSIP_Label_86eae731-f11e-4017-952e-3dce43580afc_ActionId">
    <vt:lpwstr>8c50f987-cab8-4418-b52e-a15dbd9485f6</vt:lpwstr>
  </property>
  <property fmtid="{D5CDD505-2E9C-101B-9397-08002B2CF9AE}" pid="8" name="MSIP_Label_86eae731-f11e-4017-952e-3dce43580afc_ContentBits">
    <vt:lpwstr>0</vt:lpwstr>
  </property>
</Properties>
</file>