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roh\Documents\GitHub\vandymotorsports\Competition 2025\"/>
    </mc:Choice>
  </mc:AlternateContent>
  <xr:revisionPtr revIDLastSave="0" documentId="8_{D3C00984-87A4-4A45-87EF-3D22BB55D3AA}" xr6:coauthVersionLast="47" xr6:coauthVersionMax="47" xr10:uidLastSave="{00000000-0000-0000-0000-000000000000}"/>
  <bookViews>
    <workbookView xWindow="-108" yWindow="-108" windowWidth="23256" windowHeight="12456" xr2:uid="{FB321E6E-8790-461C-BE83-D36D0B684E5A}"/>
  </bookViews>
  <sheets>
    <sheet name="Sheet1" sheetId="1" r:id="rId1"/>
  </sheets>
  <definedNames>
    <definedName name="_xlnm.Print_Area" localSheetId="0">Sheet1!$A$1:$H$30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7" i="1"/>
  <c r="C15" i="1"/>
  <c r="B24" i="1" l="1"/>
  <c r="B26" i="1" s="1"/>
</calcChain>
</file>

<file path=xl/sharedStrings.xml><?xml version="1.0" encoding="utf-8"?>
<sst xmlns="http://schemas.openxmlformats.org/spreadsheetml/2006/main" count="20" uniqueCount="16">
  <si>
    <t>Formula SAE - Fuel Order</t>
  </si>
  <si>
    <t>Car Number</t>
  </si>
  <si>
    <t>School Name</t>
  </si>
  <si>
    <t xml:space="preserve">Fuel Type </t>
  </si>
  <si>
    <t xml:space="preserve">Enter actual full name of your school.  No abbreviations or team names.  </t>
  </si>
  <si>
    <t>Comment</t>
  </si>
  <si>
    <t xml:space="preserve">(optional) </t>
  </si>
  <si>
    <t>Competitors: Please read the Instructions below, then complete and submit this sheet</t>
  </si>
  <si>
    <t>Status</t>
  </si>
  <si>
    <r>
      <t xml:space="preserve">Enter just the car number, no text.    </t>
    </r>
    <r>
      <rPr>
        <i/>
        <sz val="11"/>
        <color theme="1"/>
        <rFont val="Calibri"/>
        <family val="2"/>
        <scheme val="minor"/>
      </rPr>
      <t>Example: 201</t>
    </r>
  </si>
  <si>
    <t>When all fields are green, Status will show "Ready to Submit"</t>
  </si>
  <si>
    <t xml:space="preserve">    Example:  University of Somewhere, Capital City</t>
  </si>
  <si>
    <t xml:space="preserve">Click on the cell and Select the fuel type from the dropdown </t>
  </si>
  <si>
    <t>(optional) enter any other information for the organizer</t>
  </si>
  <si>
    <t>Input into the yellow fields below</t>
  </si>
  <si>
    <t>Vanderbilt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</si>
</sst>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Protection="1"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Protection="1"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0" fillId="4" borderId="0" xfId="0" applyFill="1"/>
    <xf numFmtId="0" fontId="0" fillId="2" borderId="1" xfId="0" applyFill="1" applyBorder="1" applyAlignment="1" applyProtection="1">
      <alignment horizontal="center"/>
      <protection locked="0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theme="1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CC57-F9C0-429C-AAB0-F1D3F9E8AE5C}">
  <dimension ref="A1:H26"/>
  <sheetViews>
    <sheetView tabSelected="1" topLeftCell="A4" workbookViewId="0">
      <selection activeCell="B19" sqref="B19"/>
    </sheetView>
  </sheetViews>
  <sheetFormatPr defaultColWidth="9.21875" defaultRowHeight="14.4" x14ac:dyDescent="0.3"/>
  <cols>
    <col min="1" max="1" width="14.5546875" customWidth="1"/>
    <col min="2" max="2" width="9.21875" customWidth="1"/>
  </cols>
  <sheetData>
    <row r="1" spans="1:8" ht="15.6" x14ac:dyDescent="0.3">
      <c r="A1" s="12" t="s">
        <v>0</v>
      </c>
      <c r="H1" s="13">
        <v>2025</v>
      </c>
    </row>
    <row r="3" spans="1:8" x14ac:dyDescent="0.3">
      <c r="A3" t="s">
        <v>7</v>
      </c>
    </row>
    <row r="5" spans="1:8" x14ac:dyDescent="0.3">
      <c r="A5" t="s">
        <v>1</v>
      </c>
      <c r="B5" t="s">
        <v>9</v>
      </c>
    </row>
    <row r="6" spans="1:8" x14ac:dyDescent="0.3">
      <c r="A6" t="s">
        <v>2</v>
      </c>
      <c r="B6" t="s">
        <v>4</v>
      </c>
    </row>
    <row r="7" spans="1:8" x14ac:dyDescent="0.3">
      <c r="B7" s="6" t="s">
        <v>11</v>
      </c>
    </row>
    <row r="8" spans="1:8" x14ac:dyDescent="0.3">
      <c r="A8" t="s">
        <v>3</v>
      </c>
      <c r="B8" t="s">
        <v>12</v>
      </c>
    </row>
    <row r="9" spans="1:8" x14ac:dyDescent="0.3">
      <c r="A9" t="s">
        <v>5</v>
      </c>
      <c r="B9" t="s">
        <v>13</v>
      </c>
    </row>
    <row r="11" spans="1:8" x14ac:dyDescent="0.3">
      <c r="B11" s="4" t="s">
        <v>14</v>
      </c>
    </row>
    <row r="12" spans="1:8" x14ac:dyDescent="0.3">
      <c r="B12" s="4" t="s">
        <v>10</v>
      </c>
    </row>
    <row r="15" spans="1:8" x14ac:dyDescent="0.3">
      <c r="A15" t="s">
        <v>1</v>
      </c>
      <c r="B15" s="9">
        <v>130</v>
      </c>
      <c r="C15" s="10" t="str">
        <f>IF(ISNUMBER(B15),"OK","enter car number")</f>
        <v>OK</v>
      </c>
    </row>
    <row r="16" spans="1:8" x14ac:dyDescent="0.3">
      <c r="A16" t="s">
        <v>2</v>
      </c>
      <c r="B16" s="1" t="s">
        <v>15</v>
      </c>
      <c r="C16" s="7"/>
      <c r="D16" s="7"/>
      <c r="E16" s="7"/>
      <c r="F16" s="7"/>
      <c r="G16" s="7"/>
      <c r="H16" s="7"/>
    </row>
    <row r="17" spans="1:8" x14ac:dyDescent="0.3">
      <c r="B17" s="10" t="str">
        <f>IF(LEN(B16)&gt;12,"OK","enter full school name above")</f>
        <v>OK</v>
      </c>
    </row>
    <row r="19" spans="1:8" x14ac:dyDescent="0.3">
      <c r="A19" t="s">
        <v>3</v>
      </c>
      <c r="B19" s="2">
        <v>93</v>
      </c>
      <c r="C19" s="10" t="str">
        <f>IF(OR(B19=93,B19=100,B19="E85"),"OK","&lt;----  click on cell and select an available fuel type")</f>
        <v>OK</v>
      </c>
    </row>
    <row r="21" spans="1:8" x14ac:dyDescent="0.3">
      <c r="A21" t="s">
        <v>5</v>
      </c>
      <c r="B21" s="3"/>
      <c r="C21" s="8"/>
      <c r="D21" s="8"/>
      <c r="E21" s="8"/>
      <c r="F21" s="8"/>
      <c r="G21" s="8"/>
      <c r="H21" s="8"/>
    </row>
    <row r="22" spans="1:8" x14ac:dyDescent="0.3">
      <c r="A22" t="s">
        <v>6</v>
      </c>
    </row>
    <row r="24" spans="1:8" x14ac:dyDescent="0.3">
      <c r="A24" s="5" t="s">
        <v>8</v>
      </c>
      <c r="B24" s="11" t="str">
        <f>IF(AND(C15="OK",B17="OK",C19="OK"),"Ready to Submit","need input, see above")</f>
        <v>Ready to Submit</v>
      </c>
    </row>
    <row r="26" spans="1:8" x14ac:dyDescent="0.3">
      <c r="B26" s="4" t="str">
        <f>IF(B24="Ready to Submit","Upload this completed file to your team's submission area on FSAEonline.com","")</f>
        <v>Upload this completed file to your team's submission area on FSAEonline.com</v>
      </c>
    </row>
  </sheetData>
  <sheetProtection algorithmName="SHA-512" hashValue="fxEJk45K+xOLFe0bO8BegAUDIx6McNdnTetATKNO2b5HtRIfCY1GNeDNn4F24qlZORqOOoscd1AbHDKsdSn7fA==" saltValue="og+A1m06Af7EyaSRU1wh1Q==" spinCount="100000" sheet="1" objects="1" scenarios="1" selectLockedCells="1"/>
  <conditionalFormatting sqref="B15">
    <cfRule type="expression" dxfId="4" priority="4">
      <formula>$C$15="OK"</formula>
    </cfRule>
  </conditionalFormatting>
  <conditionalFormatting sqref="B19">
    <cfRule type="expression" dxfId="3" priority="3">
      <formula>$C$19="OK"</formula>
    </cfRule>
  </conditionalFormatting>
  <conditionalFormatting sqref="B24:C24">
    <cfRule type="expression" dxfId="2" priority="2">
      <formula>$B$24="Ready to Submit"</formula>
    </cfRule>
  </conditionalFormatting>
  <conditionalFormatting sqref="B16:H16">
    <cfRule type="expression" dxfId="1" priority="5">
      <formula>$B$17="OK"</formula>
    </cfRule>
  </conditionalFormatting>
  <conditionalFormatting sqref="C15 B17 C19">
    <cfRule type="cellIs" dxfId="0" priority="1" operator="equal">
      <formula>"OK"</formula>
    </cfRule>
  </conditionalFormatting>
  <dataValidations count="1">
    <dataValidation type="list" errorStyle="information" showInputMessage="1" showErrorMessage="1" error="Select a valid fuel type" sqref="B19" xr:uid="{FA1F3672-4277-4237-A6F0-2FB266279161}">
      <formula1>"E85, 93, 100"</formula1>
    </dataValidation>
  </dataValidations>
  <printOptions horizontalCentered="1"/>
  <pageMargins left="0.7" right="0.7" top="0.75" bottom="0.75" header="0.3" footer="0.3"/>
  <pageSetup orientation="portrait" blackAndWhite="1" r:id="rId1"/>
  <headerFoot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Energy Harbor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Zundel</dc:creator>
  <cp:lastModifiedBy>Elizabeth Rohrer</cp:lastModifiedBy>
  <cp:lastPrinted>2024-10-29T16:45:32Z</cp:lastPrinted>
  <dcterms:created xsi:type="dcterms:W3CDTF">2024-10-28T16:05:59Z</dcterms:created>
  <dcterms:modified xsi:type="dcterms:W3CDTF">2025-02-04T00:44:15Z</dcterms:modified>
</cp:coreProperties>
</file>