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https://bwedu-my.sharepoint.com/personal/nils_mechtel_bwedu_de/Documents/Uni/HiWi/HiWi COS/Package - MetAlyzer/MetAlyzer/inst/extdata/"/>
    </mc:Choice>
  </mc:AlternateContent>
  <xr:revisionPtr revIDLastSave="462" documentId="14_{27B912F6-2174-904D-BD36-C5C3DF831B61}" xr6:coauthVersionLast="47" xr6:coauthVersionMax="47" xr10:uidLastSave="{E1A3B0D0-3DDC-D240-8159-B0F5994ECF13}"/>
  <bookViews>
    <workbookView xWindow="0" yWindow="500" windowWidth="28800" windowHeight="17500" xr2:uid="{00000000-000D-0000-FFFF-FFFF00000000}"/>
  </bookViews>
  <sheets>
    <sheet name="Pathway" sheetId="7" r:id="rId1"/>
  </sheets>
  <definedNames>
    <definedName name="_xlchart.v1.0" hidden="1">Pathway!$E$28:$E$176</definedName>
    <definedName name="_xlchart.v1.1" hidden="1">Pathway!$E$8:$E$20</definedName>
    <definedName name="_xlchart.v1.2" hidden="1">Pathway!$F$28:$F$176</definedName>
    <definedName name="_xlchart.v1.3" hidden="1">Pathway!$F$8:$F$20</definedName>
    <definedName name="Connections_Header">Pathway!$Y$27:$AA$27</definedName>
    <definedName name="Metabolites_Header">Pathway!$B$27:$G$27</definedName>
    <definedName name="Pathways_Header">Pathway!$C$7:$G$7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7" l="1"/>
  <c r="C10" i="7"/>
  <c r="C11" i="7"/>
  <c r="C12" i="7"/>
  <c r="C13" i="7"/>
  <c r="C14" i="7"/>
  <c r="C15" i="7"/>
  <c r="C16" i="7"/>
  <c r="C17" i="7"/>
  <c r="C18" i="7"/>
  <c r="C19" i="7"/>
  <c r="C8" i="7"/>
</calcChain>
</file>

<file path=xl/sharedStrings.xml><?xml version="1.0" encoding="utf-8"?>
<sst xmlns="http://schemas.openxmlformats.org/spreadsheetml/2006/main" count="802" uniqueCount="271">
  <si>
    <t>Node1</t>
  </si>
  <si>
    <t>Node2</t>
  </si>
  <si>
    <t>DIGLYCERIDES</t>
  </si>
  <si>
    <t>D18</t>
  </si>
  <si>
    <t>D17</t>
  </si>
  <si>
    <t>D16</t>
  </si>
  <si>
    <t>D14</t>
  </si>
  <si>
    <t>TRIGLYCERIDES</t>
  </si>
  <si>
    <t>T20</t>
  </si>
  <si>
    <t>T18</t>
  </si>
  <si>
    <t>T17</t>
  </si>
  <si>
    <t>T16</t>
  </si>
  <si>
    <t>T14</t>
  </si>
  <si>
    <t>Arginine</t>
  </si>
  <si>
    <t>Ornithine</t>
  </si>
  <si>
    <t>Citrulline</t>
  </si>
  <si>
    <t>TMCA</t>
  </si>
  <si>
    <t>MCA</t>
  </si>
  <si>
    <t>Cholesterol</t>
  </si>
  <si>
    <t>Carnitine</t>
  </si>
  <si>
    <t>Acetyl-CoA</t>
  </si>
  <si>
    <t>GUDCA</t>
  </si>
  <si>
    <t>UDCA</t>
  </si>
  <si>
    <t>CDCA</t>
  </si>
  <si>
    <t>TCDCA</t>
  </si>
  <si>
    <t>GCDCA</t>
  </si>
  <si>
    <t>GLCAS</t>
  </si>
  <si>
    <t>GLCA</t>
  </si>
  <si>
    <t>LCA</t>
  </si>
  <si>
    <t>TLCA</t>
  </si>
  <si>
    <t>TDCA</t>
  </si>
  <si>
    <t>DCA</t>
  </si>
  <si>
    <t>CA</t>
  </si>
  <si>
    <t>GDCA</t>
  </si>
  <si>
    <t>TCA</t>
  </si>
  <si>
    <t>GCA</t>
  </si>
  <si>
    <t>DHEAS</t>
  </si>
  <si>
    <t>Cortisol</t>
  </si>
  <si>
    <t>Cortisone</t>
  </si>
  <si>
    <t>CHOLESTERYL-ESTERS</t>
  </si>
  <si>
    <t>FATTY ACIDS</t>
  </si>
  <si>
    <t>ACYL-CARNITINES</t>
  </si>
  <si>
    <t>Abscisic acid</t>
  </si>
  <si>
    <t>3-OH-butyrate</t>
  </si>
  <si>
    <t>Leucine</t>
  </si>
  <si>
    <t>a-AAA</t>
  </si>
  <si>
    <t>Threonine</t>
  </si>
  <si>
    <t>Lysine</t>
  </si>
  <si>
    <t>Homoarginine</t>
  </si>
  <si>
    <t>Pyruvate</t>
  </si>
  <si>
    <t>Lactate</t>
  </si>
  <si>
    <t>Alanine</t>
  </si>
  <si>
    <t>3-PG</t>
  </si>
  <si>
    <t>Serine</t>
  </si>
  <si>
    <t>Glycine</t>
  </si>
  <si>
    <t>Hippuric acid</t>
  </si>
  <si>
    <t>Sarcosine</t>
  </si>
  <si>
    <t>Choline</t>
  </si>
  <si>
    <t>TMAO</t>
  </si>
  <si>
    <t>Betaine</t>
  </si>
  <si>
    <t>Cysteine</t>
  </si>
  <si>
    <t>Cystine</t>
  </si>
  <si>
    <t>Taurine</t>
  </si>
  <si>
    <t>GAP</t>
  </si>
  <si>
    <t>PHOSPHATIDYL-CHOLINES</t>
  </si>
  <si>
    <t>PHOSPHATIDYL-SERINES</t>
  </si>
  <si>
    <t>PHOSPHATIDYL-ETHANOLAMINES</t>
  </si>
  <si>
    <t>LYSO-PEs</t>
  </si>
  <si>
    <t>LYSO-PCs</t>
  </si>
  <si>
    <t>AA</t>
  </si>
  <si>
    <t>DHA</t>
  </si>
  <si>
    <t>EPA</t>
  </si>
  <si>
    <t>CERAMIDES</t>
  </si>
  <si>
    <t>SPHINGO-MYELINS</t>
  </si>
  <si>
    <t>DIHYDRO-CERAMIDES</t>
  </si>
  <si>
    <t>HEXOSYL-CERAMIDES</t>
  </si>
  <si>
    <t>DIHEXOSYL-CERAMIDES</t>
  </si>
  <si>
    <t>TRIHEXOSYL-CERAMIDES</t>
  </si>
  <si>
    <t>Citrate</t>
  </si>
  <si>
    <t>Aconitate</t>
  </si>
  <si>
    <t>Isocitrate</t>
  </si>
  <si>
    <t>2-OG</t>
  </si>
  <si>
    <t>2-HG</t>
  </si>
  <si>
    <t>Glutamate</t>
  </si>
  <si>
    <t>GABA</t>
  </si>
  <si>
    <t>Proline</t>
  </si>
  <si>
    <t>Hydroxy-proline</t>
  </si>
  <si>
    <t>Glutamine</t>
  </si>
  <si>
    <t>Histidine</t>
  </si>
  <si>
    <t>3-Methyl-histidine</t>
  </si>
  <si>
    <t>Histamine</t>
  </si>
  <si>
    <t>Carnosine</t>
  </si>
  <si>
    <t>Anserine</t>
  </si>
  <si>
    <t>1-Methyl-histidine</t>
  </si>
  <si>
    <t>Succinate</t>
  </si>
  <si>
    <t>Isoleucine</t>
  </si>
  <si>
    <t>AABA</t>
  </si>
  <si>
    <t>Valine</t>
  </si>
  <si>
    <t>BABA</t>
  </si>
  <si>
    <t>Methionine</t>
  </si>
  <si>
    <t>Met-SO</t>
  </si>
  <si>
    <t>Fumarate</t>
  </si>
  <si>
    <t>Tyrosine</t>
  </si>
  <si>
    <t>Nitro-Tyr</t>
  </si>
  <si>
    <t>p-Cresol sulfate</t>
  </si>
  <si>
    <t>PEA</t>
  </si>
  <si>
    <t>DOPA</t>
  </si>
  <si>
    <t>Dopamine</t>
  </si>
  <si>
    <t>Norepinephrine</t>
  </si>
  <si>
    <t>Epinephrine</t>
  </si>
  <si>
    <t>Malate</t>
  </si>
  <si>
    <t>Oxalo-acetate</t>
  </si>
  <si>
    <t>Aspartate</t>
  </si>
  <si>
    <t>Beta-alanine</t>
  </si>
  <si>
    <t>Asparagine</t>
  </si>
  <si>
    <t>SDMA</t>
  </si>
  <si>
    <t>Urea</t>
  </si>
  <si>
    <t>ADMA</t>
  </si>
  <si>
    <t>CP</t>
  </si>
  <si>
    <t>Creatinine</t>
  </si>
  <si>
    <t>Ac-Orn</t>
  </si>
  <si>
    <t>Putrescine</t>
  </si>
  <si>
    <t>Spermidine</t>
  </si>
  <si>
    <t>Spermine</t>
  </si>
  <si>
    <t>Trigonelline</t>
  </si>
  <si>
    <t>Niacin (Vit B3)</t>
  </si>
  <si>
    <t>Kynurenine</t>
  </si>
  <si>
    <t>Tryptophan</t>
  </si>
  <si>
    <t>Serotonin</t>
  </si>
  <si>
    <t>5-HIAA</t>
  </si>
  <si>
    <t>Indole</t>
  </si>
  <si>
    <t>3-indoleacetic acid</t>
  </si>
  <si>
    <t>x</t>
  </si>
  <si>
    <t>y</t>
  </si>
  <si>
    <t>Shape</t>
  </si>
  <si>
    <t>o</t>
  </si>
  <si>
    <t>Eicosanoid Synthesis</t>
  </si>
  <si>
    <t>Hormones</t>
  </si>
  <si>
    <t>Beta Oxidation</t>
  </si>
  <si>
    <t>Choline/Betaine metabolism</t>
  </si>
  <si>
    <t>Lysine Metabolism</t>
  </si>
  <si>
    <t>Poly Amines</t>
  </si>
  <si>
    <t>Urea Cycle</t>
  </si>
  <si>
    <t>TCA Cycle</t>
  </si>
  <si>
    <t>Glutamate Metabolism</t>
  </si>
  <si>
    <t>Monoamine Metabolism</t>
  </si>
  <si>
    <t>Indole/Tryptophane Metabolism</t>
  </si>
  <si>
    <t>Metabolites</t>
  </si>
  <si>
    <t>CE(14:0);CE(14:1);CE(15:0);CE(15:1);CE(16:0);CE(16:1);CE(17:0);CE(17:1);CE(18:0);CE(18:1);CE(18:2);CE(18:3);CE(20:0);CE(20:1);CE(20:3);CE(20:4);CE(20:5);CE(22:0);CE(22:1);CE(22:2);CE(22:5);CE(22:6)</t>
  </si>
  <si>
    <t>AA;DHA;EPA;FA(12:0);FA(14:0);FA(16:0);FA(18:0);FA(18:1);FA(18:2);FA(20:1);FA(20:2);FA(20:3)</t>
  </si>
  <si>
    <t>Label</t>
  </si>
  <si>
    <t>Bile Acids</t>
  </si>
  <si>
    <t>AbsAcid</t>
  </si>
  <si>
    <t>Lac</t>
  </si>
  <si>
    <t>Ala</t>
  </si>
  <si>
    <t>Ser</t>
  </si>
  <si>
    <t>Gly</t>
  </si>
  <si>
    <t>HipAcid</t>
  </si>
  <si>
    <t>Phenylacetylglycine</t>
  </si>
  <si>
    <t>PAG</t>
  </si>
  <si>
    <t>Cys</t>
  </si>
  <si>
    <t>Leu</t>
  </si>
  <si>
    <t>alpha-AAA</t>
  </si>
  <si>
    <t>Thr</t>
  </si>
  <si>
    <t>5-Aminovaleric acid</t>
  </si>
  <si>
    <t>5-AVA</t>
  </si>
  <si>
    <t>Lys</t>
  </si>
  <si>
    <t xml:space="preserve">3-Hydroxyglutaric acid </t>
  </si>
  <si>
    <t xml:space="preserve">OH-GlutAcid </t>
  </si>
  <si>
    <t xml:space="preserve">HArg </t>
  </si>
  <si>
    <t xml:space="preserve">AconAcid </t>
  </si>
  <si>
    <t xml:space="preserve">Suc </t>
  </si>
  <si>
    <t xml:space="preserve">Asp </t>
  </si>
  <si>
    <t xml:space="preserve">beta-Ala </t>
  </si>
  <si>
    <t>Asn</t>
  </si>
  <si>
    <t>Arg</t>
  </si>
  <si>
    <t>Orn</t>
  </si>
  <si>
    <t>Cit</t>
  </si>
  <si>
    <t>Glu</t>
  </si>
  <si>
    <t>Pro</t>
  </si>
  <si>
    <t>Proline betaine</t>
  </si>
  <si>
    <t>ProBetaine</t>
  </si>
  <si>
    <t>c4-OH-Pro;t4-OH-Pro</t>
  </si>
  <si>
    <t>Gln</t>
  </si>
  <si>
    <t>His</t>
  </si>
  <si>
    <t>3-Met-His</t>
  </si>
  <si>
    <t>1-Met-His</t>
  </si>
  <si>
    <t>Ile</t>
  </si>
  <si>
    <t>Val</t>
  </si>
  <si>
    <t>Met</t>
  </si>
  <si>
    <t xml:space="preserve">Homocysteine </t>
  </si>
  <si>
    <t>Tyr</t>
  </si>
  <si>
    <t xml:space="preserve">p-Cresol-SO4 </t>
  </si>
  <si>
    <t xml:space="preserve">Phenylalanine </t>
  </si>
  <si>
    <t>Phe</t>
  </si>
  <si>
    <t xml:space="preserve">Phenylalanine betaine </t>
  </si>
  <si>
    <t xml:space="preserve">PheAlaBetaine </t>
  </si>
  <si>
    <t>Trp</t>
  </si>
  <si>
    <t xml:space="preserve">Tryptophan betaine </t>
  </si>
  <si>
    <t xml:space="preserve">TrpBetaine </t>
  </si>
  <si>
    <t xml:space="preserve">3-IAA </t>
  </si>
  <si>
    <t xml:space="preserve">3-Indolepropionic acid </t>
  </si>
  <si>
    <t xml:space="preserve">3-IPA </t>
  </si>
  <si>
    <t xml:space="preserve">Indoxyl sulfate </t>
  </si>
  <si>
    <t xml:space="preserve">Ind-SO4 </t>
  </si>
  <si>
    <t>C0</t>
  </si>
  <si>
    <t>s</t>
  </si>
  <si>
    <t>DG(14:0_14:0);DG(14:0_18:1);DG(14:0_18:2);DG(14:0_20:0);DG(14:1_18:1);DG(14:1_20:2);DG(16:0_16:0);DG(16:0_16:1);DG(16:0_18:1);DG(16:0_18:2);DG(16:0_20:0);DG(16:0_20:3);DG(16:0_20:4);DG(16:1_18:0);DG(16:1_18:1);DG(16:1_18:2);DG(16:1_20:0);DG(17:0_17:1);DG(17:0_18:1);DG(18:0_20:0);DG(18:0_20:4);DG(18:1_18:1);DG(18:1_18:2);DG(18:1_18:3);DG(18:1_18:4);DG(18:1_20:0);DG(18:1_20:1);DG(18:1_20:2);DG(18:1_20:3);DG(18:1_20:4);DG(18:1_22:5);DG(18:1_22:6);DG(18:2_18:2);DG(18:2_18:3);DG(18:2_18:4);DG(18:2_20:0);DG(18:2_20:4);DG(18:3_18:3);DG(18:3_20:2);DG(21:0_22:6);DG(22:1_22:2);DG-O(14:0_18:2);DG-O(16:0_18:1);DG-O(16:0_20:4)</t>
  </si>
  <si>
    <t>Cer(d16:1/18:0);Cer(d16:1/20:0);Cer(d16:1/22:0);Cer(d16:1/23:0);Cer(d16:1/24:0);Cer(d18:1/14:0);Cer(d18:1/16:0);Cer(d18:1/18:0(OH));Cer(d18:1/18:0);Cer(d18:1/18:1);Cer(d18:1/20:0(OH));Cer(d18:1/20:0);Cer(d18:1/22:0);Cer(d18:1/23:0);Cer(d18:1/24:0);Cer(d18:1/24:1);Cer(d18:1/25:0);Cer(d18:1/26:0);Cer(d18:1/26:1);Cer(d18:2/14:0);Cer(d18:2/16:0);Cer(d18:2/18:0);Cer(d18:2/18:1);Cer(d18:2/20:0);Cer(d18:2/22:0);Cer(d18:2/23:0);Cer(d18:2/24:0);Cer(d18:2/24:1)</t>
  </si>
  <si>
    <t>Cer(d18:0/18:0(OH));Cer(d18:0/18:0);Cer(d18:0/20:0);Cer(d18:0/22:0);Cer(d18:0/24:0);Cer(d18:0/24:1);Cer(d18:0/26:1(OH));Cer(d18:0/26:1)</t>
  </si>
  <si>
    <t>HexCer(d16:1/22:0);HexCer(d16:1/24:0);HexCer(d18:1/14:0);HexCer(d18:1/16:0);HexCer(d18:1/18:0);HexCer(d18:1/18:1);HexCer(d18:1/20:0);HexCer(d18:1/22:0);HexCer(d18:1/23:0);HexCer(d18:1/24:0);HexCer(d18:1/24:1);HexCer(d18:1/26:0);HexCer(d18:1/26:1);HexCer(d18:2/16:0);HexCer(d18:2/18:0);HexCer(d18:2/20:0);HexCer(d18:2/22:0);HexCer(d18:2/23:0);HexCer(d18:2/24:0)</t>
  </si>
  <si>
    <t>Hex2Cer(d18:1/14:0);Hex2Cer(d18:1/16:0);Hex2Cer(d18:1/18:0);Hex2Cer(d18:1/20:0);Hex2Cer(d18:1/22:0);Hex2Cer(d18:1/24:0);Hex2Cer(d18:1/24:1);Hex2Cer(d18:1/26:0);Hex2Cer(d18:1/26:1)</t>
  </si>
  <si>
    <t>Hex3Cer(d18:1/16:0);Hex3Cer(d18:1/18:0);Hex3Cer(d18:1_20:0);Hex3Cer(d18:1_22:0);Hex3Cer(d18:1/24:1);Hex3Cer(d18:1/26:1)</t>
  </si>
  <si>
    <t>SM C16:0;SM C16:1;SM C18:0;SM C18:1;SM C20:2;SM C22:3;SM C24:0;SM C24:1;SM C26:0;SM C26:1;SM (OH) C14:1;SM (OH) C16:1;SM (OH) C22:1;SM (OH) C22:2;SM (OH) C24:1</t>
  </si>
  <si>
    <t>PC aa C24:0;PC aa C26:0;PC aa C28:1;PC aa C30:0;PC aa C30:2;PC aa C32:0;PC aa C32:1;PC aa C32:2;PC aa C32:3;PC aa C34:1;PC aa C34:2;PC aa C34:3;PC aa C34:4;PC aa C36:0;PC aa C36:1;PC aa C36:2;PC aa C36:3;PC aa C36:4;PC aa C36:5;PC aa C36:6;PC aa C38:0;PC aa C38:1;PC aa C38:3;PC aa C38:4;PC aa C38:5;PC aa C38:6;PC aa C40:1;PC aa C40:2;PC aa C40:3;PC aa C40:4;PC aa C40:5;PC aa C40:6;PC aa C42:0;PC aa C42:1;PC aa C42:2;PC aa C42:4;PC aa C42:5;PC aa C42:6;PC ae C30:0;PC ae C30:1;PC ae C30:2;PC ae C32:1;PC ae C32:2;PC ae C34:0;PC ae C34:1;PC ae C34:2;PC ae C34:3;PC ae C36:0;PC ae C36:1;PC ae C36:2;PC ae C36:3;PC ae C36:4;PC ae C36:5;PC ae C38:0;PC ae C38:1;PC ae C38:2;PC ae C38:3;PC ae C38:4;PC ae C38:5;PC ae C38:6;PC ae C40:1;PC ae C40:2;PC ae C40:3;PC ae C40:4;PC ae C40:5;PC ae C40:6;PC ae C42:0;PC ae C42:1;PC ae C42:2;PC ae C42:3;PC ae C42:4;PC ae C42:5;PC ae C44:3;PC ae C44:4;PC ae C44:5;PC ae C44:6</t>
  </si>
  <si>
    <t>TG(17:0_32:1);TG(17:0_34:1);TG(17:0_34:2);TG(17:0_34:3);TG(17:0_36:3);TG(17:0_36:4);TG(17:1_32:1);TG(17:1_34:1);TG(17:1_34:2);TG(17:1_34:3);TG(17:1_36:3);TG(17:1_36:4);TG(17:1_36:5);TG(17:1_38:5);TG(17:1_38:6);TG(17:1_38:7);TG(17:2_34:2);TG(17:2_34:3);TG(17:2_36:2);TG(17:2_36:3);TG(17:2_36:4);TG(17:2_38:5);TG(17:2_38:6);TG(17:2_38:7)</t>
  </si>
  <si>
    <t>TG(18:0_30:0);TG(18:0_30:1);TG(18:0_32:0);TG(18:0_32:1);TG(18:0_32:2);TG(18:0_34:2);TG(18:0_34:3);TG(18:0_36:1);TG(18:0_36:2);TG(18:0_36:3);TG(18:0_36:4);TG(18:0_36:5);TG(18:0_38:6);TG(18:0_38:7);TG(18:1_26:0);TG(18:1_28:1);TG(18:1_30:0);TG(18:1_30:1);TG(18:1_30:2);TG(18:1_31:0);TG(18:1_32:0);TG(18:1_32:1);TG(18:1_32:2);TG(18:1_32:3);TG(18:1_33:0);TG(18:1_33:1);TG(18:1_33:2);TG(18:1_33:3);TG(18:1_34:1);TG(18:1_34:2);TG(18:1_34:3);TG(18:1_34:4);TG(18:1_35:2);TG(18:1_35:3);TG(18:1_36:0);TG(18:1_36:1);TG(18:1_36:2);TG(18:1_36:3);TG(18:1_36:4);TG(18:1_36:5);TG(18:1_36:6);TG(18:1_38:5);TG(18:1_38:6);TG(18:1_38:7);TG(18:2_28:0);TG(18:2_30:0);TG(18:2_30:1);TG(18:2_31:0);TG(18:2_32:0);TG(18:2_32:1);TG(18:2_32:2);TG(18:2_33:0);TG(18:2_33:1);TG(18:2_33:2);TG(18:2_34:0);TG(18:2_34:1);TG(18:2_34:2);TG(18:2_34:3);TG(18:2_34:4);TG(18:2_35:1);TG(18:2_35:2);TG(18:2_35:3);TG(18:2_36:0);TG(18:2_36:1);TG(18:2_36:2);TG(18:2_36:3);TG(18:2_36:4);TG(18:2_36:5);TG(18:2_38:4);TG(18:2_38:5);TG(18:2_38:6);TG(18:3_30:0);TG(18:3_32:0);TG(18:3_32:1);TG(18:3_33:2);TG(18:3_34:0);TG(18:3_34:1);TG(18:3_34:2);TG(18:3_34:3);TG(18:3_35:2);TG(18:3_36:1);TG(18:3_36:2);TG(18:3_36:3);TG(18:3_36:4);TG(18:3_38:5);TG(18:3_38:6)</t>
  </si>
  <si>
    <t>DG(17:0_17:1);DG(17:0_18:1)</t>
  </si>
  <si>
    <t>DG(18:0_20:0);DG(18:0_20:4);DG(18:1_18:1);DG(18:1_18:2);DG(18:1_18:3);DG(18:1_18:4);DG(18:1_20:0);DG(18:1_20:1);DG(18:1_20:2);DG(18:1_20:3);DG(18:1_20:4);DG(18:1_22:5);DG(18:1_22:6);DG(18:2_18:2);DG(18:2_18:3);DG(18:2_18:4);DG(18:2_20:0);DG(18:2_20:4);DG(18:3_18:3);DG(18:3_20:2)</t>
  </si>
  <si>
    <t>DG(16:0_16:0);DG(16:0_16:1);DG(16:0_18:1);DG(16:0_18:2);DG(16:0_20:0);DG(16:0_20:3);DG(16:0_20:4);DG(16:1_18:0);DG(16:1_18:1);DG(16:1_18:2);DG(16:1_20:0);DG-O(16:0_18:1);DG-O(16:0_20:4)</t>
  </si>
  <si>
    <t>D21</t>
  </si>
  <si>
    <t>D22</t>
  </si>
  <si>
    <t>DG(21:0_22:6)</t>
  </si>
  <si>
    <t>DG(22:1_22:2)</t>
  </si>
  <si>
    <t>C0;C2;C3;C3-DC (C4-OH);C3-OH;C3:1;C4;C4:1;C5;C5-DC (C6-OH);C5-M-DC;C5-OH (C3-DC-M);C5:1;C5:1-DC;C6 (C4:1-DC);C6:1;C7-DC;C8;C9;C10;C10:1;C10:2;C12;C12-DC;C12:1;C14;C14:1;C14:1-OH;C14:2;C14:2-OH;C16;C16-OH;C16:1;C16:1-OH;C16:2;C16:2-OH;C18;C18:1;C18:1-OH;C18:2</t>
  </si>
  <si>
    <t>HCys</t>
  </si>
  <si>
    <t>lysoPC a C14:0;lysoPC a C16:0;lysoPC a C16:1;lysoPC a C16:1;lysoPC a C17:0;lysoPC a C18:0;lysoPC a C18:1;lysoPC a C18:2;lysoPC a C20:3;lysoPC a C20:4;lysoPC a C24:0;lysoPC a C26:0;lysoPC a C26:1;lysoPC a C28:0;lysoPC a C28:1</t>
  </si>
  <si>
    <t>TG(14:0_32:2);TG(14:0_34:0);TG(14:0_34:1);TG(14:0_34:2);TG(14:0_34:3);TG(14:0_35:1);TG(14:0_35:2);TG(14:0_36:1);TG(14:0_36:2);TG(14:0_36:3);TG(14:0_36:4);TG(14:0_38:4);TG(14:0_38:5);TG(14:0_39:3)</t>
  </si>
  <si>
    <t>TG(16:0_28:1);TG(16:0_28:2);TG(16:0_30:2);TG(16:0_32:0);TG(16:0_32:1);TG(16:0_32:2);TG(16:0_32:3);TG(16:0_33:1);TG(16:0_33:2);TG(16:0_34:0);TG(16:0_34:1);TG(16:0_34:2);TG(16:0_34:3);TG(16:0_34:4);TG(16:0_35:1);TG(16:0_35:2);TG(16:0_35:3);TG(16:0_36:2);TG(16:0_36:3);TG(16:0_36:4);TG(16:0_36:5);TG(16:0_36:6);TG(16:0_37:3);TG(16:0_38:1);TG(16:0_38:2);TG(16:0_38:3);TG(16:0_38:4);TG(16:0_38:5);TG(16:0_38:6);TG(16:0_38:7);TG(16:0_40:6);TG(16:0_40:7);TG(16:0_40:8);TG(16:1_28:0);TG(16:1_30:1);TG(16:1_32:0);TG(16:1_32:1);TG(16:1_32:2);TG(16:1_33:1);TG(16:1_34:0);TG(16:1_34:1);TG(16:1_34:2);TG(16:1_34:3);TG(16:1_36:1);TG(16:1_36:2);TG(16:1_36:3);TG(16:1_36:4);TG(16:1_36:5);TG(16:1_38:3);TG(16:1_38:4);TG(16:1_38:5)</t>
  </si>
  <si>
    <t>TG(20:0_32:3);TG(20:0_32:4);TG(20:0_34:1);TG(20:1_24:3);TG(20:1_26:1);TG(20:1_30:1);TG(20:1_31:0);TG(20:1_32:1);TG(20:1_32:2);TG(20:1_32:3);TG(20:1_34:0);TG(20:1_34:1);TG(20:1_34:2);TG(20:1_34:3);TG(20:2_32:0);TG(20:2_32:1);TG(20:2_34:1);TG(20:2_34:2);TG(20:2_34:3);TG(20:2_34:4);TG(20:2_36:5);TG(20:3_32:0);TG(20:3_32:1);TG(20:3_32:2);TG(20:3_34:0);TG(20:3_34:1);TG(20:3_34:2);TG(20:3_34:3);TG(20:3_36:3);TG(20:3_36:4);TG(20:3_36:5);TG(20:4_30:0);TG(20:4_32:0);TG(20:4_32:1);TG(20:4_32:2);TG(20:4_33:2);TG(20:4_34:0);TG(20:4_34:1);TG(20:4_34:2);TG(20:4_34:3);TG(20:4_35:3);TG(20:4_36:2);TG(20:4_36:3);TG(20:4_36:4);TG(20:4_36:5);TG(20:5_34:0);TG(20:5_34:1);TG(20:5_34:2);TG(20:5_36:2);TG(20:5_36:3)</t>
  </si>
  <si>
    <t>T22</t>
  </si>
  <si>
    <t>TG(22:0_32:4);TG(22:1_32:5);TG(22:2_32:4);TG(22:3_30:2);TG(22:4_32:0);TG(22:4_32:2);TG(22:4_34:2);TG(22:5_32:0);TG(22:5_32:1);TG(22:5_34:1);TG(22:5_34:2);TG(22:5_34:3);TG(22:6_32:0);TG(22:6_32:1);TG(22:6_34:1);TG(22:6_34:2);TG(22:6_34:3)</t>
  </si>
  <si>
    <t>TG(14:0_32:2);TG(14:0_34:0);TG(14:0_34:1);TG(14:0_34:2);TG(14:0_34:3);TG(14:0_35:1);TG(14:0_35:2);TG(14:0_36:1);TG(14:0_36:2);TG(14:0_36:3);TG(14:0_36:4);TG(14:0_38:4);TG(14:0_38:5);TG(14:0_39:3);TG(16:0_28:1);TG(16:0_28:2);TG(16:0_30:2);TG(16:0_32:0);TG(16:0_32:1);TG(16:0_32:2);TG(16:0_32:3);TG(16:0_33:1);TG(16:0_33:2);TG(16:0_34:0);TG(16:0_34:1);TG(16:0_34:2);TG(16:0_34:3);TG(16:0_34:4);TG(16:0_35:1);TG(16:0_35:2);TG(16:0_35:3);TG(16:0_36:2);TG(16:0_36:3);TG(16:0_36:4);TG(16:0_36:5);TG(16:0_36:6);TG(16:0_37:3);TG(16:0_38:1);TG(16:0_38:2);TG(16:0_38:3);TG(16:0_38:4);TG(16:0_38:5);TG(16:0_38:6);TG(16:0_38:7);TG(16:0_40:6);TG(16:0_40:7);TG(16:0_40:8);TG(16:1_28:0);TG(16:1_30:1);TG(16:1_32:0);TG(16:1_32:1);TG(16:1_32:2);TG(16:1_33:1);TG(16:1_34:0);TG(16:1_34:1);TG(16:1_34:2);TG(16:1_34:3);TG(16:1_36:1);TG(16:1_36:2);TG(16:1_36:3);TG(16:1_36:4);TG(16:1_36:5);TG(16:1_38:3);TG(16:1_38:4);TG(16:1_38:5);TG(17:0_32:1);TG(17:0_34:1);TG(17:0_34:2);TG(17:0_34:3);TG(17:0_36:3);TG(17:0_36:4);TG(17:1_32:1);TG(17:1_34:1);TG(17:1_34:2);TG(17:1_34:3);TG(17:1_36:3);TG(17:1_36:4);TG(17:1_36:5);TG(17:1_38:5);TG(17:1_38:6);TG(17:1_38:7);TG(17:2_34:2);TG(17:2_34:3);TG(17:2_36:2);TG(17:2_36:3);TG(17:2_36:4);TG(17:2_38:5);TG(17:2_38:6);TG(17:2_38:7);TG(18:0_30:0);TG(18:0_30:1);TG(18:0_32:0);TG(18:0_32:1);TG(18:0_32:2);TG(18:0_34:2);TG(18:0_34:3);TG(18:0_36:1);TG(18:0_36:2);TG(18:0_36:3);TG(18:0_36:4);TG(18:0_36:5);TG(18:0_38:6);TG(18:0_38:7);TG(18:1_26:0);TG(18:1_28:1);TG(18:1_30:0);TG(18:1_30:1);TG(18:1_30:2);TG(18:1_31:0);TG(18:1_32:0);TG(18:1_32:1);TG(18:1_32:2);TG(18:1_32:3);TG(18:1_33:0);TG(18:1_33:1);TG(18:1_33:2);TG(18:1_33:3);TG(18:1_34:1);TG(18:1_34:2);TG(18:1_34:3);TG(18:1_34:4);TG(18:1_35:2);TG(18:1_35:3);TG(18:1_36:0);TG(18:1_36:1);TG(18:1_36:2);TG(18:1_36:3);TG(18:1_36:4);TG(18:1_36:5);TG(18:1_36:6);TG(18:1_38:5);TG(18:1_38:6);TG(18:1_38:7);TG(18:2_28:0);TG(18:2_30:0);TG(18:2_30:1);TG(18:2_31:0);TG(18:2_32:0);TG(18:2_32:1);TG(18:2_32:2);TG(18:2_33:0);TG(18:2_33:1);TG(18:2_33:2);TG(18:2_34:0);TG(18:2_34:1);TG(18:2_34:2);TG(18:2_34:3);TG(18:2_34:4);TG(18:2_35:1);TG(18:2_35:2);TG(18:2_35:3);TG(18:2_36:0);TG(18:2_36:1);TG(18:2_36:2);TG(18:2_36:3);TG(18:2_36:4);TG(18:2_36:5);TG(18:2_38:4);TG(18:2_38:5);TG(18:2_38:6);TG(18:3_30:0);TG(18:3_32:0);TG(18:3_32:1);TG(18:3_33:2);TG(18:3_34:0);TG(18:3_34:1);TG(18:3_34:2);TG(18:3_34:3);TG(18:3_35:2);TG(18:3_36:1);TG(18:3_36:2);TG(18:3_36:3);TG(18:3_36:4);TG(18:3_38:5);TG(18:3_38:6);TG(20:0_32:3);TG(20:0_32:4);TG(20:0_34:1);TG(20:1_24:3);TG(20:1_26:1);TG(20:1_30:1);TG(20:1_31:0);TG(20:1_32:1);TG(20:1_32:2);TG(20:1_32:3);TG(20:1_34:0);TG(20:1_34:1);TG(20:1_34:2);TG(20:1_34:3);TG(20:2_32:0);TG(20:2_32:1);TG(20:2_34:1);TG(20:2_34:2);TG(20:2_34:3);TG(20:2_34:4);TG(20:2_36:5);TG(20:3_32:0);TG(20:3_32:1);TG(20:3_32:2);TG(20:3_34:0);TG(20:3_34:1);TG(20:3_34:2);TG(20:3_34:3);TG(20:3_36:3);TG(20:3_36:4);TG(20:3_36:5);TG(20:4_30:0);TG(20:4_32:0);TG(20:4_32:1);TG(20:4_32:2);TG(20:4_33:2);TG(20:4_34:0);TG(20:4_34:1);TG(20:4_34:2);TG(20:4_34:3);TG(20:4_35:3);TG(20:4_36:2);TG(20:4_36:3);TG(20:4_36:4);TG(20:4_36:5);TG(20:5_34:0);TG(20:5_34:1);TG(20:5_34:2);TG(20:5_36:2);TG(20:5_36:3);TG(22:0_32:4);TG(22:1_32:5);TG(22:2_32:4);TG(22:3_30:2);TG(22:4_32:0);TG(22:4_32:2);TG(22:4_34:2);TG(22:5_32:0);TG(22:5_32:1);TG(22:5_34:1);TG(22:5_34:2);TG(22:5_34:3);TG(22:6_32:0);TG(22:6_32:1);TG(22:6_34:1);TG(22:6_34:2);TG(22:6_34:3)</t>
  </si>
  <si>
    <t>DG(14:0_14:0);DG(14:0_18:1);DG(14:0_18:2);DG(14:0_20:0);DG(14:1_18:1);DG(14:1_20:2);DG-O(14:0_18:2)</t>
  </si>
  <si>
    <t>Hypoxanthine</t>
  </si>
  <si>
    <t>Xanthine</t>
  </si>
  <si>
    <t>Sugar</t>
  </si>
  <si>
    <t>H1</t>
  </si>
  <si>
    <t>DiCA(12:0)</t>
  </si>
  <si>
    <t>DiCA(14:0)</t>
  </si>
  <si>
    <t>Dodecanedioic acid</t>
  </si>
  <si>
    <t>Tetracanedioic acid</t>
  </si>
  <si>
    <t>Betaine#1</t>
  </si>
  <si>
    <t>Betaine#2</t>
  </si>
  <si>
    <t>Pathway</t>
  </si>
  <si>
    <t>Pathways</t>
  </si>
  <si>
    <t>x-coordinate</t>
  </si>
  <si>
    <t>y-coordinate</t>
  </si>
  <si>
    <t>Associated Pathway</t>
  </si>
  <si>
    <t>Associated Metabolites</t>
  </si>
  <si>
    <t>Node shape</t>
  </si>
  <si>
    <t>Name of Pathway</t>
  </si>
  <si>
    <t>Name of Metabolite / Group of Metabolites</t>
  </si>
  <si>
    <r>
      <t xml:space="preserve">This column defines the </t>
    </r>
    <r>
      <rPr>
        <b/>
        <sz val="11"/>
        <color theme="1"/>
        <rFont val="Calibri"/>
        <family val="2"/>
        <scheme val="minor"/>
      </rPr>
      <t>Label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Annotation</t>
    </r>
    <r>
      <rPr>
        <sz val="11"/>
        <color theme="1"/>
        <rFont val="Calibri"/>
        <family val="2"/>
        <scheme val="minor"/>
      </rPr>
      <t xml:space="preserve"> in the network.</t>
    </r>
  </si>
  <si>
    <t>Metabolite names from MxP Quant Kit. Multiple metabolites are separated by ";".</t>
  </si>
  <si>
    <t>Pathway ID</t>
  </si>
  <si>
    <r>
      <t xml:space="preserve">Use the </t>
    </r>
    <r>
      <rPr>
        <b/>
        <sz val="11"/>
        <color theme="1"/>
        <rFont val="Calibri"/>
        <family val="2"/>
        <scheme val="minor"/>
      </rPr>
      <t>Pathway ID</t>
    </r>
  </si>
  <si>
    <r>
      <t xml:space="preserve">This column will be the </t>
    </r>
    <r>
      <rPr>
        <b/>
        <sz val="11"/>
        <color theme="1"/>
        <rFont val="Calibri"/>
        <family val="2"/>
        <scheme val="minor"/>
      </rPr>
      <t>ID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Label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Nodes</t>
    </r>
    <r>
      <rPr>
        <sz val="11"/>
        <color theme="1"/>
        <rFont val="Calibri"/>
        <family val="2"/>
        <scheme val="minor"/>
      </rPr>
      <t xml:space="preserve"> in the network.
If a Label is required more than once in the network, different nodes can be distinguished by the addition of #&lt;number&gt; (e.g. Betaine#1, Betaine#2). The suffix will be removed in the grafical representation.</t>
    </r>
  </si>
  <si>
    <t>Color</t>
  </si>
  <si>
    <t>Pathway specific color</t>
  </si>
  <si>
    <t>Connection from Node1 ID to Node2 ID</t>
  </si>
  <si>
    <t>Connections</t>
  </si>
  <si>
    <t>Radius</t>
  </si>
  <si>
    <t>from</t>
  </si>
  <si>
    <t>to</t>
  </si>
  <si>
    <t>Connections's curvature</t>
  </si>
  <si>
    <t>Value between 0 and 1 that describes the curvature of a connection.
Positive value: to the left
Negative value: to the right</t>
  </si>
  <si>
    <t>(see "Node-Preview")</t>
  </si>
  <si>
    <t>green</t>
  </si>
  <si>
    <t>blue</t>
  </si>
  <si>
    <t>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</si>
</sst>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mbria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3" fillId="0" borderId="0" xfId="0" applyFont="1"/>
    <xf numFmtId="0" fontId="0" fillId="4" borderId="0" xfId="0" applyFill="1"/>
    <xf numFmtId="0" fontId="0" fillId="4" borderId="1" xfId="0" applyFill="1" applyBorder="1"/>
    <xf numFmtId="0" fontId="3" fillId="4" borderId="0" xfId="0" applyFont="1" applyFill="1"/>
    <xf numFmtId="0" fontId="2" fillId="0" borderId="5" xfId="0" applyFont="1" applyBorder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3" borderId="0" xfId="0" applyFill="1" applyAlignment="1">
      <alignment horizontal="left" vertical="top" wrapText="1"/>
    </xf>
    <xf numFmtId="0" fontId="1" fillId="4" borderId="0" xfId="0" applyFont="1" applyFill="1"/>
    <xf numFmtId="0" fontId="0" fillId="3" borderId="0" xfId="0" applyFill="1" applyAlignment="1">
      <alignment horizontal="center" vertical="top"/>
    </xf>
    <xf numFmtId="0" fontId="0" fillId="0" borderId="0" xfId="0" applyAlignment="1">
      <alignment horizontal="center" vertical="top"/>
    </xf>
    <xf numFmtId="0" fontId="5" fillId="5" borderId="2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2" borderId="0" xfId="0" applyFill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5" fillId="5" borderId="2" xfId="0" applyFont="1" applyFill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0" fillId="0" borderId="0" xfId="0" applyBorder="1"/>
    <xf numFmtId="0" fontId="0" fillId="4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</cellXfs>
  <cellStyles count="1">
    <cellStyle name="Standard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1">
                <a:latin typeface="+mj-lt"/>
              </a:rPr>
              <a:t>Node-Preview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Nodes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7F1FCF4-6596-6246-A840-BA0D3C87164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E1E-4E48-ADBB-8CCB8ABBF8B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3E45478-4132-3342-B176-DF7800B59AB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E1E-4E48-ADBB-8CCB8ABBF8B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74074F2-EAF0-5F44-A651-23357E48AD1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E1E-4E48-ADBB-8CCB8ABBF8B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FFE574E-AAA8-D34F-85A1-2933B2157E1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E1E-4E48-ADBB-8CCB8ABBF8B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EF6630F-1F54-DF40-BD35-6A773DEF12F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E1E-4E48-ADBB-8CCB8ABBF8B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20B1289-85C5-A74D-8337-9E67D77ECBD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E1E-4E48-ADBB-8CCB8ABBF8B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2A15B05-F6BA-C841-97F6-4A944FF7757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E1E-4E48-ADBB-8CCB8ABBF8B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D018D79-9A1E-D244-BEBD-67CD1155358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E1E-4E48-ADBB-8CCB8ABBF8B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7E9BD2B-43F3-1941-80C3-6E55DFF75DB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E1E-4E48-ADBB-8CCB8ABBF8B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5D34412-1611-E040-9B2D-318BEFE4890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E1E-4E48-ADBB-8CCB8ABBF8B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DDA746E-7C01-6F43-8266-684E388EA35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E1E-4E48-ADBB-8CCB8ABBF8B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3D4CF67-CAFF-814B-9D5F-09EE242A83F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E1E-4E48-ADBB-8CCB8ABBF8B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47C8B2A-83E6-6E47-A07A-F8ED0A238C3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E1E-4E48-ADBB-8CCB8ABBF8B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CC1DD7F-83AE-5B48-8E0B-857CA22D06F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E1E-4E48-ADBB-8CCB8ABBF8B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98D228E-4FF4-B04A-8318-F0212987784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E1E-4E48-ADBB-8CCB8ABBF8B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E3B2769B-73B6-974F-AF0C-D4D4BCF419C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E1E-4E48-ADBB-8CCB8ABBF8B4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820C2948-2A6F-2548-B932-84868A3FCA9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AE1E-4E48-ADBB-8CCB8ABBF8B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CA3D6546-02A1-6741-AA1C-C3C63500C37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AE1E-4E48-ADBB-8CCB8ABBF8B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08C64C63-189F-B94D-966D-E787E38B495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AE1E-4E48-ADBB-8CCB8ABBF8B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49E3AE7D-B757-C14B-B64D-CD8CEDCC22E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AE1E-4E48-ADBB-8CCB8ABBF8B4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C65C6290-39AA-F74E-947F-3FC644A7D30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AE1E-4E48-ADBB-8CCB8ABBF8B4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6B295421-C507-8C49-96B1-6EFBA76EAD0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AE1E-4E48-ADBB-8CCB8ABBF8B4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E2D1A5AE-BC2A-4542-BC09-D90480F9B09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AE1E-4E48-ADBB-8CCB8ABBF8B4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66792C97-17C6-C649-ACBA-44AD9B71806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AE1E-4E48-ADBB-8CCB8ABBF8B4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2B39DCEA-16C2-4B49-A652-D911904A0F4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AE1E-4E48-ADBB-8CCB8ABBF8B4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747DE8D8-3856-9D41-A4D1-5BF3878D598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AE1E-4E48-ADBB-8CCB8ABBF8B4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F7227919-6235-2146-95A4-67DE1C8B9F8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AE1E-4E48-ADBB-8CCB8ABBF8B4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DBCD915F-924F-274C-AA3F-B4256EC0E1E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AE1E-4E48-ADBB-8CCB8ABBF8B4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FF9B28FB-9DC4-1E45-9FAF-AA9DCCBF326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AE1E-4E48-ADBB-8CCB8ABBF8B4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51DC1F5E-F9E5-0645-B6AE-AAF8148EDAD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AE1E-4E48-ADBB-8CCB8ABBF8B4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7FACE789-EDC9-5041-B584-3033D5CDFBE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AE1E-4E48-ADBB-8CCB8ABBF8B4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EC98A258-AFF7-FD4D-BB43-1723B33D045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AE1E-4E48-ADBB-8CCB8ABBF8B4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DC0E23BB-625C-D143-B269-632CEA67D77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AE1E-4E48-ADBB-8CCB8ABBF8B4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C08A53AD-FD2D-B644-A395-245C0EB7338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AE1E-4E48-ADBB-8CCB8ABBF8B4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82EEAE4B-F668-9841-8523-517A7FABED1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AE1E-4E48-ADBB-8CCB8ABBF8B4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4B7D317F-9779-ED45-8914-7C02C36DCEA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AE1E-4E48-ADBB-8CCB8ABBF8B4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74BB7FE2-A9FE-4B41-AEE6-B0EB18EE3A7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AE1E-4E48-ADBB-8CCB8ABBF8B4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2800855F-0033-D44D-A5CE-73986375328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AE1E-4E48-ADBB-8CCB8ABBF8B4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F358EC84-45EF-164D-B336-622F0654FD3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AE1E-4E48-ADBB-8CCB8ABBF8B4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A3FB129C-ECE6-4242-A871-32179F00CD5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AE1E-4E48-ADBB-8CCB8ABBF8B4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52B2AE57-1BE8-4F49-A160-B94C8B72715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AE1E-4E48-ADBB-8CCB8ABBF8B4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C8418D8E-8BC5-8642-A05F-87AF74F67A0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AE1E-4E48-ADBB-8CCB8ABBF8B4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5E8B9A99-3F60-B047-B573-770742B17FF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AE1E-4E48-ADBB-8CCB8ABBF8B4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DB96211E-0F80-EE41-A351-C3D2CEA87D4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AE1E-4E48-ADBB-8CCB8ABBF8B4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9D259E6F-3B3A-4A43-957E-FD78C66FB10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AE1E-4E48-ADBB-8CCB8ABBF8B4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65F3A416-53CE-374F-A8C4-E05905A56E3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AE1E-4E48-ADBB-8CCB8ABBF8B4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5309CF94-20ED-B549-BA6E-34B10014757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AE1E-4E48-ADBB-8CCB8ABBF8B4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2DBE5140-3977-E148-BEDA-E120213B838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AE1E-4E48-ADBB-8CCB8ABBF8B4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C6A17989-4CBD-6B47-86B2-D3769588621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AE1E-4E48-ADBB-8CCB8ABBF8B4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673365ED-5769-B94E-8E80-CAE39026AD6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AE1E-4E48-ADBB-8CCB8ABBF8B4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D689CB88-5716-ED4C-9584-60F3E5CC68E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AE1E-4E48-ADBB-8CCB8ABBF8B4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928EB4B0-D548-2440-BE05-D2787579D34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AE1E-4E48-ADBB-8CCB8ABBF8B4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429BADAC-05E1-E04D-A82D-F7894C44D04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AE1E-4E48-ADBB-8CCB8ABBF8B4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8F47AC9A-73AA-754D-B2A5-6CB41622F7A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AE1E-4E48-ADBB-8CCB8ABBF8B4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B98396C0-29C3-674B-BF2D-012CFE17AA4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AE1E-4E48-ADBB-8CCB8ABBF8B4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05F37634-FF26-D246-BEBC-55688B50CE4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AE1E-4E48-ADBB-8CCB8ABBF8B4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736130DC-694C-A64A-B719-D0E701D3371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AE1E-4E48-ADBB-8CCB8ABBF8B4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586B8FD5-C046-4945-B17C-2353F02C8BC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AE1E-4E48-ADBB-8CCB8ABBF8B4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05D20759-BDA7-5F47-8071-1E5FF8B5D6A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AE1E-4E48-ADBB-8CCB8ABBF8B4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2B1C8A9E-27E4-4049-B6A6-C84C5CE2CE6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AE1E-4E48-ADBB-8CCB8ABBF8B4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7D1D1234-844D-8143-8974-0D77F757406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AE1E-4E48-ADBB-8CCB8ABBF8B4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F95F1D46-4C77-4A4B-A9CE-BFBC359AE4E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AE1E-4E48-ADBB-8CCB8ABBF8B4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96403559-A528-E347-B5C5-47B9BF42E01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AE1E-4E48-ADBB-8CCB8ABBF8B4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BB2A8869-ED1D-B14A-9921-166B1FC86D4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AE1E-4E48-ADBB-8CCB8ABBF8B4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DB5EDEA9-B93A-6347-B385-B03B88847BE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AE1E-4E48-ADBB-8CCB8ABBF8B4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F693C364-D105-AD4F-B6D0-D55D97BF386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AE1E-4E48-ADBB-8CCB8ABBF8B4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1C87EA35-B470-434B-9586-0BFC2553DFE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AE1E-4E48-ADBB-8CCB8ABBF8B4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08E319A9-85CF-9F40-A4AB-385290F33F3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AE1E-4E48-ADBB-8CCB8ABBF8B4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4FAB6E18-DA03-E54C-9FAB-20E47BEB689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AE1E-4E48-ADBB-8CCB8ABBF8B4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CD3CE004-4A31-8945-98C8-9D19E895296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AE1E-4E48-ADBB-8CCB8ABBF8B4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21817A6A-5C2B-274F-87F0-666113D8626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AE1E-4E48-ADBB-8CCB8ABBF8B4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2CDD4F3E-A23D-E948-9BDF-0F059F8C35C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AE1E-4E48-ADBB-8CCB8ABBF8B4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7188A45E-6C87-5842-9644-AAFFD372BA7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AE1E-4E48-ADBB-8CCB8ABBF8B4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2156D724-BB2D-A648-94B2-9F4C0B5345B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AE1E-4E48-ADBB-8CCB8ABBF8B4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CA10D773-598D-5E47-B0C9-9B321F3C785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AE1E-4E48-ADBB-8CCB8ABBF8B4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7B5426B5-D971-CA47-BC4E-F10A2C79CD7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AE1E-4E48-ADBB-8CCB8ABBF8B4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DE1E944A-3DB8-9746-AF17-24071335FFB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AE1E-4E48-ADBB-8CCB8ABBF8B4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8FF58AEE-6627-564E-8E2F-DB986444A5D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AE1E-4E48-ADBB-8CCB8ABBF8B4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1B79A09E-1FA1-2148-942D-B956B93AF83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AE1E-4E48-ADBB-8CCB8ABBF8B4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DD380540-D743-F74F-8499-1ADC074A8E8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AE1E-4E48-ADBB-8CCB8ABBF8B4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AB8851B8-3ED7-E240-BB84-6A90DC104C3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AE1E-4E48-ADBB-8CCB8ABBF8B4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AF6396A9-371D-6C47-A134-C9EFF1C0130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AE1E-4E48-ADBB-8CCB8ABBF8B4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97091A35-4DEF-534B-B56E-AE27D2CDEB9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AE1E-4E48-ADBB-8CCB8ABBF8B4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3499F04C-FEF0-1D45-87EA-636CF8D453F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AE1E-4E48-ADBB-8CCB8ABBF8B4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52F33A88-D717-9F4F-8B55-A21F20F6192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AE1E-4E48-ADBB-8CCB8ABBF8B4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F753BE07-3D75-CF47-9AA8-55B4F807CB4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AE1E-4E48-ADBB-8CCB8ABBF8B4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9BE6A650-7D1E-374D-86F0-85F1AA105CF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AE1E-4E48-ADBB-8CCB8ABBF8B4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E375987C-6806-C54F-9FFD-C9900F8720F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AE1E-4E48-ADBB-8CCB8ABBF8B4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1A7A7B1A-5BA2-4B4E-BEA3-5F369288CDD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AE1E-4E48-ADBB-8CCB8ABBF8B4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6289563D-DE90-0E4B-BF5C-F2795BC7F9F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AE1E-4E48-ADBB-8CCB8ABBF8B4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A28783A3-1DDA-2A4F-BAFA-9D2B828C256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AE1E-4E48-ADBB-8CCB8ABBF8B4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5E60091F-4065-2E43-BF09-9E14CF8D741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AE1E-4E48-ADBB-8CCB8ABBF8B4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5E769935-4DB9-C741-B4ED-52F9024B9AC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AE1E-4E48-ADBB-8CCB8ABBF8B4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B24099E6-EF1D-CD46-AD83-4227570816B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AE1E-4E48-ADBB-8CCB8ABBF8B4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0FCEB455-7DB5-2440-83C1-B8083E53B72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AE1E-4E48-ADBB-8CCB8ABBF8B4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A550C979-37E6-554E-8BD8-2EAFF635A59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AE1E-4E48-ADBB-8CCB8ABBF8B4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2CCACEC6-1CB4-4446-95F5-2405608D01E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AE1E-4E48-ADBB-8CCB8ABBF8B4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669ECCED-6714-DB42-8A22-347DAAD710E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AE1E-4E48-ADBB-8CCB8ABBF8B4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B98CF4E3-F79F-3346-B0E5-ABC319713B1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AE1E-4E48-ADBB-8CCB8ABBF8B4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0B2A60CB-A2E8-7B46-9D2B-B341865BC15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AE1E-4E48-ADBB-8CCB8ABBF8B4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1010F5C5-3B0D-AD43-A379-9AF5C387A33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AE1E-4E48-ADBB-8CCB8ABBF8B4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E62893C5-648C-CA43-9B27-E8FE74898DB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AE1E-4E48-ADBB-8CCB8ABBF8B4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73657C0E-0234-3442-8FB2-3EF6013497F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AE1E-4E48-ADBB-8CCB8ABBF8B4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A207D091-53FF-4E4B-9CB0-89638429CEC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AE1E-4E48-ADBB-8CCB8ABBF8B4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7A476C88-3406-754C-94A9-97B155D7AF9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AE1E-4E48-ADBB-8CCB8ABBF8B4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023EAB59-615B-2D44-99E0-915BA79AFE8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AE1E-4E48-ADBB-8CCB8ABBF8B4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4D744BD8-E7AB-C44F-904B-D70030504F4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AE1E-4E48-ADBB-8CCB8ABBF8B4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3814117D-2A97-8046-A811-CA7A9FF37E1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AE1E-4E48-ADBB-8CCB8ABBF8B4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9205664C-84A1-C442-8BFF-A7394D01C57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AE1E-4E48-ADBB-8CCB8ABBF8B4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6A65D187-7A6B-7243-A8C9-A22385C09B3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AE1E-4E48-ADBB-8CCB8ABBF8B4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7A8CDA84-6CD1-5E4A-B2C4-49FDD68F243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AE1E-4E48-ADBB-8CCB8ABBF8B4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C8A01A29-4248-C44A-B379-7BFEE23C182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AE1E-4E48-ADBB-8CCB8ABBF8B4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2C0A5E3F-480B-244C-AA7D-0C075463B08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AE1E-4E48-ADBB-8CCB8ABBF8B4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410AEF7C-ABF6-AC42-859F-9C6406D6099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AE1E-4E48-ADBB-8CCB8ABBF8B4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505B24BA-761E-D746-B3D4-F159EBDB65F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AE1E-4E48-ADBB-8CCB8ABBF8B4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D5F56443-8C7E-BF43-B95D-2EB6F6DD76D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AE1E-4E48-ADBB-8CCB8ABBF8B4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AA23B1EF-091A-6C44-955B-67FF262F480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AE1E-4E48-ADBB-8CCB8ABBF8B4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5DC77709-C9A2-6C4D-8147-6834B224EE4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AE1E-4E48-ADBB-8CCB8ABBF8B4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E8FB96C6-E655-8545-8559-55C256BA5F0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AE1E-4E48-ADBB-8CCB8ABBF8B4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F9D224E5-0626-1845-A1F0-52680DA06D9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AE1E-4E48-ADBB-8CCB8ABBF8B4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5711EBFC-4FF7-A343-A06D-6F999BAC9A2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AE1E-4E48-ADBB-8CCB8ABBF8B4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436DBF26-3C1D-4542-8BCB-FEAAD0BB498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AE1E-4E48-ADBB-8CCB8ABBF8B4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D15FA5C5-6DCA-6F49-83FB-99CEB0E9B29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AE1E-4E48-ADBB-8CCB8ABBF8B4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14A77DF9-D784-B743-851B-7FC2A01875D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AE1E-4E48-ADBB-8CCB8ABBF8B4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03C39C31-314D-ED43-A7F6-53E072ADD11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AE1E-4E48-ADBB-8CCB8ABBF8B4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679FB330-0DA3-4148-AEC4-B7656F93692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AE1E-4E48-ADBB-8CCB8ABBF8B4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40754459-4F31-034B-8D1F-DA7D8F4D911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AE1E-4E48-ADBB-8CCB8ABBF8B4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30A8F29A-5CD5-3C4F-9F72-FE74DBC8EAA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AE1E-4E48-ADBB-8CCB8ABBF8B4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896C659F-4A19-3A40-B460-57E7C0EAAF0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AE1E-4E48-ADBB-8CCB8ABBF8B4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64E4B4B1-39AA-F44E-ACD0-741025A2E39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AE1E-4E48-ADBB-8CCB8ABBF8B4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96A1AF12-38D5-4D4E-9BF8-D5C16B14D78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AE1E-4E48-ADBB-8CCB8ABBF8B4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E9A827F6-C3C9-F349-9147-38979644667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AE1E-4E48-ADBB-8CCB8ABBF8B4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1AB7521B-C365-D040-AC9F-DACB9799152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AE1E-4E48-ADBB-8CCB8ABBF8B4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1521845C-F582-9544-AA12-3C912DC66F1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AE1E-4E48-ADBB-8CCB8ABBF8B4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EA7FDAF8-C8DF-0548-913B-FE55BDDAC9E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AE1E-4E48-ADBB-8CCB8ABBF8B4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F4DCE9E1-EDF5-D243-85B3-2F23EA5E615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AE1E-4E48-ADBB-8CCB8ABBF8B4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047242E7-937D-804E-AD26-E765A525FA9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AE1E-4E48-ADBB-8CCB8ABBF8B4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A1A92245-9999-2642-A5C5-60C88A48532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AE1E-4E48-ADBB-8CCB8ABBF8B4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27231E5B-9DD1-7747-95C6-19E08814D64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AE1E-4E48-ADBB-8CCB8ABBF8B4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1614BC42-D4AE-7E46-8FF0-0737A9B0627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AE1E-4E48-ADBB-8CCB8ABBF8B4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C6FB4EED-6A37-6449-B73F-2DF985FD04A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AE1E-4E48-ADBB-8CCB8ABBF8B4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CBA390EB-CE45-D546-BAC8-357E181F5D9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AE1E-4E48-ADBB-8CCB8ABBF8B4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923484D4-6D87-8046-9537-2AC6A1B7226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AE1E-4E48-ADBB-8CCB8ABBF8B4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6AC3755A-8A2A-554B-9904-61B3327A660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AE1E-4E48-ADBB-8CCB8ABBF8B4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AE1E-4E48-ADBB-8CCB8ABBF8B4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AE1E-4E48-ADBB-8CCB8ABBF8B4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AE1E-4E48-ADBB-8CCB8ABBF8B4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AE1E-4E48-ADBB-8CCB8ABBF8B4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AE1E-4E48-ADBB-8CCB8ABBF8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Pathway!$E$28:$E$176</c:f>
              <c:numCache>
                <c:formatCode>General</c:formatCode>
                <c:ptCount val="149"/>
                <c:pt idx="0">
                  <c:v>10</c:v>
                </c:pt>
                <c:pt idx="1">
                  <c:v>20</c:v>
                </c:pt>
                <c:pt idx="2">
                  <c:v>10</c:v>
                </c:pt>
                <c:pt idx="3">
                  <c:v>20</c:v>
                </c:pt>
                <c:pt idx="4">
                  <c:v>1</c:v>
                </c:pt>
                <c:pt idx="5">
                  <c:v>10</c:v>
                </c:pt>
                <c:pt idx="6">
                  <c:v>1</c:v>
                </c:pt>
                <c:pt idx="7">
                  <c:v>9</c:v>
                </c:pt>
                <c:pt idx="8">
                  <c:v>1</c:v>
                </c:pt>
                <c:pt idx="9">
                  <c:v>20</c:v>
                </c:pt>
                <c:pt idx="10">
                  <c:v>1</c:v>
                </c:pt>
                <c:pt idx="11">
                  <c:v>20</c:v>
                </c:pt>
                <c:pt idx="12">
                  <c:v>20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20</c:v>
                </c:pt>
                <c:pt idx="17">
                  <c:v>40</c:v>
                </c:pt>
                <c:pt idx="18">
                  <c:v>110</c:v>
                </c:pt>
                <c:pt idx="19">
                  <c:v>45</c:v>
                </c:pt>
                <c:pt idx="20">
                  <c:v>55</c:v>
                </c:pt>
                <c:pt idx="21">
                  <c:v>90</c:v>
                </c:pt>
                <c:pt idx="22">
                  <c:v>90</c:v>
                </c:pt>
                <c:pt idx="23">
                  <c:v>55</c:v>
                </c:pt>
                <c:pt idx="24">
                  <c:v>55</c:v>
                </c:pt>
                <c:pt idx="25">
                  <c:v>130</c:v>
                </c:pt>
                <c:pt idx="26">
                  <c:v>110</c:v>
                </c:pt>
                <c:pt idx="27">
                  <c:v>110</c:v>
                </c:pt>
                <c:pt idx="28">
                  <c:v>90</c:v>
                </c:pt>
                <c:pt idx="29">
                  <c:v>70</c:v>
                </c:pt>
                <c:pt idx="30">
                  <c:v>70</c:v>
                </c:pt>
                <c:pt idx="31">
                  <c:v>90</c:v>
                </c:pt>
                <c:pt idx="32">
                  <c:v>110</c:v>
                </c:pt>
                <c:pt idx="33">
                  <c:v>125</c:v>
                </c:pt>
                <c:pt idx="34">
                  <c:v>130</c:v>
                </c:pt>
                <c:pt idx="35">
                  <c:v>140</c:v>
                </c:pt>
                <c:pt idx="36">
                  <c:v>140</c:v>
                </c:pt>
                <c:pt idx="37">
                  <c:v>145</c:v>
                </c:pt>
                <c:pt idx="38">
                  <c:v>150</c:v>
                </c:pt>
                <c:pt idx="39">
                  <c:v>140</c:v>
                </c:pt>
                <c:pt idx="40">
                  <c:v>140</c:v>
                </c:pt>
                <c:pt idx="41">
                  <c:v>120</c:v>
                </c:pt>
                <c:pt idx="42">
                  <c:v>120</c:v>
                </c:pt>
                <c:pt idx="43">
                  <c:v>120</c:v>
                </c:pt>
                <c:pt idx="44">
                  <c:v>90</c:v>
                </c:pt>
                <c:pt idx="45">
                  <c:v>100</c:v>
                </c:pt>
                <c:pt idx="46">
                  <c:v>90</c:v>
                </c:pt>
                <c:pt idx="47">
                  <c:v>90</c:v>
                </c:pt>
                <c:pt idx="48">
                  <c:v>80</c:v>
                </c:pt>
                <c:pt idx="49">
                  <c:v>150</c:v>
                </c:pt>
                <c:pt idx="50">
                  <c:v>160</c:v>
                </c:pt>
                <c:pt idx="51">
                  <c:v>170</c:v>
                </c:pt>
                <c:pt idx="52">
                  <c:v>180</c:v>
                </c:pt>
                <c:pt idx="53">
                  <c:v>160</c:v>
                </c:pt>
                <c:pt idx="54">
                  <c:v>160</c:v>
                </c:pt>
                <c:pt idx="55">
                  <c:v>175</c:v>
                </c:pt>
                <c:pt idx="56">
                  <c:v>180</c:v>
                </c:pt>
                <c:pt idx="57">
                  <c:v>150</c:v>
                </c:pt>
                <c:pt idx="58">
                  <c:v>155</c:v>
                </c:pt>
                <c:pt idx="59">
                  <c:v>140</c:v>
                </c:pt>
                <c:pt idx="60">
                  <c:v>145</c:v>
                </c:pt>
                <c:pt idx="61">
                  <c:v>150</c:v>
                </c:pt>
                <c:pt idx="62">
                  <c:v>155</c:v>
                </c:pt>
                <c:pt idx="63">
                  <c:v>155</c:v>
                </c:pt>
                <c:pt idx="64">
                  <c:v>170</c:v>
                </c:pt>
                <c:pt idx="65">
                  <c:v>180</c:v>
                </c:pt>
                <c:pt idx="66">
                  <c:v>180</c:v>
                </c:pt>
                <c:pt idx="67">
                  <c:v>140</c:v>
                </c:pt>
                <c:pt idx="68">
                  <c:v>150.6</c:v>
                </c:pt>
                <c:pt idx="69">
                  <c:v>155</c:v>
                </c:pt>
                <c:pt idx="70">
                  <c:v>150.6</c:v>
                </c:pt>
                <c:pt idx="71">
                  <c:v>140</c:v>
                </c:pt>
                <c:pt idx="72">
                  <c:v>129.4</c:v>
                </c:pt>
                <c:pt idx="73">
                  <c:v>125</c:v>
                </c:pt>
                <c:pt idx="74">
                  <c:v>129.4</c:v>
                </c:pt>
                <c:pt idx="75">
                  <c:v>100</c:v>
                </c:pt>
                <c:pt idx="76">
                  <c:v>105</c:v>
                </c:pt>
                <c:pt idx="77">
                  <c:v>100</c:v>
                </c:pt>
                <c:pt idx="78">
                  <c:v>80</c:v>
                </c:pt>
                <c:pt idx="79">
                  <c:v>82.5</c:v>
                </c:pt>
                <c:pt idx="80">
                  <c:v>80</c:v>
                </c:pt>
                <c:pt idx="81">
                  <c:v>77.5</c:v>
                </c:pt>
                <c:pt idx="82">
                  <c:v>75</c:v>
                </c:pt>
                <c:pt idx="83">
                  <c:v>70</c:v>
                </c:pt>
                <c:pt idx="84">
                  <c:v>70</c:v>
                </c:pt>
                <c:pt idx="85">
                  <c:v>90</c:v>
                </c:pt>
                <c:pt idx="86">
                  <c:v>65</c:v>
                </c:pt>
                <c:pt idx="87">
                  <c:v>55</c:v>
                </c:pt>
                <c:pt idx="88">
                  <c:v>55</c:v>
                </c:pt>
                <c:pt idx="89">
                  <c:v>55</c:v>
                </c:pt>
                <c:pt idx="90">
                  <c:v>165</c:v>
                </c:pt>
                <c:pt idx="91">
                  <c:v>160</c:v>
                </c:pt>
                <c:pt idx="92">
                  <c:v>150</c:v>
                </c:pt>
                <c:pt idx="93">
                  <c:v>160</c:v>
                </c:pt>
                <c:pt idx="94">
                  <c:v>160</c:v>
                </c:pt>
                <c:pt idx="95">
                  <c:v>180</c:v>
                </c:pt>
                <c:pt idx="96">
                  <c:v>165</c:v>
                </c:pt>
                <c:pt idx="97">
                  <c:v>180</c:v>
                </c:pt>
                <c:pt idx="98">
                  <c:v>195</c:v>
                </c:pt>
                <c:pt idx="99">
                  <c:v>165</c:v>
                </c:pt>
                <c:pt idx="100">
                  <c:v>180</c:v>
                </c:pt>
                <c:pt idx="101">
                  <c:v>180</c:v>
                </c:pt>
                <c:pt idx="102">
                  <c:v>180</c:v>
                </c:pt>
                <c:pt idx="103">
                  <c:v>145</c:v>
                </c:pt>
                <c:pt idx="104">
                  <c:v>150</c:v>
                </c:pt>
                <c:pt idx="105">
                  <c:v>140</c:v>
                </c:pt>
                <c:pt idx="106">
                  <c:v>140</c:v>
                </c:pt>
                <c:pt idx="107">
                  <c:v>130</c:v>
                </c:pt>
                <c:pt idx="108">
                  <c:v>130</c:v>
                </c:pt>
                <c:pt idx="109">
                  <c:v>135</c:v>
                </c:pt>
                <c:pt idx="110">
                  <c:v>120</c:v>
                </c:pt>
                <c:pt idx="111">
                  <c:v>105</c:v>
                </c:pt>
                <c:pt idx="112">
                  <c:v>105</c:v>
                </c:pt>
                <c:pt idx="113">
                  <c:v>115</c:v>
                </c:pt>
                <c:pt idx="114">
                  <c:v>105</c:v>
                </c:pt>
                <c:pt idx="115">
                  <c:v>120</c:v>
                </c:pt>
                <c:pt idx="116">
                  <c:v>105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55</c:v>
                </c:pt>
                <c:pt idx="126">
                  <c:v>40</c:v>
                </c:pt>
                <c:pt idx="127">
                  <c:v>40</c:v>
                </c:pt>
                <c:pt idx="128">
                  <c:v>30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51</c:v>
                </c:pt>
                <c:pt idx="133">
                  <c:v>48.1</c:v>
                </c:pt>
                <c:pt idx="134">
                  <c:v>47</c:v>
                </c:pt>
                <c:pt idx="135">
                  <c:v>48.1</c:v>
                </c:pt>
                <c:pt idx="136">
                  <c:v>51</c:v>
                </c:pt>
                <c:pt idx="137">
                  <c:v>55</c:v>
                </c:pt>
                <c:pt idx="138">
                  <c:v>51</c:v>
                </c:pt>
                <c:pt idx="139">
                  <c:v>48.1</c:v>
                </c:pt>
                <c:pt idx="140">
                  <c:v>47</c:v>
                </c:pt>
                <c:pt idx="141">
                  <c:v>48.1</c:v>
                </c:pt>
                <c:pt idx="142">
                  <c:v>51</c:v>
                </c:pt>
                <c:pt idx="143">
                  <c:v>55</c:v>
                </c:pt>
              </c:numCache>
            </c:numRef>
          </c:xVal>
          <c:yVal>
            <c:numRef>
              <c:f>Pathway!$F$28:$F$176</c:f>
              <c:numCache>
                <c:formatCode>General</c:formatCode>
                <c:ptCount val="149"/>
                <c:pt idx="0">
                  <c:v>180</c:v>
                </c:pt>
                <c:pt idx="1">
                  <c:v>180</c:v>
                </c:pt>
                <c:pt idx="2">
                  <c:v>170</c:v>
                </c:pt>
                <c:pt idx="3">
                  <c:v>165</c:v>
                </c:pt>
                <c:pt idx="4">
                  <c:v>165</c:v>
                </c:pt>
                <c:pt idx="5">
                  <c:v>155</c:v>
                </c:pt>
                <c:pt idx="6">
                  <c:v>150</c:v>
                </c:pt>
                <c:pt idx="7">
                  <c:v>145</c:v>
                </c:pt>
                <c:pt idx="8">
                  <c:v>140</c:v>
                </c:pt>
                <c:pt idx="9">
                  <c:v>140</c:v>
                </c:pt>
                <c:pt idx="10">
                  <c:v>130</c:v>
                </c:pt>
                <c:pt idx="11">
                  <c:v>133</c:v>
                </c:pt>
                <c:pt idx="12">
                  <c:v>120</c:v>
                </c:pt>
                <c:pt idx="13">
                  <c:v>130</c:v>
                </c:pt>
                <c:pt idx="14">
                  <c:v>120</c:v>
                </c:pt>
                <c:pt idx="15">
                  <c:v>110</c:v>
                </c:pt>
                <c:pt idx="16">
                  <c:v>100</c:v>
                </c:pt>
                <c:pt idx="17">
                  <c:v>100</c:v>
                </c:pt>
                <c:pt idx="18">
                  <c:v>110</c:v>
                </c:pt>
                <c:pt idx="19">
                  <c:v>105</c:v>
                </c:pt>
                <c:pt idx="20">
                  <c:v>105</c:v>
                </c:pt>
                <c:pt idx="21">
                  <c:v>115</c:v>
                </c:pt>
                <c:pt idx="22">
                  <c:v>125</c:v>
                </c:pt>
                <c:pt idx="23">
                  <c:v>140</c:v>
                </c:pt>
                <c:pt idx="24">
                  <c:v>120</c:v>
                </c:pt>
                <c:pt idx="25">
                  <c:v>115</c:v>
                </c:pt>
                <c:pt idx="26">
                  <c:v>115</c:v>
                </c:pt>
                <c:pt idx="27">
                  <c:v>125</c:v>
                </c:pt>
                <c:pt idx="28">
                  <c:v>150</c:v>
                </c:pt>
                <c:pt idx="29">
                  <c:v>150</c:v>
                </c:pt>
                <c:pt idx="30">
                  <c:v>140</c:v>
                </c:pt>
                <c:pt idx="31">
                  <c:v>140</c:v>
                </c:pt>
                <c:pt idx="32">
                  <c:v>140</c:v>
                </c:pt>
                <c:pt idx="33">
                  <c:v>150</c:v>
                </c:pt>
                <c:pt idx="34">
                  <c:v>95</c:v>
                </c:pt>
                <c:pt idx="35">
                  <c:v>100</c:v>
                </c:pt>
                <c:pt idx="36">
                  <c:v>120</c:v>
                </c:pt>
                <c:pt idx="37">
                  <c:v>125</c:v>
                </c:pt>
                <c:pt idx="38">
                  <c:v>120</c:v>
                </c:pt>
                <c:pt idx="39">
                  <c:v>130</c:v>
                </c:pt>
                <c:pt idx="40">
                  <c:v>140</c:v>
                </c:pt>
                <c:pt idx="41">
                  <c:v>165</c:v>
                </c:pt>
                <c:pt idx="42">
                  <c:v>172</c:v>
                </c:pt>
                <c:pt idx="43">
                  <c:v>180</c:v>
                </c:pt>
                <c:pt idx="44">
                  <c:v>180</c:v>
                </c:pt>
                <c:pt idx="45">
                  <c:v>170</c:v>
                </c:pt>
                <c:pt idx="46">
                  <c:v>160</c:v>
                </c:pt>
                <c:pt idx="47">
                  <c:v>170</c:v>
                </c:pt>
                <c:pt idx="48">
                  <c:v>170</c:v>
                </c:pt>
                <c:pt idx="49">
                  <c:v>130</c:v>
                </c:pt>
                <c:pt idx="50">
                  <c:v>130</c:v>
                </c:pt>
                <c:pt idx="51">
                  <c:v>120</c:v>
                </c:pt>
                <c:pt idx="52">
                  <c:v>130</c:v>
                </c:pt>
                <c:pt idx="53">
                  <c:v>140</c:v>
                </c:pt>
                <c:pt idx="54">
                  <c:v>155</c:v>
                </c:pt>
                <c:pt idx="55">
                  <c:v>160</c:v>
                </c:pt>
                <c:pt idx="56">
                  <c:v>155</c:v>
                </c:pt>
                <c:pt idx="57">
                  <c:v>140</c:v>
                </c:pt>
                <c:pt idx="58">
                  <c:v>145</c:v>
                </c:pt>
                <c:pt idx="59">
                  <c:v>150</c:v>
                </c:pt>
                <c:pt idx="60">
                  <c:v>110</c:v>
                </c:pt>
                <c:pt idx="61">
                  <c:v>100</c:v>
                </c:pt>
                <c:pt idx="62">
                  <c:v>110</c:v>
                </c:pt>
                <c:pt idx="63">
                  <c:v>95</c:v>
                </c:pt>
                <c:pt idx="64">
                  <c:v>100</c:v>
                </c:pt>
                <c:pt idx="65">
                  <c:v>90</c:v>
                </c:pt>
                <c:pt idx="66">
                  <c:v>100</c:v>
                </c:pt>
                <c:pt idx="67">
                  <c:v>85</c:v>
                </c:pt>
                <c:pt idx="68">
                  <c:v>80.599999999999994</c:v>
                </c:pt>
                <c:pt idx="69">
                  <c:v>70</c:v>
                </c:pt>
                <c:pt idx="70">
                  <c:v>59.4</c:v>
                </c:pt>
                <c:pt idx="71">
                  <c:v>55</c:v>
                </c:pt>
                <c:pt idx="72">
                  <c:v>59.4</c:v>
                </c:pt>
                <c:pt idx="73">
                  <c:v>70</c:v>
                </c:pt>
                <c:pt idx="74">
                  <c:v>80.599999999999994</c:v>
                </c:pt>
                <c:pt idx="75">
                  <c:v>80</c:v>
                </c:pt>
                <c:pt idx="76">
                  <c:v>75</c:v>
                </c:pt>
                <c:pt idx="77">
                  <c:v>90</c:v>
                </c:pt>
                <c:pt idx="78">
                  <c:v>60</c:v>
                </c:pt>
                <c:pt idx="79">
                  <c:v>70</c:v>
                </c:pt>
                <c:pt idx="80">
                  <c:v>75</c:v>
                </c:pt>
                <c:pt idx="81">
                  <c:v>70</c:v>
                </c:pt>
                <c:pt idx="82">
                  <c:v>55</c:v>
                </c:pt>
                <c:pt idx="83">
                  <c:v>55</c:v>
                </c:pt>
                <c:pt idx="84">
                  <c:v>80</c:v>
                </c:pt>
                <c:pt idx="85">
                  <c:v>80</c:v>
                </c:pt>
                <c:pt idx="86">
                  <c:v>65</c:v>
                </c:pt>
                <c:pt idx="87">
                  <c:v>75</c:v>
                </c:pt>
                <c:pt idx="88">
                  <c:v>80</c:v>
                </c:pt>
                <c:pt idx="89">
                  <c:v>85</c:v>
                </c:pt>
                <c:pt idx="90">
                  <c:v>60</c:v>
                </c:pt>
                <c:pt idx="91">
                  <c:v>40</c:v>
                </c:pt>
                <c:pt idx="92">
                  <c:v>40</c:v>
                </c:pt>
                <c:pt idx="93">
                  <c:v>20</c:v>
                </c:pt>
                <c:pt idx="94">
                  <c:v>10</c:v>
                </c:pt>
                <c:pt idx="95">
                  <c:v>20</c:v>
                </c:pt>
                <c:pt idx="96">
                  <c:v>30</c:v>
                </c:pt>
                <c:pt idx="97">
                  <c:v>40</c:v>
                </c:pt>
                <c:pt idx="98">
                  <c:v>40</c:v>
                </c:pt>
                <c:pt idx="99">
                  <c:v>50</c:v>
                </c:pt>
                <c:pt idx="100">
                  <c:v>50</c:v>
                </c:pt>
                <c:pt idx="101">
                  <c:v>60</c:v>
                </c:pt>
                <c:pt idx="102">
                  <c:v>70</c:v>
                </c:pt>
                <c:pt idx="103">
                  <c:v>30</c:v>
                </c:pt>
                <c:pt idx="104">
                  <c:v>20</c:v>
                </c:pt>
                <c:pt idx="105">
                  <c:v>20</c:v>
                </c:pt>
                <c:pt idx="106">
                  <c:v>10</c:v>
                </c:pt>
                <c:pt idx="107">
                  <c:v>40</c:v>
                </c:pt>
                <c:pt idx="108">
                  <c:v>30</c:v>
                </c:pt>
                <c:pt idx="109">
                  <c:v>35</c:v>
                </c:pt>
                <c:pt idx="110">
                  <c:v>35</c:v>
                </c:pt>
                <c:pt idx="111">
                  <c:v>60</c:v>
                </c:pt>
                <c:pt idx="112">
                  <c:v>65</c:v>
                </c:pt>
                <c:pt idx="113">
                  <c:v>50</c:v>
                </c:pt>
                <c:pt idx="114">
                  <c:v>40</c:v>
                </c:pt>
                <c:pt idx="115">
                  <c:v>20</c:v>
                </c:pt>
                <c:pt idx="116">
                  <c:v>10</c:v>
                </c:pt>
                <c:pt idx="117">
                  <c:v>60</c:v>
                </c:pt>
                <c:pt idx="118">
                  <c:v>50</c:v>
                </c:pt>
                <c:pt idx="119">
                  <c:v>40</c:v>
                </c:pt>
                <c:pt idx="120">
                  <c:v>20</c:v>
                </c:pt>
                <c:pt idx="121">
                  <c:v>70</c:v>
                </c:pt>
                <c:pt idx="122">
                  <c:v>65</c:v>
                </c:pt>
                <c:pt idx="123">
                  <c:v>60</c:v>
                </c:pt>
                <c:pt idx="124">
                  <c:v>50</c:v>
                </c:pt>
                <c:pt idx="125">
                  <c:v>50</c:v>
                </c:pt>
                <c:pt idx="126">
                  <c:v>40</c:v>
                </c:pt>
                <c:pt idx="127">
                  <c:v>20</c:v>
                </c:pt>
                <c:pt idx="128">
                  <c:v>50</c:v>
                </c:pt>
                <c:pt idx="129">
                  <c:v>60</c:v>
                </c:pt>
                <c:pt idx="130">
                  <c:v>50</c:v>
                </c:pt>
                <c:pt idx="131">
                  <c:v>70</c:v>
                </c:pt>
                <c:pt idx="132">
                  <c:v>133.1</c:v>
                </c:pt>
                <c:pt idx="133">
                  <c:v>136</c:v>
                </c:pt>
                <c:pt idx="134">
                  <c:v>140</c:v>
                </c:pt>
                <c:pt idx="135">
                  <c:v>144</c:v>
                </c:pt>
                <c:pt idx="136">
                  <c:v>146.9</c:v>
                </c:pt>
                <c:pt idx="137">
                  <c:v>148</c:v>
                </c:pt>
                <c:pt idx="138">
                  <c:v>126.9</c:v>
                </c:pt>
                <c:pt idx="139">
                  <c:v>124</c:v>
                </c:pt>
                <c:pt idx="140">
                  <c:v>120</c:v>
                </c:pt>
                <c:pt idx="141">
                  <c:v>116</c:v>
                </c:pt>
                <c:pt idx="142">
                  <c:v>113.1</c:v>
                </c:pt>
                <c:pt idx="143">
                  <c:v>112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Pathway!$D$28:$D$176</c15:f>
                <c15:dlblRangeCache>
                  <c:ptCount val="149"/>
                  <c:pt idx="0">
                    <c:v>TMCA</c:v>
                  </c:pt>
                  <c:pt idx="1">
                    <c:v>MCA</c:v>
                  </c:pt>
                  <c:pt idx="2">
                    <c:v>GUDCA</c:v>
                  </c:pt>
                  <c:pt idx="3">
                    <c:v>UDCA</c:v>
                  </c:pt>
                  <c:pt idx="4">
                    <c:v>GLCAS</c:v>
                  </c:pt>
                  <c:pt idx="5">
                    <c:v>TCDCA</c:v>
                  </c:pt>
                  <c:pt idx="6">
                    <c:v>GLCA</c:v>
                  </c:pt>
                  <c:pt idx="7">
                    <c:v>GCDCA</c:v>
                  </c:pt>
                  <c:pt idx="8">
                    <c:v>LCA</c:v>
                  </c:pt>
                  <c:pt idx="9">
                    <c:v>CDCA</c:v>
                  </c:pt>
                  <c:pt idx="10">
                    <c:v>TLCA</c:v>
                  </c:pt>
                  <c:pt idx="11">
                    <c:v>TDCA</c:v>
                  </c:pt>
                  <c:pt idx="12">
                    <c:v>DCA</c:v>
                  </c:pt>
                  <c:pt idx="13">
                    <c:v>GDCA</c:v>
                  </c:pt>
                  <c:pt idx="14">
                    <c:v>TCA</c:v>
                  </c:pt>
                  <c:pt idx="15">
                    <c:v>GCA</c:v>
                  </c:pt>
                  <c:pt idx="16">
                    <c:v>CA</c:v>
                  </c:pt>
                  <c:pt idx="17">
                    <c:v>Cholesterol</c:v>
                  </c:pt>
                  <c:pt idx="18">
                    <c:v>DHEAS</c:v>
                  </c:pt>
                  <c:pt idx="19">
                    <c:v>Cortisol</c:v>
                  </c:pt>
                  <c:pt idx="20">
                    <c:v>Cortisone</c:v>
                  </c:pt>
                  <c:pt idx="21">
                    <c:v>CHOLESTERYL-ESTERS</c:v>
                  </c:pt>
                  <c:pt idx="22">
                    <c:v>FATTY ACIDS</c:v>
                  </c:pt>
                  <c:pt idx="23">
                    <c:v>TRIGLYCERIDES</c:v>
                  </c:pt>
                  <c:pt idx="24">
                    <c:v>DIGLYCERIDES</c:v>
                  </c:pt>
                  <c:pt idx="25">
                    <c:v>Abscisic acid</c:v>
                  </c:pt>
                  <c:pt idx="26">
                    <c:v>ACYL-CARNITINES</c:v>
                  </c:pt>
                  <c:pt idx="27">
                    <c:v>Carnitine</c:v>
                  </c:pt>
                  <c:pt idx="28">
                    <c:v>CERAMIDES</c:v>
                  </c:pt>
                  <c:pt idx="29">
                    <c:v>SPHINGO-MYELINS</c:v>
                  </c:pt>
                  <c:pt idx="30">
                    <c:v>DIHYDRO-CERAMIDES</c:v>
                  </c:pt>
                  <c:pt idx="31">
                    <c:v>HEXOSYL-CERAMIDES</c:v>
                  </c:pt>
                  <c:pt idx="32">
                    <c:v>DIHEXOSYL-CERAMIDES</c:v>
                  </c:pt>
                  <c:pt idx="33">
                    <c:v>TRIHEXOSYL-CERAMIDES</c:v>
                  </c:pt>
                  <c:pt idx="34">
                    <c:v>3-OH-butyrate</c:v>
                  </c:pt>
                  <c:pt idx="35">
                    <c:v>Acetyl-CoA</c:v>
                  </c:pt>
                  <c:pt idx="36">
                    <c:v>Pyruvate</c:v>
                  </c:pt>
                  <c:pt idx="37">
                    <c:v>Lactate</c:v>
                  </c:pt>
                  <c:pt idx="38">
                    <c:v>Alanine</c:v>
                  </c:pt>
                  <c:pt idx="39">
                    <c:v>3-PG</c:v>
                  </c:pt>
                  <c:pt idx="40">
                    <c:v>GAP</c:v>
                  </c:pt>
                  <c:pt idx="41">
                    <c:v>PHOSPHATIDYL-CHOLINES</c:v>
                  </c:pt>
                  <c:pt idx="42">
                    <c:v>PHOSPHATIDYL-SERINES</c:v>
                  </c:pt>
                  <c:pt idx="43">
                    <c:v>PHOSPHATIDYL-ETHANOLAMINES</c:v>
                  </c:pt>
                  <c:pt idx="44">
                    <c:v>LYSO-PEs</c:v>
                  </c:pt>
                  <c:pt idx="45">
                    <c:v>AA</c:v>
                  </c:pt>
                  <c:pt idx="46">
                    <c:v>LYSO-PCs</c:v>
                  </c:pt>
                  <c:pt idx="47">
                    <c:v>DHA</c:v>
                  </c:pt>
                  <c:pt idx="48">
                    <c:v>EPA</c:v>
                  </c:pt>
                  <c:pt idx="49">
                    <c:v>Serine</c:v>
                  </c:pt>
                  <c:pt idx="50">
                    <c:v>Glycine</c:v>
                  </c:pt>
                  <c:pt idx="51">
                    <c:v>Hippuric acid</c:v>
                  </c:pt>
                  <c:pt idx="52">
                    <c:v>Phenylacetylglycine</c:v>
                  </c:pt>
                  <c:pt idx="53">
                    <c:v>Sarcosine</c:v>
                  </c:pt>
                  <c:pt idx="54">
                    <c:v>Choline</c:v>
                  </c:pt>
                  <c:pt idx="55">
                    <c:v>TMAO</c:v>
                  </c:pt>
                  <c:pt idx="56">
                    <c:v>Betaine#1</c:v>
                  </c:pt>
                  <c:pt idx="57">
                    <c:v>Cysteine</c:v>
                  </c:pt>
                  <c:pt idx="58">
                    <c:v>Cystine</c:v>
                  </c:pt>
                  <c:pt idx="59">
                    <c:v>Taurine</c:v>
                  </c:pt>
                  <c:pt idx="60">
                    <c:v>Leucine</c:v>
                  </c:pt>
                  <c:pt idx="61">
                    <c:v>a-AAA</c:v>
                  </c:pt>
                  <c:pt idx="62">
                    <c:v>Threonine</c:v>
                  </c:pt>
                  <c:pt idx="63">
                    <c:v>5-Aminovaleric acid</c:v>
                  </c:pt>
                  <c:pt idx="64">
                    <c:v>Lysine</c:v>
                  </c:pt>
                  <c:pt idx="65">
                    <c:v>3-Hydroxyglutaric acid </c:v>
                  </c:pt>
                  <c:pt idx="66">
                    <c:v>Homoarginine</c:v>
                  </c:pt>
                  <c:pt idx="67">
                    <c:v>Citrate</c:v>
                  </c:pt>
                  <c:pt idx="68">
                    <c:v>Aconitate</c:v>
                  </c:pt>
                  <c:pt idx="69">
                    <c:v>Isocitrate</c:v>
                  </c:pt>
                  <c:pt idx="70">
                    <c:v>2-OG</c:v>
                  </c:pt>
                  <c:pt idx="71">
                    <c:v>Succinate</c:v>
                  </c:pt>
                  <c:pt idx="72">
                    <c:v>Fumarate</c:v>
                  </c:pt>
                  <c:pt idx="73">
                    <c:v>Malate</c:v>
                  </c:pt>
                  <c:pt idx="74">
                    <c:v>Oxalo-acetate</c:v>
                  </c:pt>
                  <c:pt idx="75">
                    <c:v>Aspartate</c:v>
                  </c:pt>
                  <c:pt idx="76">
                    <c:v>Beta-alanine</c:v>
                  </c:pt>
                  <c:pt idx="77">
                    <c:v>Asparagine</c:v>
                  </c:pt>
                  <c:pt idx="78">
                    <c:v>Arginine</c:v>
                  </c:pt>
                  <c:pt idx="79">
                    <c:v>SDMA</c:v>
                  </c:pt>
                  <c:pt idx="80">
                    <c:v>Urea</c:v>
                  </c:pt>
                  <c:pt idx="81">
                    <c:v>ADMA</c:v>
                  </c:pt>
                  <c:pt idx="82">
                    <c:v>CP</c:v>
                  </c:pt>
                  <c:pt idx="83">
                    <c:v>Creatinine</c:v>
                  </c:pt>
                  <c:pt idx="84">
                    <c:v>Ornithine</c:v>
                  </c:pt>
                  <c:pt idx="85">
                    <c:v>Citrulline</c:v>
                  </c:pt>
                  <c:pt idx="86">
                    <c:v>Ac-Orn</c:v>
                  </c:pt>
                  <c:pt idx="87">
                    <c:v>Putrescine</c:v>
                  </c:pt>
                  <c:pt idx="88">
                    <c:v>Spermidine</c:v>
                  </c:pt>
                  <c:pt idx="89">
                    <c:v>Spermine</c:v>
                  </c:pt>
                  <c:pt idx="90">
                    <c:v>2-HG</c:v>
                  </c:pt>
                  <c:pt idx="91">
                    <c:v>Glutamate</c:v>
                  </c:pt>
                  <c:pt idx="92">
                    <c:v>GABA</c:v>
                  </c:pt>
                  <c:pt idx="93">
                    <c:v>Proline</c:v>
                  </c:pt>
                  <c:pt idx="94">
                    <c:v>Proline betaine</c:v>
                  </c:pt>
                  <c:pt idx="95">
                    <c:v>Hydroxy-proline</c:v>
                  </c:pt>
                  <c:pt idx="96">
                    <c:v>Glutamine</c:v>
                  </c:pt>
                  <c:pt idx="97">
                    <c:v>Histidine</c:v>
                  </c:pt>
                  <c:pt idx="98">
                    <c:v>3-Methyl-histidine</c:v>
                  </c:pt>
                  <c:pt idx="99">
                    <c:v>Histamine</c:v>
                  </c:pt>
                  <c:pt idx="100">
                    <c:v>Carnosine</c:v>
                  </c:pt>
                  <c:pt idx="101">
                    <c:v>Anserine</c:v>
                  </c:pt>
                  <c:pt idx="102">
                    <c:v>1-Methyl-histidine</c:v>
                  </c:pt>
                  <c:pt idx="103">
                    <c:v>Isoleucine</c:v>
                  </c:pt>
                  <c:pt idx="104">
                    <c:v>AABA</c:v>
                  </c:pt>
                  <c:pt idx="105">
                    <c:v>Valine</c:v>
                  </c:pt>
                  <c:pt idx="106">
                    <c:v>BABA</c:v>
                  </c:pt>
                  <c:pt idx="107">
                    <c:v>Methionine</c:v>
                  </c:pt>
                  <c:pt idx="108">
                    <c:v>Met-SO</c:v>
                  </c:pt>
                  <c:pt idx="109">
                    <c:v>Betaine#2</c:v>
                  </c:pt>
                  <c:pt idx="110">
                    <c:v>Homocysteine </c:v>
                  </c:pt>
                  <c:pt idx="111">
                    <c:v>Tyrosine</c:v>
                  </c:pt>
                  <c:pt idx="112">
                    <c:v>Nitro-Tyr</c:v>
                  </c:pt>
                  <c:pt idx="113">
                    <c:v>p-Cresol sulfate</c:v>
                  </c:pt>
                  <c:pt idx="114">
                    <c:v>Phenylalanine </c:v>
                  </c:pt>
                  <c:pt idx="115">
                    <c:v>Phenylalanine betaine </c:v>
                  </c:pt>
                  <c:pt idx="116">
                    <c:v>PEA</c:v>
                  </c:pt>
                  <c:pt idx="117">
                    <c:v>DOPA</c:v>
                  </c:pt>
                  <c:pt idx="118">
                    <c:v>Dopamine</c:v>
                  </c:pt>
                  <c:pt idx="119">
                    <c:v>Norepinephrine</c:v>
                  </c:pt>
                  <c:pt idx="120">
                    <c:v>Epinephrine</c:v>
                  </c:pt>
                  <c:pt idx="121">
                    <c:v>Trigonelline</c:v>
                  </c:pt>
                  <c:pt idx="122">
                    <c:v>Niacin (Vit B3)</c:v>
                  </c:pt>
                  <c:pt idx="123">
                    <c:v>Kynurenine</c:v>
                  </c:pt>
                  <c:pt idx="124">
                    <c:v>Tryptophan</c:v>
                  </c:pt>
                  <c:pt idx="125">
                    <c:v>Tryptophan betaine </c:v>
                  </c:pt>
                  <c:pt idx="126">
                    <c:v>Serotonin</c:v>
                  </c:pt>
                  <c:pt idx="127">
                    <c:v>5-HIAA</c:v>
                  </c:pt>
                  <c:pt idx="128">
                    <c:v>Indole</c:v>
                  </c:pt>
                  <c:pt idx="129">
                    <c:v>3-indoleacetic acid</c:v>
                  </c:pt>
                  <c:pt idx="130">
                    <c:v>Indoxyl sulfate </c:v>
                  </c:pt>
                  <c:pt idx="131">
                    <c:v>3-Indolepropionic acid </c:v>
                  </c:pt>
                  <c:pt idx="132">
                    <c:v>T14</c:v>
                  </c:pt>
                  <c:pt idx="133">
                    <c:v>T16</c:v>
                  </c:pt>
                  <c:pt idx="134">
                    <c:v>T17</c:v>
                  </c:pt>
                  <c:pt idx="135">
                    <c:v>T18</c:v>
                  </c:pt>
                  <c:pt idx="136">
                    <c:v>T20</c:v>
                  </c:pt>
                  <c:pt idx="137">
                    <c:v>T22</c:v>
                  </c:pt>
                  <c:pt idx="138">
                    <c:v>D14</c:v>
                  </c:pt>
                  <c:pt idx="139">
                    <c:v>D16</c:v>
                  </c:pt>
                  <c:pt idx="140">
                    <c:v>D17</c:v>
                  </c:pt>
                  <c:pt idx="141">
                    <c:v>D18</c:v>
                  </c:pt>
                  <c:pt idx="142">
                    <c:v>D21</c:v>
                  </c:pt>
                  <c:pt idx="143">
                    <c:v>D22</c:v>
                  </c:pt>
                  <c:pt idx="144">
                    <c:v>Hypoxanthine</c:v>
                  </c:pt>
                  <c:pt idx="145">
                    <c:v>Xanthine</c:v>
                  </c:pt>
                  <c:pt idx="146">
                    <c:v>Sugar</c:v>
                  </c:pt>
                  <c:pt idx="147">
                    <c:v>Dodecanedioic acid</c:v>
                  </c:pt>
                  <c:pt idx="148">
                    <c:v>Tetracanedioic acid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5-AE1E-4E48-ADBB-8CCB8ABBF8B4}"/>
            </c:ext>
          </c:extLst>
        </c:ser>
        <c:ser>
          <c:idx val="1"/>
          <c:order val="1"/>
          <c:tx>
            <c:v>Pathways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AE1E-4E48-ADBB-8CCB8ABBF8B4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C13C0C8D-7B43-6F48-969C-D47769F8D0C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AE1E-4E48-ADBB-8CCB8ABBF8B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62D3965-0A03-7F44-921D-F7BCEB702A8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AE1E-4E48-ADBB-8CCB8ABBF8B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44DB428-CA0F-F145-BEB6-DCD1F879862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AE1E-4E48-ADBB-8CCB8ABBF8B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AC229FB-17D5-444E-AE78-6A1FB5DF3C9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AE1E-4E48-ADBB-8CCB8ABBF8B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B6963FF-5ADC-9043-BE29-3097B0B5CEF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AE1E-4E48-ADBB-8CCB8ABBF8B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5E21472-9538-2840-AC21-3D0DB529A9E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AE1E-4E48-ADBB-8CCB8ABBF8B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8D7478A-8DA3-AD49-8E1E-5687DE373FD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AE1E-4E48-ADBB-8CCB8ABBF8B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309B317-0E37-D143-8C31-CC56E284301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AE1E-4E48-ADBB-8CCB8ABBF8B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406FC92-0F62-7242-B5CE-8132F25F924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AE1E-4E48-ADBB-8CCB8ABBF8B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74B6778-9B9F-6F43-9E57-7BC380B3F64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AE1E-4E48-ADBB-8CCB8ABBF8B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ECB134C-B0D9-4941-BC51-EC3B2BDE687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AE1E-4E48-ADBB-8CCB8ABBF8B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D5E5022E-7C39-CD4A-9077-42857ACA6E9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AE1E-4E48-ADBB-8CCB8ABBF8B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AE1E-4E48-ADBB-8CCB8ABBF8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Pathway!$E$8:$E$20</c:f>
              <c:numCache>
                <c:formatCode>General</c:formatCode>
                <c:ptCount val="13"/>
                <c:pt idx="0">
                  <c:v>10</c:v>
                </c:pt>
                <c:pt idx="1">
                  <c:v>65</c:v>
                </c:pt>
                <c:pt idx="2">
                  <c:v>70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</c:v>
                </c:pt>
                <c:pt idx="7">
                  <c:v>80</c:v>
                </c:pt>
                <c:pt idx="8">
                  <c:v>140</c:v>
                </c:pt>
                <c:pt idx="9">
                  <c:v>190</c:v>
                </c:pt>
                <c:pt idx="10">
                  <c:v>90</c:v>
                </c:pt>
                <c:pt idx="11">
                  <c:v>40</c:v>
                </c:pt>
              </c:numCache>
            </c:numRef>
          </c:xVal>
          <c:yVal>
            <c:numRef>
              <c:f>Pathway!$F$8:$F$20</c:f>
              <c:numCache>
                <c:formatCode>General</c:formatCode>
                <c:ptCount val="13"/>
                <c:pt idx="0">
                  <c:v>100</c:v>
                </c:pt>
                <c:pt idx="1">
                  <c:v>170</c:v>
                </c:pt>
                <c:pt idx="2">
                  <c:v>115</c:v>
                </c:pt>
                <c:pt idx="3">
                  <c:v>125</c:v>
                </c:pt>
                <c:pt idx="4">
                  <c:v>165</c:v>
                </c:pt>
                <c:pt idx="5">
                  <c:v>105</c:v>
                </c:pt>
                <c:pt idx="6">
                  <c:v>75</c:v>
                </c:pt>
                <c:pt idx="7">
                  <c:v>84</c:v>
                </c:pt>
                <c:pt idx="8">
                  <c:v>70</c:v>
                </c:pt>
                <c:pt idx="9">
                  <c:v>30</c:v>
                </c:pt>
                <c:pt idx="10">
                  <c:v>5</c:v>
                </c:pt>
                <c:pt idx="11">
                  <c:v>10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Pathway!$D$8:$D$20</c15:f>
                <c15:dlblRangeCache>
                  <c:ptCount val="13"/>
                  <c:pt idx="0">
                    <c:v>Bile Acids</c:v>
                  </c:pt>
                  <c:pt idx="1">
                    <c:v>Eicosanoid Synthesis</c:v>
                  </c:pt>
                  <c:pt idx="2">
                    <c:v>Hormones</c:v>
                  </c:pt>
                  <c:pt idx="3">
                    <c:v>Beta Oxidation</c:v>
                  </c:pt>
                  <c:pt idx="4">
                    <c:v>Choline/Betaine metabolism</c:v>
                  </c:pt>
                  <c:pt idx="5">
                    <c:v>Lysine Metabolism</c:v>
                  </c:pt>
                  <c:pt idx="6">
                    <c:v>Poly Amines</c:v>
                  </c:pt>
                  <c:pt idx="7">
                    <c:v>Urea Cycle</c:v>
                  </c:pt>
                  <c:pt idx="8">
                    <c:v>TCA Cycle</c:v>
                  </c:pt>
                  <c:pt idx="9">
                    <c:v>Glutamate Metabolism</c:v>
                  </c:pt>
                  <c:pt idx="10">
                    <c:v>Monoamine Metabolism</c:v>
                  </c:pt>
                  <c:pt idx="11">
                    <c:v>Indole/Tryptophane Metabolism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2-AE1E-4E48-ADBB-8CCB8ABBF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65647"/>
        <c:axId val="98113615"/>
      </c:scatterChart>
      <c:valAx>
        <c:axId val="97565647"/>
        <c:scaling>
          <c:orientation val="minMax"/>
          <c:max val="20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1">
                    <a:solidFill>
                      <a:sysClr val="windowText" lastClr="000000"/>
                    </a:solidFill>
                  </a:rPr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113615"/>
        <c:crosses val="autoZero"/>
        <c:crossBetween val="midCat"/>
        <c:majorUnit val="10"/>
      </c:valAx>
      <c:valAx>
        <c:axId val="98113615"/>
        <c:scaling>
          <c:orientation val="minMax"/>
          <c:max val="200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1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565647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71187</xdr:colOff>
      <xdr:row>21</xdr:row>
      <xdr:rowOff>62180</xdr:rowOff>
    </xdr:from>
    <xdr:to>
      <xdr:col>23</xdr:col>
      <xdr:colOff>749509</xdr:colOff>
      <xdr:row>89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A959749-9604-5642-A12C-E7D60C994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CE0968-8858-4848-96DC-2D8866FCBBA0}" name="Pathways" displayName="Pathways" ref="C7:G19" totalsRowShown="0" headerRowDxfId="15" dataDxfId="0">
  <autoFilter ref="C7:G19" xr:uid="{9ECE0968-8858-4848-96DC-2D8866FCBBA0}"/>
  <tableColumns count="5">
    <tableColumn id="1" xr3:uid="{066DDBAD-A6AD-8646-8459-1A71B1FC4725}" name="Pathway" dataDxfId="5">
      <calculatedColumnFormula>D8</calculatedColumnFormula>
    </tableColumn>
    <tableColumn id="2" xr3:uid="{6A704F2E-A2F2-9742-9885-C585B7FAD273}" name="Label" dataDxfId="4"/>
    <tableColumn id="3" xr3:uid="{B56E32DF-4C5F-5B46-ACCA-D5546C847CD8}" name="x" dataDxfId="3"/>
    <tableColumn id="4" xr3:uid="{9650AEDB-07E3-F045-9DAF-7D13C9F52BA5}" name="y" dataDxfId="2"/>
    <tableColumn id="5" xr3:uid="{80FB3F51-8706-9A48-91A5-4E4B4BA1ABF7}" name="Color" dataDxfId="1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44ACB61-3C96-BA49-A158-016A4C830120}" name="Metabolites" displayName="Metabolites" ref="B27:G176" totalsRowShown="0" headerRowDxfId="17" tableBorderDxfId="16">
  <autoFilter ref="B27:G176" xr:uid="{B44ACB61-3C96-BA49-A158-016A4C830120}"/>
  <sortState xmlns:xlrd2="http://schemas.microsoft.com/office/spreadsheetml/2017/richdata2" ref="B28:G176">
    <sortCondition descending="1" ref="B29:B176"/>
  </sortState>
  <tableColumns count="6">
    <tableColumn id="1" xr3:uid="{4C87A1F2-C84C-D249-A8AA-5FC6E933D916}" name="Pathway"/>
    <tableColumn id="2" xr3:uid="{D8E4BB4D-01C8-0B4B-A6E7-4D643ADA51C5}" name="Metabolites"/>
    <tableColumn id="3" xr3:uid="{C46474A9-396E-0D4B-84F7-FE6C6C325195}" name="Label" dataDxfId="9"/>
    <tableColumn id="4" xr3:uid="{6B51A87E-DD94-7F4C-B534-ABE286E5F44C}" name="x" dataDxfId="8"/>
    <tableColumn id="5" xr3:uid="{E02CA605-EAFC-1148-A9A6-93209615314A}" name="y" dataDxfId="7"/>
    <tableColumn id="6" xr3:uid="{A116D9D3-C501-C845-9E2B-8ED54D070C69}" name="Shape" dataDxfId="6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291A-D3D6-574B-8BDF-9220BF9A0D6C}" name="Connections" displayName="Connections" ref="Y27:AA175" totalsRowShown="0" headerRowDxfId="12" headerRowBorderDxfId="13" tableBorderDxfId="14">
  <autoFilter ref="Y27:AA175" xr:uid="{2BE5291A-D3D6-574B-8BDF-9220BF9A0D6C}"/>
  <tableColumns count="3">
    <tableColumn id="1" xr3:uid="{89095999-8849-3345-93DE-3BF06477C049}" name="Node1"/>
    <tableColumn id="2" xr3:uid="{EC7BD427-7540-3C4B-A23A-451257E4D773}" name="Node2"/>
    <tableColumn id="3" xr3:uid="{D5A3A88E-0B60-CC48-A460-EBE1F874A5DA}" name="Radius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67D80-D495-7249-A853-0BA2330C68EC}">
  <dimension ref="B1:AA176"/>
  <sheetViews>
    <sheetView tabSelected="1" zoomScaleNormal="59" workbookViewId="0">
      <selection activeCell="L13" sqref="L13"/>
    </sheetView>
  </sheetViews>
  <sheetFormatPr baseColWidth="10" defaultRowHeight="15" x14ac:dyDescent="0.2"/>
  <cols>
    <col min="1" max="1" width="2.6640625" customWidth="1"/>
    <col min="2" max="2" width="19" customWidth="1"/>
    <col min="3" max="3" width="33.1640625" customWidth="1"/>
    <col min="4" max="4" width="36" customWidth="1"/>
    <col min="7" max="7" width="18.1640625" bestFit="1" customWidth="1"/>
    <col min="25" max="26" width="30" customWidth="1"/>
    <col min="27" max="27" width="25.83203125" customWidth="1"/>
  </cols>
  <sheetData>
    <row r="1" spans="2:8" ht="16" thickBot="1" x14ac:dyDescent="0.25"/>
    <row r="2" spans="2:8" ht="24" thickBot="1" x14ac:dyDescent="0.3">
      <c r="B2" s="13" t="s">
        <v>245</v>
      </c>
      <c r="C2" s="14"/>
      <c r="D2" s="14"/>
      <c r="E2" s="14"/>
      <c r="F2" s="14"/>
      <c r="G2" s="15"/>
    </row>
    <row r="4" spans="2:8" x14ac:dyDescent="0.2">
      <c r="C4" s="7" t="s">
        <v>255</v>
      </c>
      <c r="D4" s="7" t="s">
        <v>251</v>
      </c>
      <c r="E4" s="7" t="s">
        <v>246</v>
      </c>
      <c r="F4" s="7" t="s">
        <v>247</v>
      </c>
      <c r="G4" s="7" t="s">
        <v>258</v>
      </c>
    </row>
    <row r="5" spans="2:8" ht="96" customHeight="1" x14ac:dyDescent="0.2">
      <c r="C5" s="8"/>
      <c r="D5" s="8" t="s">
        <v>253</v>
      </c>
      <c r="E5" s="11" t="s">
        <v>267</v>
      </c>
      <c r="F5" s="12"/>
      <c r="G5" s="8" t="s">
        <v>259</v>
      </c>
    </row>
    <row r="7" spans="2:8" x14ac:dyDescent="0.2">
      <c r="C7" s="21" t="s">
        <v>244</v>
      </c>
      <c r="D7" s="21" t="s">
        <v>150</v>
      </c>
      <c r="E7" s="21" t="s">
        <v>132</v>
      </c>
      <c r="F7" s="21" t="s">
        <v>133</v>
      </c>
      <c r="G7" s="21" t="s">
        <v>258</v>
      </c>
      <c r="H7" s="22"/>
    </row>
    <row r="8" spans="2:8" x14ac:dyDescent="0.2">
      <c r="C8" s="28" t="str">
        <f>D8</f>
        <v>Bile Acids</v>
      </c>
      <c r="D8" s="28" t="s">
        <v>151</v>
      </c>
      <c r="E8" s="29">
        <v>10</v>
      </c>
      <c r="F8" s="29">
        <v>100</v>
      </c>
      <c r="G8" s="29" t="s">
        <v>269</v>
      </c>
      <c r="H8" s="22"/>
    </row>
    <row r="9" spans="2:8" x14ac:dyDescent="0.2">
      <c r="C9" s="28" t="str">
        <f t="shared" ref="C9:C19" si="0">D9</f>
        <v>Eicosanoid Synthesis</v>
      </c>
      <c r="D9" s="28" t="s">
        <v>136</v>
      </c>
      <c r="E9" s="29">
        <v>65</v>
      </c>
      <c r="F9" s="29">
        <v>170</v>
      </c>
      <c r="G9" s="29"/>
      <c r="H9" s="22"/>
    </row>
    <row r="10" spans="2:8" x14ac:dyDescent="0.2">
      <c r="C10" s="28" t="str">
        <f t="shared" si="0"/>
        <v>Hormones</v>
      </c>
      <c r="D10" s="28" t="s">
        <v>137</v>
      </c>
      <c r="E10" s="29">
        <v>70</v>
      </c>
      <c r="F10" s="29">
        <v>115</v>
      </c>
      <c r="G10" s="29"/>
      <c r="H10" s="22"/>
    </row>
    <row r="11" spans="2:8" x14ac:dyDescent="0.2">
      <c r="C11" s="28" t="str">
        <f t="shared" si="0"/>
        <v>Beta Oxidation</v>
      </c>
      <c r="D11" s="28" t="s">
        <v>138</v>
      </c>
      <c r="E11" s="29">
        <v>125</v>
      </c>
      <c r="F11" s="29">
        <v>125</v>
      </c>
      <c r="G11" s="29"/>
      <c r="H11" s="22"/>
    </row>
    <row r="12" spans="2:8" x14ac:dyDescent="0.2">
      <c r="C12" s="28" t="str">
        <f t="shared" si="0"/>
        <v>Choline/Betaine metabolism</v>
      </c>
      <c r="D12" s="28" t="s">
        <v>139</v>
      </c>
      <c r="E12" s="29">
        <v>150</v>
      </c>
      <c r="F12" s="29">
        <v>165</v>
      </c>
      <c r="G12" s="29"/>
      <c r="H12" s="22"/>
    </row>
    <row r="13" spans="2:8" x14ac:dyDescent="0.2">
      <c r="C13" s="28" t="str">
        <f t="shared" si="0"/>
        <v>Lysine Metabolism</v>
      </c>
      <c r="D13" s="28" t="s">
        <v>140</v>
      </c>
      <c r="E13" s="29">
        <v>175</v>
      </c>
      <c r="F13" s="29">
        <v>105</v>
      </c>
      <c r="G13" s="29"/>
      <c r="H13" s="22"/>
    </row>
    <row r="14" spans="2:8" x14ac:dyDescent="0.2">
      <c r="C14" s="28" t="str">
        <f t="shared" si="0"/>
        <v>Poly Amines</v>
      </c>
      <c r="D14" s="28" t="s">
        <v>141</v>
      </c>
      <c r="E14" s="29">
        <v>20</v>
      </c>
      <c r="F14" s="29">
        <v>75</v>
      </c>
      <c r="G14" s="29"/>
      <c r="H14" s="22"/>
    </row>
    <row r="15" spans="2:8" x14ac:dyDescent="0.2">
      <c r="C15" s="28" t="str">
        <f t="shared" si="0"/>
        <v>Urea Cycle</v>
      </c>
      <c r="D15" s="28" t="s">
        <v>142</v>
      </c>
      <c r="E15" s="29">
        <v>80</v>
      </c>
      <c r="F15" s="29">
        <v>84</v>
      </c>
      <c r="G15" s="29" t="s">
        <v>268</v>
      </c>
      <c r="H15" s="22"/>
    </row>
    <row r="16" spans="2:8" x14ac:dyDescent="0.2">
      <c r="C16" s="28" t="str">
        <f t="shared" si="0"/>
        <v>TCA Cycle</v>
      </c>
      <c r="D16" s="28" t="s">
        <v>143</v>
      </c>
      <c r="E16" s="29">
        <v>140</v>
      </c>
      <c r="F16" s="29">
        <v>70</v>
      </c>
      <c r="G16" s="29" t="s">
        <v>270</v>
      </c>
      <c r="H16" s="22"/>
    </row>
    <row r="17" spans="2:27" x14ac:dyDescent="0.2">
      <c r="C17" s="28" t="str">
        <f t="shared" si="0"/>
        <v>Glutamate Metabolism</v>
      </c>
      <c r="D17" s="28" t="s">
        <v>144</v>
      </c>
      <c r="E17" s="29">
        <v>190</v>
      </c>
      <c r="F17" s="29">
        <v>30</v>
      </c>
      <c r="G17" s="29"/>
      <c r="H17" s="22"/>
    </row>
    <row r="18" spans="2:27" x14ac:dyDescent="0.2">
      <c r="C18" s="28" t="str">
        <f t="shared" si="0"/>
        <v>Monoamine Metabolism</v>
      </c>
      <c r="D18" s="28" t="s">
        <v>145</v>
      </c>
      <c r="E18" s="29">
        <v>90</v>
      </c>
      <c r="F18" s="29">
        <v>5</v>
      </c>
      <c r="G18" s="29"/>
      <c r="H18" s="22"/>
    </row>
    <row r="19" spans="2:27" x14ac:dyDescent="0.2">
      <c r="C19" s="28" t="str">
        <f t="shared" si="0"/>
        <v>Indole/Tryptophane Metabolism</v>
      </c>
      <c r="D19" s="28" t="s">
        <v>146</v>
      </c>
      <c r="E19" s="29">
        <v>40</v>
      </c>
      <c r="F19" s="29">
        <v>10</v>
      </c>
      <c r="G19" s="29"/>
      <c r="H19" s="22"/>
    </row>
    <row r="20" spans="2:27" x14ac:dyDescent="0.2">
      <c r="C20" s="22"/>
      <c r="D20" s="22"/>
      <c r="E20" s="22"/>
      <c r="F20" s="22"/>
      <c r="G20" s="22"/>
      <c r="H20" s="22"/>
    </row>
    <row r="21" spans="2:27" ht="16" thickBot="1" x14ac:dyDescent="0.25"/>
    <row r="22" spans="2:27" ht="24" thickBot="1" x14ac:dyDescent="0.3">
      <c r="B22" s="13" t="s">
        <v>147</v>
      </c>
      <c r="C22" s="14"/>
      <c r="D22" s="14"/>
      <c r="E22" s="14"/>
      <c r="F22" s="14"/>
      <c r="G22" s="15"/>
      <c r="Y22" s="18" t="s">
        <v>261</v>
      </c>
      <c r="Z22" s="19"/>
      <c r="AA22" s="20"/>
    </row>
    <row r="24" spans="2:27" x14ac:dyDescent="0.2">
      <c r="B24" s="7" t="s">
        <v>248</v>
      </c>
      <c r="C24" s="7" t="s">
        <v>249</v>
      </c>
      <c r="D24" s="7" t="s">
        <v>252</v>
      </c>
      <c r="E24" s="7" t="s">
        <v>246</v>
      </c>
      <c r="F24" s="7" t="s">
        <v>247</v>
      </c>
      <c r="G24" s="7" t="s">
        <v>250</v>
      </c>
      <c r="Y24" s="16" t="s">
        <v>260</v>
      </c>
      <c r="Z24" s="12"/>
      <c r="AA24" s="7" t="s">
        <v>265</v>
      </c>
    </row>
    <row r="25" spans="2:27" ht="107" customHeight="1" x14ac:dyDescent="0.2">
      <c r="B25" s="8" t="s">
        <v>256</v>
      </c>
      <c r="C25" s="8" t="s">
        <v>254</v>
      </c>
      <c r="D25" s="9" t="s">
        <v>257</v>
      </c>
      <c r="E25" s="11" t="s">
        <v>267</v>
      </c>
      <c r="F25" s="12"/>
      <c r="G25" s="8"/>
      <c r="Y25" s="8" t="s">
        <v>263</v>
      </c>
      <c r="Z25" s="8" t="s">
        <v>264</v>
      </c>
      <c r="AA25" s="9" t="s">
        <v>266</v>
      </c>
    </row>
    <row r="27" spans="2:27" x14ac:dyDescent="0.2">
      <c r="B27" s="6" t="s">
        <v>244</v>
      </c>
      <c r="C27" s="6" t="s">
        <v>147</v>
      </c>
      <c r="D27" s="6" t="s">
        <v>150</v>
      </c>
      <c r="E27" s="6" t="s">
        <v>132</v>
      </c>
      <c r="F27" s="6" t="s">
        <v>133</v>
      </c>
      <c r="G27" s="6" t="s">
        <v>134</v>
      </c>
      <c r="Y27" s="17" t="s">
        <v>0</v>
      </c>
      <c r="Z27" s="17" t="s">
        <v>1</v>
      </c>
      <c r="AA27" s="17" t="s">
        <v>262</v>
      </c>
    </row>
    <row r="28" spans="2:27" x14ac:dyDescent="0.2">
      <c r="B28" s="4" t="s">
        <v>151</v>
      </c>
      <c r="C28" s="4" t="s">
        <v>16</v>
      </c>
      <c r="D28" s="4" t="s">
        <v>16</v>
      </c>
      <c r="E28" s="23">
        <v>10</v>
      </c>
      <c r="F28" s="23">
        <v>180</v>
      </c>
      <c r="G28" s="23" t="s">
        <v>135</v>
      </c>
      <c r="Y28" s="3" t="s">
        <v>2</v>
      </c>
      <c r="Z28" s="3" t="s">
        <v>221</v>
      </c>
      <c r="AA28" s="3">
        <v>0</v>
      </c>
    </row>
    <row r="29" spans="2:27" x14ac:dyDescent="0.2">
      <c r="B29" s="2" t="s">
        <v>151</v>
      </c>
      <c r="C29" s="2"/>
      <c r="D29" s="2" t="s">
        <v>17</v>
      </c>
      <c r="E29" s="24">
        <v>20</v>
      </c>
      <c r="F29" s="24">
        <v>180</v>
      </c>
      <c r="G29" s="24" t="s">
        <v>135</v>
      </c>
      <c r="Y29" t="s">
        <v>2</v>
      </c>
      <c r="Z29" t="s">
        <v>220</v>
      </c>
      <c r="AA29">
        <v>0</v>
      </c>
    </row>
    <row r="30" spans="2:27" x14ac:dyDescent="0.2">
      <c r="B30" s="5" t="s">
        <v>151</v>
      </c>
      <c r="C30" s="5" t="s">
        <v>21</v>
      </c>
      <c r="D30" s="5" t="s">
        <v>21</v>
      </c>
      <c r="E30" s="25">
        <v>10</v>
      </c>
      <c r="F30" s="25">
        <v>170</v>
      </c>
      <c r="G30" s="25" t="s">
        <v>135</v>
      </c>
      <c r="Y30" s="3" t="s">
        <v>2</v>
      </c>
      <c r="Z30" s="3" t="s">
        <v>3</v>
      </c>
      <c r="AA30" s="3">
        <v>0</v>
      </c>
    </row>
    <row r="31" spans="2:27" x14ac:dyDescent="0.2">
      <c r="B31" s="2" t="s">
        <v>151</v>
      </c>
      <c r="C31" s="2"/>
      <c r="D31" s="2" t="s">
        <v>22</v>
      </c>
      <c r="E31" s="24">
        <v>20</v>
      </c>
      <c r="F31" s="24">
        <v>165</v>
      </c>
      <c r="G31" s="24" t="s">
        <v>135</v>
      </c>
      <c r="Y31" t="s">
        <v>2</v>
      </c>
      <c r="Z31" t="s">
        <v>4</v>
      </c>
      <c r="AA31">
        <v>0</v>
      </c>
    </row>
    <row r="32" spans="2:27" x14ac:dyDescent="0.2">
      <c r="B32" s="5" t="s">
        <v>151</v>
      </c>
      <c r="C32" s="5" t="s">
        <v>26</v>
      </c>
      <c r="D32" s="5" t="s">
        <v>26</v>
      </c>
      <c r="E32" s="25">
        <v>1</v>
      </c>
      <c r="F32" s="25">
        <v>165</v>
      </c>
      <c r="G32" s="25" t="s">
        <v>135</v>
      </c>
      <c r="Y32" s="3" t="s">
        <v>2</v>
      </c>
      <c r="Z32" s="3" t="s">
        <v>5</v>
      </c>
      <c r="AA32" s="3">
        <v>0</v>
      </c>
    </row>
    <row r="33" spans="2:27" x14ac:dyDescent="0.2">
      <c r="B33" s="2" t="s">
        <v>151</v>
      </c>
      <c r="C33" s="2" t="s">
        <v>24</v>
      </c>
      <c r="D33" s="2" t="s">
        <v>24</v>
      </c>
      <c r="E33" s="24">
        <v>10</v>
      </c>
      <c r="F33" s="24">
        <v>155</v>
      </c>
      <c r="G33" s="24" t="s">
        <v>135</v>
      </c>
      <c r="Y33" t="s">
        <v>2</v>
      </c>
      <c r="Z33" t="s">
        <v>6</v>
      </c>
      <c r="AA33">
        <v>0</v>
      </c>
    </row>
    <row r="34" spans="2:27" x14ac:dyDescent="0.2">
      <c r="B34" s="5" t="s">
        <v>151</v>
      </c>
      <c r="C34" s="5" t="s">
        <v>27</v>
      </c>
      <c r="D34" s="5" t="s">
        <v>27</v>
      </c>
      <c r="E34" s="25">
        <v>1</v>
      </c>
      <c r="F34" s="25">
        <v>150</v>
      </c>
      <c r="G34" s="25" t="s">
        <v>135</v>
      </c>
      <c r="Y34" s="3" t="s">
        <v>7</v>
      </c>
      <c r="Z34" s="3" t="s">
        <v>230</v>
      </c>
      <c r="AA34" s="3">
        <v>0</v>
      </c>
    </row>
    <row r="35" spans="2:27" x14ac:dyDescent="0.2">
      <c r="B35" s="2" t="s">
        <v>151</v>
      </c>
      <c r="C35" s="2" t="s">
        <v>25</v>
      </c>
      <c r="D35" s="2" t="s">
        <v>25</v>
      </c>
      <c r="E35" s="24">
        <v>9</v>
      </c>
      <c r="F35" s="24">
        <v>145</v>
      </c>
      <c r="G35" s="24" t="s">
        <v>135</v>
      </c>
      <c r="Y35" t="s">
        <v>7</v>
      </c>
      <c r="Z35" t="s">
        <v>8</v>
      </c>
      <c r="AA35">
        <v>0</v>
      </c>
    </row>
    <row r="36" spans="2:27" x14ac:dyDescent="0.2">
      <c r="B36" s="5" t="s">
        <v>151</v>
      </c>
      <c r="C36" s="5"/>
      <c r="D36" s="5" t="s">
        <v>28</v>
      </c>
      <c r="E36" s="25">
        <v>1</v>
      </c>
      <c r="F36" s="25">
        <v>140</v>
      </c>
      <c r="G36" s="25" t="s">
        <v>135</v>
      </c>
      <c r="Y36" s="3" t="s">
        <v>7</v>
      </c>
      <c r="Z36" s="3" t="s">
        <v>9</v>
      </c>
      <c r="AA36" s="3">
        <v>0</v>
      </c>
    </row>
    <row r="37" spans="2:27" x14ac:dyDescent="0.2">
      <c r="B37" s="2" t="s">
        <v>151</v>
      </c>
      <c r="C37" s="2" t="s">
        <v>23</v>
      </c>
      <c r="D37" s="2" t="s">
        <v>23</v>
      </c>
      <c r="E37" s="24">
        <v>20</v>
      </c>
      <c r="F37" s="24">
        <v>140</v>
      </c>
      <c r="G37" s="24" t="s">
        <v>135</v>
      </c>
      <c r="Y37" t="s">
        <v>7</v>
      </c>
      <c r="Z37" t="s">
        <v>10</v>
      </c>
      <c r="AA37">
        <v>0</v>
      </c>
    </row>
    <row r="38" spans="2:27" x14ac:dyDescent="0.2">
      <c r="B38" s="5" t="s">
        <v>151</v>
      </c>
      <c r="C38" s="5" t="s">
        <v>29</v>
      </c>
      <c r="D38" s="5" t="s">
        <v>29</v>
      </c>
      <c r="E38" s="25">
        <v>1</v>
      </c>
      <c r="F38" s="25">
        <v>130</v>
      </c>
      <c r="G38" s="25" t="s">
        <v>135</v>
      </c>
      <c r="Y38" s="3" t="s">
        <v>7</v>
      </c>
      <c r="Z38" s="3" t="s">
        <v>11</v>
      </c>
      <c r="AA38" s="3">
        <v>0</v>
      </c>
    </row>
    <row r="39" spans="2:27" x14ac:dyDescent="0.2">
      <c r="B39" s="2" t="s">
        <v>151</v>
      </c>
      <c r="C39" s="2" t="s">
        <v>30</v>
      </c>
      <c r="D39" s="2" t="s">
        <v>30</v>
      </c>
      <c r="E39" s="24">
        <v>20</v>
      </c>
      <c r="F39" s="24">
        <v>133</v>
      </c>
      <c r="G39" s="24" t="s">
        <v>135</v>
      </c>
      <c r="Y39" t="s">
        <v>7</v>
      </c>
      <c r="Z39" t="s">
        <v>12</v>
      </c>
      <c r="AA39">
        <v>0</v>
      </c>
    </row>
    <row r="40" spans="2:27" x14ac:dyDescent="0.2">
      <c r="B40" s="5" t="s">
        <v>151</v>
      </c>
      <c r="C40" s="5" t="s">
        <v>31</v>
      </c>
      <c r="D40" s="5" t="s">
        <v>31</v>
      </c>
      <c r="E40" s="25">
        <v>20</v>
      </c>
      <c r="F40" s="25">
        <v>120</v>
      </c>
      <c r="G40" s="25" t="s">
        <v>135</v>
      </c>
      <c r="Y40" s="3" t="s">
        <v>13</v>
      </c>
      <c r="Z40" s="3" t="s">
        <v>14</v>
      </c>
      <c r="AA40" s="3">
        <v>-0.15</v>
      </c>
    </row>
    <row r="41" spans="2:27" x14ac:dyDescent="0.2">
      <c r="B41" s="2" t="s">
        <v>151</v>
      </c>
      <c r="C41" s="2" t="s">
        <v>33</v>
      </c>
      <c r="D41" s="2" t="s">
        <v>33</v>
      </c>
      <c r="E41" s="24">
        <v>10</v>
      </c>
      <c r="F41" s="24">
        <v>130</v>
      </c>
      <c r="G41" s="24" t="s">
        <v>135</v>
      </c>
      <c r="Y41" t="s">
        <v>14</v>
      </c>
      <c r="Z41" t="s">
        <v>15</v>
      </c>
      <c r="AA41">
        <v>0</v>
      </c>
    </row>
    <row r="42" spans="2:27" x14ac:dyDescent="0.2">
      <c r="B42" s="5" t="s">
        <v>151</v>
      </c>
      <c r="C42" s="5" t="s">
        <v>34</v>
      </c>
      <c r="D42" s="5" t="s">
        <v>34</v>
      </c>
      <c r="E42" s="25">
        <v>10</v>
      </c>
      <c r="F42" s="25">
        <v>120</v>
      </c>
      <c r="G42" s="25" t="s">
        <v>135</v>
      </c>
      <c r="Y42" s="3" t="s">
        <v>15</v>
      </c>
      <c r="Z42" s="3" t="s">
        <v>13</v>
      </c>
      <c r="AA42" s="3">
        <v>-0.15</v>
      </c>
    </row>
    <row r="43" spans="2:27" x14ac:dyDescent="0.2">
      <c r="B43" s="2" t="s">
        <v>151</v>
      </c>
      <c r="C43" s="2" t="s">
        <v>35</v>
      </c>
      <c r="D43" s="2" t="s">
        <v>35</v>
      </c>
      <c r="E43" s="24">
        <v>10</v>
      </c>
      <c r="F43" s="24">
        <v>110</v>
      </c>
      <c r="G43" s="24" t="s">
        <v>135</v>
      </c>
      <c r="Y43" t="s">
        <v>16</v>
      </c>
      <c r="Z43" t="s">
        <v>17</v>
      </c>
      <c r="AA43">
        <v>0</v>
      </c>
    </row>
    <row r="44" spans="2:27" x14ac:dyDescent="0.2">
      <c r="B44" s="5" t="s">
        <v>151</v>
      </c>
      <c r="C44" s="5" t="s">
        <v>32</v>
      </c>
      <c r="D44" s="5" t="s">
        <v>32</v>
      </c>
      <c r="E44" s="25">
        <v>20</v>
      </c>
      <c r="F44" s="25">
        <v>100</v>
      </c>
      <c r="G44" s="25" t="s">
        <v>135</v>
      </c>
      <c r="Y44" s="3" t="s">
        <v>18</v>
      </c>
      <c r="Z44" s="3" t="s">
        <v>17</v>
      </c>
      <c r="AA44" s="3">
        <v>0</v>
      </c>
    </row>
    <row r="45" spans="2:27" x14ac:dyDescent="0.2">
      <c r="B45" s="2"/>
      <c r="C45" s="2" t="s">
        <v>148</v>
      </c>
      <c r="D45" s="2" t="s">
        <v>18</v>
      </c>
      <c r="E45" s="24">
        <v>40</v>
      </c>
      <c r="F45" s="24">
        <v>100</v>
      </c>
      <c r="G45" s="24" t="s">
        <v>206</v>
      </c>
      <c r="Y45" t="s">
        <v>19</v>
      </c>
      <c r="Z45" t="s">
        <v>20</v>
      </c>
      <c r="AA45">
        <v>0</v>
      </c>
    </row>
    <row r="46" spans="2:27" x14ac:dyDescent="0.2">
      <c r="B46" s="5"/>
      <c r="C46" s="5" t="s">
        <v>36</v>
      </c>
      <c r="D46" s="5" t="s">
        <v>36</v>
      </c>
      <c r="E46" s="25">
        <v>110</v>
      </c>
      <c r="F46" s="25">
        <v>110</v>
      </c>
      <c r="G46" s="25" t="s">
        <v>135</v>
      </c>
      <c r="Y46" s="3" t="s">
        <v>21</v>
      </c>
      <c r="Z46" s="3" t="s">
        <v>22</v>
      </c>
      <c r="AA46" s="3">
        <v>0</v>
      </c>
    </row>
    <row r="47" spans="2:27" x14ac:dyDescent="0.2">
      <c r="B47" s="2"/>
      <c r="C47" s="2" t="s">
        <v>37</v>
      </c>
      <c r="D47" s="2" t="s">
        <v>37</v>
      </c>
      <c r="E47" s="24">
        <v>45</v>
      </c>
      <c r="F47" s="24">
        <v>105</v>
      </c>
      <c r="G47" s="24" t="s">
        <v>135</v>
      </c>
      <c r="Y47" t="s">
        <v>22</v>
      </c>
      <c r="Z47" t="s">
        <v>23</v>
      </c>
      <c r="AA47">
        <v>0</v>
      </c>
    </row>
    <row r="48" spans="2:27" x14ac:dyDescent="0.2">
      <c r="B48" s="5"/>
      <c r="C48" s="5" t="s">
        <v>38</v>
      </c>
      <c r="D48" s="5" t="s">
        <v>38</v>
      </c>
      <c r="E48" s="25">
        <v>55</v>
      </c>
      <c r="F48" s="25">
        <v>105</v>
      </c>
      <c r="G48" s="25" t="s">
        <v>135</v>
      </c>
      <c r="Y48" s="3" t="s">
        <v>24</v>
      </c>
      <c r="Z48" s="3" t="s">
        <v>23</v>
      </c>
      <c r="AA48" s="3">
        <v>0</v>
      </c>
    </row>
    <row r="49" spans="2:27" x14ac:dyDescent="0.2">
      <c r="B49" s="2"/>
      <c r="C49" s="2"/>
      <c r="D49" s="2" t="s">
        <v>39</v>
      </c>
      <c r="E49" s="24">
        <v>90</v>
      </c>
      <c r="F49" s="24">
        <v>115</v>
      </c>
      <c r="G49" s="24" t="s">
        <v>206</v>
      </c>
      <c r="Y49" t="s">
        <v>25</v>
      </c>
      <c r="Z49" t="s">
        <v>23</v>
      </c>
      <c r="AA49">
        <v>0</v>
      </c>
    </row>
    <row r="50" spans="2:27" x14ac:dyDescent="0.2">
      <c r="B50" s="5"/>
      <c r="C50" s="5" t="s">
        <v>149</v>
      </c>
      <c r="D50" s="5" t="s">
        <v>40</v>
      </c>
      <c r="E50" s="25">
        <v>90</v>
      </c>
      <c r="F50" s="25">
        <v>125</v>
      </c>
      <c r="G50" s="25" t="s">
        <v>206</v>
      </c>
      <c r="Y50" s="3" t="s">
        <v>26</v>
      </c>
      <c r="Z50" s="3" t="s">
        <v>27</v>
      </c>
      <c r="AA50" s="3">
        <v>0</v>
      </c>
    </row>
    <row r="51" spans="2:27" x14ac:dyDescent="0.2">
      <c r="B51" s="2"/>
      <c r="C51" s="2" t="s">
        <v>232</v>
      </c>
      <c r="D51" s="2" t="s">
        <v>7</v>
      </c>
      <c r="E51" s="24">
        <v>55</v>
      </c>
      <c r="F51" s="24">
        <v>140</v>
      </c>
      <c r="G51" s="24" t="s">
        <v>206</v>
      </c>
      <c r="Y51" t="s">
        <v>27</v>
      </c>
      <c r="Z51" t="s">
        <v>28</v>
      </c>
      <c r="AA51">
        <v>0</v>
      </c>
    </row>
    <row r="52" spans="2:27" x14ac:dyDescent="0.2">
      <c r="B52" s="5"/>
      <c r="C52" s="5" t="s">
        <v>207</v>
      </c>
      <c r="D52" s="5" t="s">
        <v>2</v>
      </c>
      <c r="E52" s="25">
        <v>55</v>
      </c>
      <c r="F52" s="25">
        <v>120</v>
      </c>
      <c r="G52" s="25" t="s">
        <v>206</v>
      </c>
      <c r="Y52" s="3" t="s">
        <v>28</v>
      </c>
      <c r="Z52" s="3" t="s">
        <v>23</v>
      </c>
      <c r="AA52" s="3">
        <v>0</v>
      </c>
    </row>
    <row r="53" spans="2:27" x14ac:dyDescent="0.2">
      <c r="B53" s="2"/>
      <c r="C53" s="2" t="s">
        <v>152</v>
      </c>
      <c r="D53" s="2" t="s">
        <v>42</v>
      </c>
      <c r="E53" s="24">
        <v>130</v>
      </c>
      <c r="F53" s="24">
        <v>115</v>
      </c>
      <c r="G53" s="24" t="s">
        <v>135</v>
      </c>
      <c r="Y53" t="s">
        <v>28</v>
      </c>
      <c r="Z53" t="s">
        <v>29</v>
      </c>
      <c r="AA53">
        <v>0</v>
      </c>
    </row>
    <row r="54" spans="2:27" x14ac:dyDescent="0.2">
      <c r="B54" s="5"/>
      <c r="C54" s="5" t="s">
        <v>224</v>
      </c>
      <c r="D54" s="5" t="s">
        <v>41</v>
      </c>
      <c r="E54" s="25">
        <v>110</v>
      </c>
      <c r="F54" s="25">
        <v>115</v>
      </c>
      <c r="G54" s="25" t="s">
        <v>206</v>
      </c>
      <c r="Y54" s="3" t="s">
        <v>30</v>
      </c>
      <c r="Z54" s="3" t="s">
        <v>31</v>
      </c>
      <c r="AA54" s="3">
        <v>0</v>
      </c>
    </row>
    <row r="55" spans="2:27" x14ac:dyDescent="0.2">
      <c r="B55" s="2"/>
      <c r="C55" s="2" t="s">
        <v>205</v>
      </c>
      <c r="D55" s="2" t="s">
        <v>19</v>
      </c>
      <c r="E55" s="24">
        <v>110</v>
      </c>
      <c r="F55" s="24">
        <v>125</v>
      </c>
      <c r="G55" s="24" t="s">
        <v>135</v>
      </c>
      <c r="Y55" t="s">
        <v>31</v>
      </c>
      <c r="Z55" t="s">
        <v>32</v>
      </c>
      <c r="AA55">
        <v>0</v>
      </c>
    </row>
    <row r="56" spans="2:27" x14ac:dyDescent="0.2">
      <c r="B56" s="5"/>
      <c r="C56" s="5" t="s">
        <v>208</v>
      </c>
      <c r="D56" s="5" t="s">
        <v>72</v>
      </c>
      <c r="E56" s="25">
        <v>90</v>
      </c>
      <c r="F56" s="25">
        <v>150</v>
      </c>
      <c r="G56" s="25" t="s">
        <v>206</v>
      </c>
      <c r="Y56" s="3" t="s">
        <v>23</v>
      </c>
      <c r="Z56" s="3" t="s">
        <v>18</v>
      </c>
      <c r="AA56" s="3">
        <v>0</v>
      </c>
    </row>
    <row r="57" spans="2:27" x14ac:dyDescent="0.2">
      <c r="B57" s="2"/>
      <c r="C57" s="2" t="s">
        <v>213</v>
      </c>
      <c r="D57" s="2" t="s">
        <v>73</v>
      </c>
      <c r="E57" s="24">
        <v>70</v>
      </c>
      <c r="F57" s="24">
        <v>150</v>
      </c>
      <c r="G57" s="24" t="s">
        <v>206</v>
      </c>
      <c r="Y57" t="s">
        <v>33</v>
      </c>
      <c r="Z57" t="s">
        <v>31</v>
      </c>
      <c r="AA57">
        <v>0</v>
      </c>
    </row>
    <row r="58" spans="2:27" x14ac:dyDescent="0.2">
      <c r="B58" s="5"/>
      <c r="C58" s="5" t="s">
        <v>209</v>
      </c>
      <c r="D58" s="5" t="s">
        <v>74</v>
      </c>
      <c r="E58" s="25">
        <v>70</v>
      </c>
      <c r="F58" s="25">
        <v>140</v>
      </c>
      <c r="G58" s="25" t="s">
        <v>206</v>
      </c>
      <c r="Y58" s="3" t="s">
        <v>34</v>
      </c>
      <c r="Z58" s="3" t="s">
        <v>32</v>
      </c>
      <c r="AA58" s="3">
        <v>0</v>
      </c>
    </row>
    <row r="59" spans="2:27" x14ac:dyDescent="0.2">
      <c r="B59" s="2"/>
      <c r="C59" s="2" t="s">
        <v>210</v>
      </c>
      <c r="D59" s="2" t="s">
        <v>75</v>
      </c>
      <c r="E59" s="24">
        <v>90</v>
      </c>
      <c r="F59" s="24">
        <v>140</v>
      </c>
      <c r="G59" s="24" t="s">
        <v>206</v>
      </c>
      <c r="Y59" t="s">
        <v>35</v>
      </c>
      <c r="Z59" t="s">
        <v>32</v>
      </c>
      <c r="AA59">
        <v>0</v>
      </c>
    </row>
    <row r="60" spans="2:27" x14ac:dyDescent="0.2">
      <c r="B60" s="5"/>
      <c r="C60" s="5" t="s">
        <v>211</v>
      </c>
      <c r="D60" s="5" t="s">
        <v>76</v>
      </c>
      <c r="E60" s="25">
        <v>110</v>
      </c>
      <c r="F60" s="25">
        <v>140</v>
      </c>
      <c r="G60" s="25" t="s">
        <v>206</v>
      </c>
      <c r="Y60" s="3" t="s">
        <v>32</v>
      </c>
      <c r="Z60" s="3" t="s">
        <v>18</v>
      </c>
      <c r="AA60" s="3">
        <v>0</v>
      </c>
    </row>
    <row r="61" spans="2:27" x14ac:dyDescent="0.2">
      <c r="B61" s="2"/>
      <c r="C61" s="2" t="s">
        <v>212</v>
      </c>
      <c r="D61" s="2" t="s">
        <v>77</v>
      </c>
      <c r="E61" s="24">
        <v>125</v>
      </c>
      <c r="F61" s="24">
        <v>150</v>
      </c>
      <c r="G61" s="24" t="s">
        <v>206</v>
      </c>
      <c r="Y61" t="s">
        <v>36</v>
      </c>
      <c r="Z61" t="s">
        <v>18</v>
      </c>
      <c r="AA61">
        <v>0</v>
      </c>
    </row>
    <row r="62" spans="2:27" x14ac:dyDescent="0.2">
      <c r="B62" s="5"/>
      <c r="C62" s="5"/>
      <c r="D62" s="5" t="s">
        <v>43</v>
      </c>
      <c r="E62" s="25">
        <v>130</v>
      </c>
      <c r="F62" s="25">
        <v>95</v>
      </c>
      <c r="G62" s="25" t="s">
        <v>135</v>
      </c>
      <c r="Y62" s="3" t="s">
        <v>37</v>
      </c>
      <c r="Z62" s="3" t="s">
        <v>18</v>
      </c>
      <c r="AA62" s="3">
        <v>0</v>
      </c>
    </row>
    <row r="63" spans="2:27" x14ac:dyDescent="0.2">
      <c r="B63" s="2"/>
      <c r="C63" s="2"/>
      <c r="D63" s="2" t="s">
        <v>20</v>
      </c>
      <c r="E63" s="24">
        <v>140</v>
      </c>
      <c r="F63" s="24">
        <v>100</v>
      </c>
      <c r="G63" s="24" t="s">
        <v>135</v>
      </c>
      <c r="Y63" t="s">
        <v>38</v>
      </c>
      <c r="Z63" t="s">
        <v>37</v>
      </c>
      <c r="AA63">
        <v>0</v>
      </c>
    </row>
    <row r="64" spans="2:27" x14ac:dyDescent="0.2">
      <c r="B64" s="5"/>
      <c r="C64" s="5"/>
      <c r="D64" s="5" t="s">
        <v>49</v>
      </c>
      <c r="E64" s="25">
        <v>140</v>
      </c>
      <c r="F64" s="25">
        <v>120</v>
      </c>
      <c r="G64" s="25" t="s">
        <v>135</v>
      </c>
      <c r="Y64" s="3" t="s">
        <v>18</v>
      </c>
      <c r="Z64" s="3" t="s">
        <v>39</v>
      </c>
      <c r="AA64" s="3">
        <v>0</v>
      </c>
    </row>
    <row r="65" spans="2:27" x14ac:dyDescent="0.2">
      <c r="B65" s="2"/>
      <c r="C65" s="2" t="s">
        <v>153</v>
      </c>
      <c r="D65" s="2" t="s">
        <v>50</v>
      </c>
      <c r="E65" s="24">
        <v>145</v>
      </c>
      <c r="F65" s="24">
        <v>125</v>
      </c>
      <c r="G65" s="24" t="s">
        <v>135</v>
      </c>
      <c r="Y65" t="s">
        <v>39</v>
      </c>
      <c r="Z65" t="s">
        <v>40</v>
      </c>
      <c r="AA65">
        <v>0</v>
      </c>
    </row>
    <row r="66" spans="2:27" x14ac:dyDescent="0.2">
      <c r="B66" s="5"/>
      <c r="C66" s="5" t="s">
        <v>154</v>
      </c>
      <c r="D66" s="5" t="s">
        <v>51</v>
      </c>
      <c r="E66" s="25">
        <v>150</v>
      </c>
      <c r="F66" s="25">
        <v>120</v>
      </c>
      <c r="G66" s="25" t="s">
        <v>135</v>
      </c>
      <c r="Y66" s="3" t="s">
        <v>40</v>
      </c>
      <c r="Z66" s="3" t="s">
        <v>7</v>
      </c>
      <c r="AA66" s="3">
        <v>0</v>
      </c>
    </row>
    <row r="67" spans="2:27" x14ac:dyDescent="0.2">
      <c r="B67" s="2"/>
      <c r="C67" s="2"/>
      <c r="D67" s="2" t="s">
        <v>52</v>
      </c>
      <c r="E67" s="24">
        <v>140</v>
      </c>
      <c r="F67" s="24">
        <v>130</v>
      </c>
      <c r="G67" s="24" t="s">
        <v>135</v>
      </c>
      <c r="Y67" t="s">
        <v>7</v>
      </c>
      <c r="Z67" t="s">
        <v>2</v>
      </c>
      <c r="AA67">
        <v>0</v>
      </c>
    </row>
    <row r="68" spans="2:27" x14ac:dyDescent="0.2">
      <c r="B68" s="5"/>
      <c r="C68" s="5"/>
      <c r="D68" s="5" t="s">
        <v>63</v>
      </c>
      <c r="E68" s="25">
        <v>140</v>
      </c>
      <c r="F68" s="25">
        <v>140</v>
      </c>
      <c r="G68" s="25" t="s">
        <v>135</v>
      </c>
      <c r="Y68" s="3" t="s">
        <v>2</v>
      </c>
      <c r="Z68" s="3" t="s">
        <v>40</v>
      </c>
      <c r="AA68" s="3">
        <v>0</v>
      </c>
    </row>
    <row r="69" spans="2:27" x14ac:dyDescent="0.2">
      <c r="B69" s="2"/>
      <c r="C69" s="2" t="s">
        <v>214</v>
      </c>
      <c r="D69" s="2" t="s">
        <v>64</v>
      </c>
      <c r="E69" s="24">
        <v>120</v>
      </c>
      <c r="F69" s="24">
        <v>165</v>
      </c>
      <c r="G69" s="24" t="s">
        <v>206</v>
      </c>
      <c r="Y69" t="s">
        <v>40</v>
      </c>
      <c r="Z69" t="s">
        <v>19</v>
      </c>
      <c r="AA69">
        <v>0</v>
      </c>
    </row>
    <row r="70" spans="2:27" x14ac:dyDescent="0.2">
      <c r="B70" s="5"/>
      <c r="C70" s="5"/>
      <c r="D70" s="5" t="s">
        <v>65</v>
      </c>
      <c r="E70" s="25">
        <v>120</v>
      </c>
      <c r="F70" s="25">
        <v>172</v>
      </c>
      <c r="G70" s="25" t="s">
        <v>206</v>
      </c>
      <c r="Y70" s="3" t="s">
        <v>19</v>
      </c>
      <c r="Z70" s="3" t="s">
        <v>41</v>
      </c>
      <c r="AA70" s="3">
        <v>0</v>
      </c>
    </row>
    <row r="71" spans="2:27" x14ac:dyDescent="0.2">
      <c r="B71" s="2"/>
      <c r="C71" s="2"/>
      <c r="D71" s="2" t="s">
        <v>66</v>
      </c>
      <c r="E71" s="24">
        <v>120</v>
      </c>
      <c r="F71" s="24">
        <v>180</v>
      </c>
      <c r="G71" s="24" t="s">
        <v>206</v>
      </c>
      <c r="Y71" t="s">
        <v>18</v>
      </c>
      <c r="Z71" t="s">
        <v>20</v>
      </c>
      <c r="AA71">
        <v>0</v>
      </c>
    </row>
    <row r="72" spans="2:27" x14ac:dyDescent="0.2">
      <c r="B72" s="5"/>
      <c r="C72" s="5"/>
      <c r="D72" s="5" t="s">
        <v>67</v>
      </c>
      <c r="E72" s="25">
        <v>90</v>
      </c>
      <c r="F72" s="25">
        <v>180</v>
      </c>
      <c r="G72" s="25" t="s">
        <v>206</v>
      </c>
      <c r="Y72" s="3" t="s">
        <v>42</v>
      </c>
      <c r="Z72" s="3" t="s">
        <v>20</v>
      </c>
      <c r="AA72" s="3">
        <v>0</v>
      </c>
    </row>
    <row r="73" spans="2:27" x14ac:dyDescent="0.2">
      <c r="B73" s="2"/>
      <c r="C73" s="2" t="s">
        <v>69</v>
      </c>
      <c r="D73" s="2" t="s">
        <v>69</v>
      </c>
      <c r="E73" s="24">
        <v>100</v>
      </c>
      <c r="F73" s="24">
        <v>170</v>
      </c>
      <c r="G73" s="24" t="s">
        <v>135</v>
      </c>
      <c r="Y73" t="s">
        <v>43</v>
      </c>
      <c r="Z73" t="s">
        <v>20</v>
      </c>
      <c r="AA73">
        <v>0</v>
      </c>
    </row>
    <row r="74" spans="2:27" x14ac:dyDescent="0.2">
      <c r="B74" s="5"/>
      <c r="C74" s="5" t="s">
        <v>226</v>
      </c>
      <c r="D74" s="5" t="s">
        <v>68</v>
      </c>
      <c r="E74" s="25">
        <v>90</v>
      </c>
      <c r="F74" s="25">
        <v>160</v>
      </c>
      <c r="G74" s="25" t="s">
        <v>206</v>
      </c>
      <c r="Y74" s="3" t="s">
        <v>20</v>
      </c>
      <c r="Z74" s="3" t="s">
        <v>44</v>
      </c>
      <c r="AA74" s="3">
        <v>0</v>
      </c>
    </row>
    <row r="75" spans="2:27" x14ac:dyDescent="0.2">
      <c r="B75" s="2"/>
      <c r="C75" s="2" t="s">
        <v>70</v>
      </c>
      <c r="D75" s="2" t="s">
        <v>70</v>
      </c>
      <c r="E75" s="24">
        <v>90</v>
      </c>
      <c r="F75" s="24">
        <v>170</v>
      </c>
      <c r="G75" s="24" t="s">
        <v>135</v>
      </c>
      <c r="Y75" t="s">
        <v>20</v>
      </c>
      <c r="Z75" t="s">
        <v>45</v>
      </c>
      <c r="AA75">
        <v>0</v>
      </c>
    </row>
    <row r="76" spans="2:27" x14ac:dyDescent="0.2">
      <c r="B76" s="5"/>
      <c r="C76" s="5" t="s">
        <v>71</v>
      </c>
      <c r="D76" s="5" t="s">
        <v>71</v>
      </c>
      <c r="E76" s="25">
        <v>80</v>
      </c>
      <c r="F76" s="25">
        <v>170</v>
      </c>
      <c r="G76" s="25" t="s">
        <v>135</v>
      </c>
      <c r="Y76" s="3" t="s">
        <v>20</v>
      </c>
      <c r="Z76" s="3" t="s">
        <v>46</v>
      </c>
      <c r="AA76" s="3">
        <v>0</v>
      </c>
    </row>
    <row r="77" spans="2:27" x14ac:dyDescent="0.2">
      <c r="B77" s="2"/>
      <c r="C77" s="2" t="s">
        <v>155</v>
      </c>
      <c r="D77" s="2" t="s">
        <v>53</v>
      </c>
      <c r="E77" s="24">
        <v>150</v>
      </c>
      <c r="F77" s="24">
        <v>130</v>
      </c>
      <c r="G77" s="24" t="s">
        <v>135</v>
      </c>
      <c r="Y77" t="s">
        <v>45</v>
      </c>
      <c r="Z77" t="s">
        <v>164</v>
      </c>
      <c r="AA77">
        <v>0</v>
      </c>
    </row>
    <row r="78" spans="2:27" x14ac:dyDescent="0.2">
      <c r="B78" s="5"/>
      <c r="C78" s="5" t="s">
        <v>156</v>
      </c>
      <c r="D78" s="5" t="s">
        <v>54</v>
      </c>
      <c r="E78" s="25">
        <v>160</v>
      </c>
      <c r="F78" s="25">
        <v>130</v>
      </c>
      <c r="G78" s="25" t="s">
        <v>135</v>
      </c>
      <c r="Y78" s="3" t="s">
        <v>45</v>
      </c>
      <c r="Z78" s="3" t="s">
        <v>47</v>
      </c>
      <c r="AA78" s="3">
        <v>0</v>
      </c>
    </row>
    <row r="79" spans="2:27" x14ac:dyDescent="0.2">
      <c r="B79" s="2"/>
      <c r="C79" s="2" t="s">
        <v>157</v>
      </c>
      <c r="D79" s="2" t="s">
        <v>55</v>
      </c>
      <c r="E79" s="24">
        <v>170</v>
      </c>
      <c r="F79" s="24">
        <v>120</v>
      </c>
      <c r="G79" s="24" t="s">
        <v>135</v>
      </c>
      <c r="Y79" t="s">
        <v>47</v>
      </c>
      <c r="Z79" t="s">
        <v>48</v>
      </c>
      <c r="AA79">
        <v>0</v>
      </c>
    </row>
    <row r="80" spans="2:27" x14ac:dyDescent="0.2">
      <c r="B80" s="5"/>
      <c r="C80" s="5" t="s">
        <v>159</v>
      </c>
      <c r="D80" s="5" t="s">
        <v>158</v>
      </c>
      <c r="E80" s="25">
        <v>180</v>
      </c>
      <c r="F80" s="25">
        <v>130</v>
      </c>
      <c r="G80" s="25" t="s">
        <v>135</v>
      </c>
      <c r="Y80" s="3" t="s">
        <v>47</v>
      </c>
      <c r="Z80" s="3" t="s">
        <v>167</v>
      </c>
      <c r="AA80" s="3">
        <v>0</v>
      </c>
    </row>
    <row r="81" spans="2:27" x14ac:dyDescent="0.2">
      <c r="B81" s="2"/>
      <c r="C81" s="2" t="s">
        <v>56</v>
      </c>
      <c r="D81" s="2" t="s">
        <v>56</v>
      </c>
      <c r="E81" s="24">
        <v>160</v>
      </c>
      <c r="F81" s="24">
        <v>140</v>
      </c>
      <c r="G81" s="24" t="s">
        <v>135</v>
      </c>
      <c r="Y81" t="s">
        <v>20</v>
      </c>
      <c r="Z81" t="s">
        <v>49</v>
      </c>
      <c r="AA81">
        <v>0</v>
      </c>
    </row>
    <row r="82" spans="2:27" x14ac:dyDescent="0.2">
      <c r="B82" s="5"/>
      <c r="C82" s="5" t="s">
        <v>57</v>
      </c>
      <c r="D82" s="5" t="s">
        <v>57</v>
      </c>
      <c r="E82" s="25">
        <v>160</v>
      </c>
      <c r="F82" s="25">
        <v>155</v>
      </c>
      <c r="G82" s="25" t="s">
        <v>135</v>
      </c>
      <c r="Y82" s="3" t="s">
        <v>49</v>
      </c>
      <c r="Z82" s="3" t="s">
        <v>50</v>
      </c>
      <c r="AA82" s="3">
        <v>0</v>
      </c>
    </row>
    <row r="83" spans="2:27" x14ac:dyDescent="0.2">
      <c r="B83" s="2"/>
      <c r="C83" s="2" t="s">
        <v>58</v>
      </c>
      <c r="D83" s="2" t="s">
        <v>58</v>
      </c>
      <c r="E83" s="24">
        <v>175</v>
      </c>
      <c r="F83" s="24">
        <v>160</v>
      </c>
      <c r="G83" s="24" t="s">
        <v>135</v>
      </c>
      <c r="Y83" t="s">
        <v>49</v>
      </c>
      <c r="Z83" t="s">
        <v>51</v>
      </c>
      <c r="AA83">
        <v>0</v>
      </c>
    </row>
    <row r="84" spans="2:27" x14ac:dyDescent="0.2">
      <c r="B84" s="5"/>
      <c r="C84" s="5" t="s">
        <v>59</v>
      </c>
      <c r="D84" s="5" t="s">
        <v>242</v>
      </c>
      <c r="E84" s="25">
        <v>180</v>
      </c>
      <c r="F84" s="25">
        <v>155</v>
      </c>
      <c r="G84" s="25" t="s">
        <v>135</v>
      </c>
      <c r="Y84" s="3" t="s">
        <v>49</v>
      </c>
      <c r="Z84" s="3" t="s">
        <v>52</v>
      </c>
      <c r="AA84" s="3">
        <v>0</v>
      </c>
    </row>
    <row r="85" spans="2:27" x14ac:dyDescent="0.2">
      <c r="B85" s="2"/>
      <c r="C85" s="2" t="s">
        <v>160</v>
      </c>
      <c r="D85" s="2" t="s">
        <v>60</v>
      </c>
      <c r="E85" s="24">
        <v>150</v>
      </c>
      <c r="F85" s="24">
        <v>140</v>
      </c>
      <c r="G85" s="24" t="s">
        <v>135</v>
      </c>
      <c r="Y85" t="s">
        <v>52</v>
      </c>
      <c r="Z85" t="s">
        <v>53</v>
      </c>
      <c r="AA85">
        <v>0</v>
      </c>
    </row>
    <row r="86" spans="2:27" x14ac:dyDescent="0.2">
      <c r="B86" s="5"/>
      <c r="C86" s="5" t="s">
        <v>61</v>
      </c>
      <c r="D86" s="5" t="s">
        <v>61</v>
      </c>
      <c r="E86" s="25">
        <v>155</v>
      </c>
      <c r="F86" s="25">
        <v>145</v>
      </c>
      <c r="G86" s="25" t="s">
        <v>135</v>
      </c>
      <c r="Y86" s="3" t="s">
        <v>53</v>
      </c>
      <c r="Z86" s="3" t="s">
        <v>54</v>
      </c>
      <c r="AA86" s="3">
        <v>0</v>
      </c>
    </row>
    <row r="87" spans="2:27" x14ac:dyDescent="0.2">
      <c r="B87" s="2"/>
      <c r="C87" s="2" t="s">
        <v>62</v>
      </c>
      <c r="D87" s="2" t="s">
        <v>62</v>
      </c>
      <c r="E87" s="24">
        <v>140</v>
      </c>
      <c r="F87" s="24">
        <v>150</v>
      </c>
      <c r="G87" s="24" t="s">
        <v>135</v>
      </c>
      <c r="Y87" t="s">
        <v>54</v>
      </c>
      <c r="Z87" t="s">
        <v>55</v>
      </c>
      <c r="AA87">
        <v>0</v>
      </c>
    </row>
    <row r="88" spans="2:27" x14ac:dyDescent="0.2">
      <c r="B88" s="5"/>
      <c r="C88" s="5" t="s">
        <v>161</v>
      </c>
      <c r="D88" s="5" t="s">
        <v>44</v>
      </c>
      <c r="E88" s="25">
        <v>145</v>
      </c>
      <c r="F88" s="25">
        <v>110</v>
      </c>
      <c r="G88" s="25" t="s">
        <v>135</v>
      </c>
      <c r="Y88" s="3" t="s">
        <v>54</v>
      </c>
      <c r="Z88" s="5" t="s">
        <v>158</v>
      </c>
      <c r="AA88" s="3">
        <v>0</v>
      </c>
    </row>
    <row r="89" spans="2:27" x14ac:dyDescent="0.2">
      <c r="B89" s="2"/>
      <c r="C89" s="2" t="s">
        <v>162</v>
      </c>
      <c r="D89" s="2" t="s">
        <v>45</v>
      </c>
      <c r="E89" s="24">
        <v>150</v>
      </c>
      <c r="F89" s="24">
        <v>100</v>
      </c>
      <c r="G89" s="24" t="s">
        <v>135</v>
      </c>
      <c r="Y89" t="s">
        <v>54</v>
      </c>
      <c r="Z89" t="s">
        <v>56</v>
      </c>
      <c r="AA89">
        <v>0</v>
      </c>
    </row>
    <row r="90" spans="2:27" x14ac:dyDescent="0.2">
      <c r="B90" s="5"/>
      <c r="C90" s="5" t="s">
        <v>163</v>
      </c>
      <c r="D90" s="5" t="s">
        <v>46</v>
      </c>
      <c r="E90" s="25">
        <v>155</v>
      </c>
      <c r="F90" s="25">
        <v>110</v>
      </c>
      <c r="G90" s="25" t="s">
        <v>135</v>
      </c>
      <c r="Y90" s="3" t="s">
        <v>56</v>
      </c>
      <c r="Z90" s="3" t="s">
        <v>57</v>
      </c>
      <c r="AA90" s="3">
        <v>0</v>
      </c>
    </row>
    <row r="91" spans="2:27" x14ac:dyDescent="0.2">
      <c r="B91" s="2"/>
      <c r="C91" s="2" t="s">
        <v>165</v>
      </c>
      <c r="D91" s="2" t="s">
        <v>164</v>
      </c>
      <c r="E91" s="24">
        <v>155</v>
      </c>
      <c r="F91" s="24">
        <v>95</v>
      </c>
      <c r="G91" s="24" t="s">
        <v>135</v>
      </c>
      <c r="Y91" t="s">
        <v>57</v>
      </c>
      <c r="Z91" t="s">
        <v>58</v>
      </c>
      <c r="AA91">
        <v>0</v>
      </c>
    </row>
    <row r="92" spans="2:27" x14ac:dyDescent="0.2">
      <c r="B92" s="5"/>
      <c r="C92" s="5" t="s">
        <v>166</v>
      </c>
      <c r="D92" s="5" t="s">
        <v>47</v>
      </c>
      <c r="E92" s="25">
        <v>170</v>
      </c>
      <c r="F92" s="25">
        <v>100</v>
      </c>
      <c r="G92" s="25" t="s">
        <v>135</v>
      </c>
      <c r="Y92" s="3" t="s">
        <v>57</v>
      </c>
      <c r="Z92" s="5" t="s">
        <v>242</v>
      </c>
      <c r="AA92" s="3">
        <v>0</v>
      </c>
    </row>
    <row r="93" spans="2:27" x14ac:dyDescent="0.2">
      <c r="B93" s="2"/>
      <c r="C93" s="2" t="s">
        <v>168</v>
      </c>
      <c r="D93" s="2" t="s">
        <v>167</v>
      </c>
      <c r="E93" s="24">
        <v>180</v>
      </c>
      <c r="F93" s="24">
        <v>90</v>
      </c>
      <c r="G93" s="24" t="s">
        <v>135</v>
      </c>
      <c r="Y93" t="s">
        <v>53</v>
      </c>
      <c r="Z93" t="s">
        <v>60</v>
      </c>
      <c r="AA93">
        <v>0</v>
      </c>
    </row>
    <row r="94" spans="2:27" x14ac:dyDescent="0.2">
      <c r="B94" s="5"/>
      <c r="C94" s="5" t="s">
        <v>169</v>
      </c>
      <c r="D94" s="5" t="s">
        <v>48</v>
      </c>
      <c r="E94" s="25">
        <v>180</v>
      </c>
      <c r="F94" s="25">
        <v>100</v>
      </c>
      <c r="G94" s="25" t="s">
        <v>135</v>
      </c>
      <c r="Y94" s="3" t="s">
        <v>60</v>
      </c>
      <c r="Z94" s="3" t="s">
        <v>61</v>
      </c>
      <c r="AA94" s="3">
        <v>0</v>
      </c>
    </row>
    <row r="95" spans="2:27" x14ac:dyDescent="0.2">
      <c r="B95" s="2" t="s">
        <v>143</v>
      </c>
      <c r="C95" s="2"/>
      <c r="D95" s="2" t="s">
        <v>78</v>
      </c>
      <c r="E95" s="24">
        <v>140</v>
      </c>
      <c r="F95" s="24">
        <v>85</v>
      </c>
      <c r="G95" s="24" t="s">
        <v>135</v>
      </c>
      <c r="Y95" t="s">
        <v>60</v>
      </c>
      <c r="Z95" t="s">
        <v>62</v>
      </c>
      <c r="AA95">
        <v>0</v>
      </c>
    </row>
    <row r="96" spans="2:27" x14ac:dyDescent="0.2">
      <c r="B96" s="5" t="s">
        <v>143</v>
      </c>
      <c r="C96" s="5" t="s">
        <v>170</v>
      </c>
      <c r="D96" s="5" t="s">
        <v>79</v>
      </c>
      <c r="E96" s="25">
        <v>150.6</v>
      </c>
      <c r="F96" s="25">
        <v>80.599999999999994</v>
      </c>
      <c r="G96" s="25" t="s">
        <v>135</v>
      </c>
      <c r="Y96" s="3" t="s">
        <v>52</v>
      </c>
      <c r="Z96" s="3" t="s">
        <v>63</v>
      </c>
      <c r="AA96" s="3">
        <v>0</v>
      </c>
    </row>
    <row r="97" spans="2:27" x14ac:dyDescent="0.2">
      <c r="B97" s="2" t="s">
        <v>143</v>
      </c>
      <c r="C97" s="2"/>
      <c r="D97" s="2" t="s">
        <v>80</v>
      </c>
      <c r="E97" s="24">
        <v>155</v>
      </c>
      <c r="F97" s="24">
        <v>70</v>
      </c>
      <c r="G97" s="24" t="s">
        <v>135</v>
      </c>
      <c r="Y97" t="s">
        <v>63</v>
      </c>
      <c r="Z97" t="s">
        <v>57</v>
      </c>
      <c r="AA97">
        <v>0</v>
      </c>
    </row>
    <row r="98" spans="2:27" x14ac:dyDescent="0.2">
      <c r="B98" s="5" t="s">
        <v>143</v>
      </c>
      <c r="C98" s="5"/>
      <c r="D98" s="5" t="s">
        <v>81</v>
      </c>
      <c r="E98" s="25">
        <v>150.6</v>
      </c>
      <c r="F98" s="25">
        <v>59.4</v>
      </c>
      <c r="G98" s="25" t="s">
        <v>135</v>
      </c>
      <c r="Y98" s="3" t="s">
        <v>57</v>
      </c>
      <c r="Z98" s="3" t="s">
        <v>64</v>
      </c>
      <c r="AA98" s="3">
        <v>0</v>
      </c>
    </row>
    <row r="99" spans="2:27" x14ac:dyDescent="0.2">
      <c r="B99" s="2" t="s">
        <v>143</v>
      </c>
      <c r="C99" s="2" t="s">
        <v>171</v>
      </c>
      <c r="D99" s="2" t="s">
        <v>94</v>
      </c>
      <c r="E99" s="24">
        <v>140</v>
      </c>
      <c r="F99" s="24">
        <v>55</v>
      </c>
      <c r="G99" s="24" t="s">
        <v>135</v>
      </c>
      <c r="Y99" t="s">
        <v>64</v>
      </c>
      <c r="Z99" t="s">
        <v>65</v>
      </c>
      <c r="AA99">
        <v>0</v>
      </c>
    </row>
    <row r="100" spans="2:27" x14ac:dyDescent="0.2">
      <c r="B100" s="5" t="s">
        <v>143</v>
      </c>
      <c r="C100" s="5"/>
      <c r="D100" s="5" t="s">
        <v>101</v>
      </c>
      <c r="E100" s="25">
        <v>129.4</v>
      </c>
      <c r="F100" s="25">
        <v>59.4</v>
      </c>
      <c r="G100" s="25" t="s">
        <v>135</v>
      </c>
      <c r="Y100" s="3" t="s">
        <v>65</v>
      </c>
      <c r="Z100" s="3" t="s">
        <v>66</v>
      </c>
      <c r="AA100" s="3">
        <v>0</v>
      </c>
    </row>
    <row r="101" spans="2:27" x14ac:dyDescent="0.2">
      <c r="B101" s="2" t="s">
        <v>143</v>
      </c>
      <c r="C101" s="2"/>
      <c r="D101" s="2" t="s">
        <v>110</v>
      </c>
      <c r="E101" s="24">
        <v>125</v>
      </c>
      <c r="F101" s="24">
        <v>70</v>
      </c>
      <c r="G101" s="24" t="s">
        <v>135</v>
      </c>
      <c r="Y101" t="s">
        <v>66</v>
      </c>
      <c r="Z101" t="s">
        <v>64</v>
      </c>
      <c r="AA101">
        <v>0</v>
      </c>
    </row>
    <row r="102" spans="2:27" x14ac:dyDescent="0.2">
      <c r="B102" s="5" t="s">
        <v>143</v>
      </c>
      <c r="C102" s="5"/>
      <c r="D102" s="5" t="s">
        <v>111</v>
      </c>
      <c r="E102" s="25">
        <v>129.4</v>
      </c>
      <c r="F102" s="25">
        <v>80.599999999999994</v>
      </c>
      <c r="G102" s="25" t="s">
        <v>135</v>
      </c>
      <c r="Y102" s="3" t="s">
        <v>66</v>
      </c>
      <c r="Z102" s="3" t="s">
        <v>67</v>
      </c>
      <c r="AA102" s="3">
        <v>0</v>
      </c>
    </row>
    <row r="103" spans="2:27" x14ac:dyDescent="0.2">
      <c r="B103" s="2"/>
      <c r="C103" s="2" t="s">
        <v>172</v>
      </c>
      <c r="D103" s="2" t="s">
        <v>112</v>
      </c>
      <c r="E103" s="24">
        <v>100</v>
      </c>
      <c r="F103" s="24">
        <v>80</v>
      </c>
      <c r="G103" s="24" t="s">
        <v>135</v>
      </c>
      <c r="Y103" t="s">
        <v>64</v>
      </c>
      <c r="Z103" t="s">
        <v>68</v>
      </c>
      <c r="AA103">
        <v>0</v>
      </c>
    </row>
    <row r="104" spans="2:27" x14ac:dyDescent="0.2">
      <c r="B104" s="5"/>
      <c r="C104" s="5" t="s">
        <v>173</v>
      </c>
      <c r="D104" s="5" t="s">
        <v>113</v>
      </c>
      <c r="E104" s="25">
        <v>105</v>
      </c>
      <c r="F104" s="25">
        <v>75</v>
      </c>
      <c r="G104" s="25" t="s">
        <v>135</v>
      </c>
      <c r="Y104" s="3" t="s">
        <v>64</v>
      </c>
      <c r="Z104" s="3" t="s">
        <v>69</v>
      </c>
      <c r="AA104" s="3">
        <v>0</v>
      </c>
    </row>
    <row r="105" spans="2:27" x14ac:dyDescent="0.2">
      <c r="B105" s="2"/>
      <c r="C105" s="2" t="s">
        <v>174</v>
      </c>
      <c r="D105" s="2" t="s">
        <v>114</v>
      </c>
      <c r="E105" s="24">
        <v>100</v>
      </c>
      <c r="F105" s="24">
        <v>90</v>
      </c>
      <c r="G105" s="24" t="s">
        <v>135</v>
      </c>
      <c r="Y105" t="s">
        <v>69</v>
      </c>
      <c r="Z105" t="s">
        <v>70</v>
      </c>
      <c r="AA105">
        <v>0</v>
      </c>
    </row>
    <row r="106" spans="2:27" x14ac:dyDescent="0.2">
      <c r="B106" s="5" t="s">
        <v>142</v>
      </c>
      <c r="C106" s="5" t="s">
        <v>175</v>
      </c>
      <c r="D106" s="5" t="s">
        <v>13</v>
      </c>
      <c r="E106" s="25">
        <v>80</v>
      </c>
      <c r="F106" s="25">
        <v>60</v>
      </c>
      <c r="G106" s="25" t="s">
        <v>135</v>
      </c>
      <c r="Y106" s="3" t="s">
        <v>70</v>
      </c>
      <c r="Z106" s="3" t="s">
        <v>71</v>
      </c>
      <c r="AA106" s="3">
        <v>0</v>
      </c>
    </row>
    <row r="107" spans="2:27" x14ac:dyDescent="0.2">
      <c r="B107" s="2"/>
      <c r="C107" s="2" t="s">
        <v>115</v>
      </c>
      <c r="D107" s="2" t="s">
        <v>115</v>
      </c>
      <c r="E107" s="24">
        <v>82.5</v>
      </c>
      <c r="F107" s="24">
        <v>70</v>
      </c>
      <c r="G107" s="24" t="s">
        <v>135</v>
      </c>
      <c r="Y107" t="s">
        <v>19</v>
      </c>
      <c r="Z107" t="s">
        <v>72</v>
      </c>
      <c r="AA107">
        <v>0</v>
      </c>
    </row>
    <row r="108" spans="2:27" x14ac:dyDescent="0.2">
      <c r="B108" s="5" t="s">
        <v>142</v>
      </c>
      <c r="C108" s="5"/>
      <c r="D108" s="5" t="s">
        <v>116</v>
      </c>
      <c r="E108" s="25">
        <v>80</v>
      </c>
      <c r="F108" s="25">
        <v>75</v>
      </c>
      <c r="G108" s="25" t="s">
        <v>135</v>
      </c>
      <c r="Y108" s="3" t="s">
        <v>72</v>
      </c>
      <c r="Z108" s="3" t="s">
        <v>73</v>
      </c>
      <c r="AA108" s="3">
        <v>0</v>
      </c>
    </row>
    <row r="109" spans="2:27" x14ac:dyDescent="0.2">
      <c r="B109" s="2"/>
      <c r="C109" s="2" t="s">
        <v>117</v>
      </c>
      <c r="D109" s="2" t="s">
        <v>117</v>
      </c>
      <c r="E109" s="24">
        <v>77.5</v>
      </c>
      <c r="F109" s="24">
        <v>70</v>
      </c>
      <c r="G109" s="24" t="s">
        <v>135</v>
      </c>
      <c r="Y109" t="s">
        <v>72</v>
      </c>
      <c r="Z109" t="s">
        <v>74</v>
      </c>
      <c r="AA109">
        <v>0</v>
      </c>
    </row>
    <row r="110" spans="2:27" x14ac:dyDescent="0.2">
      <c r="B110" s="5"/>
      <c r="C110" s="5"/>
      <c r="D110" s="5" t="s">
        <v>118</v>
      </c>
      <c r="E110" s="25">
        <v>75</v>
      </c>
      <c r="F110" s="25">
        <v>55</v>
      </c>
      <c r="G110" s="25" t="s">
        <v>135</v>
      </c>
      <c r="Y110" s="3" t="s">
        <v>72</v>
      </c>
      <c r="Z110" s="3" t="s">
        <v>75</v>
      </c>
      <c r="AA110" s="3">
        <v>0</v>
      </c>
    </row>
    <row r="111" spans="2:27" x14ac:dyDescent="0.2">
      <c r="B111" s="2"/>
      <c r="C111" s="2" t="s">
        <v>119</v>
      </c>
      <c r="D111" s="2" t="s">
        <v>119</v>
      </c>
      <c r="E111" s="24">
        <v>70</v>
      </c>
      <c r="F111" s="24">
        <v>55</v>
      </c>
      <c r="G111" s="24" t="s">
        <v>135</v>
      </c>
      <c r="Y111" t="s">
        <v>72</v>
      </c>
      <c r="Z111" t="s">
        <v>76</v>
      </c>
      <c r="AA111">
        <v>0</v>
      </c>
    </row>
    <row r="112" spans="2:27" x14ac:dyDescent="0.2">
      <c r="B112" s="5" t="s">
        <v>142</v>
      </c>
      <c r="C112" s="5" t="s">
        <v>176</v>
      </c>
      <c r="D112" s="5" t="s">
        <v>14</v>
      </c>
      <c r="E112" s="25">
        <v>70</v>
      </c>
      <c r="F112" s="25">
        <v>80</v>
      </c>
      <c r="G112" s="25" t="s">
        <v>135</v>
      </c>
      <c r="Y112" s="3" t="s">
        <v>72</v>
      </c>
      <c r="Z112" s="3" t="s">
        <v>77</v>
      </c>
      <c r="AA112" s="3">
        <v>0</v>
      </c>
    </row>
    <row r="113" spans="2:27" x14ac:dyDescent="0.2">
      <c r="B113" s="2" t="s">
        <v>142</v>
      </c>
      <c r="C113" s="2" t="s">
        <v>177</v>
      </c>
      <c r="D113" s="2" t="s">
        <v>15</v>
      </c>
      <c r="E113" s="24">
        <v>90</v>
      </c>
      <c r="F113" s="24">
        <v>80</v>
      </c>
      <c r="G113" s="24" t="s">
        <v>135</v>
      </c>
      <c r="Y113" t="s">
        <v>20</v>
      </c>
      <c r="Z113" t="s">
        <v>78</v>
      </c>
      <c r="AA113">
        <v>0</v>
      </c>
    </row>
    <row r="114" spans="2:27" x14ac:dyDescent="0.2">
      <c r="B114" s="5"/>
      <c r="C114" s="5" t="s">
        <v>120</v>
      </c>
      <c r="D114" s="5" t="s">
        <v>120</v>
      </c>
      <c r="E114" s="25">
        <v>65</v>
      </c>
      <c r="F114" s="25">
        <v>65</v>
      </c>
      <c r="G114" s="25" t="s">
        <v>135</v>
      </c>
      <c r="Y114" s="3" t="s">
        <v>78</v>
      </c>
      <c r="Z114" s="3" t="s">
        <v>79</v>
      </c>
      <c r="AA114" s="3">
        <v>-0.15</v>
      </c>
    </row>
    <row r="115" spans="2:27" x14ac:dyDescent="0.2">
      <c r="B115" s="2"/>
      <c r="C115" s="2" t="s">
        <v>121</v>
      </c>
      <c r="D115" s="2" t="s">
        <v>121</v>
      </c>
      <c r="E115" s="24">
        <v>55</v>
      </c>
      <c r="F115" s="24">
        <v>75</v>
      </c>
      <c r="G115" s="24" t="s">
        <v>135</v>
      </c>
      <c r="Y115" t="s">
        <v>79</v>
      </c>
      <c r="Z115" t="s">
        <v>80</v>
      </c>
      <c r="AA115">
        <v>-0.15</v>
      </c>
    </row>
    <row r="116" spans="2:27" x14ac:dyDescent="0.2">
      <c r="B116" s="5"/>
      <c r="C116" s="5" t="s">
        <v>122</v>
      </c>
      <c r="D116" s="5" t="s">
        <v>122</v>
      </c>
      <c r="E116" s="25">
        <v>55</v>
      </c>
      <c r="F116" s="25">
        <v>80</v>
      </c>
      <c r="G116" s="25" t="s">
        <v>135</v>
      </c>
      <c r="Y116" s="3" t="s">
        <v>80</v>
      </c>
      <c r="Z116" s="3" t="s">
        <v>81</v>
      </c>
      <c r="AA116" s="3">
        <v>-0.15</v>
      </c>
    </row>
    <row r="117" spans="2:27" x14ac:dyDescent="0.2">
      <c r="B117" s="2"/>
      <c r="C117" s="2" t="s">
        <v>123</v>
      </c>
      <c r="D117" s="2" t="s">
        <v>123</v>
      </c>
      <c r="E117" s="24">
        <v>55</v>
      </c>
      <c r="F117" s="24">
        <v>85</v>
      </c>
      <c r="G117" s="24" t="s">
        <v>135</v>
      </c>
      <c r="Y117" t="s">
        <v>81</v>
      </c>
      <c r="Z117" t="s">
        <v>82</v>
      </c>
      <c r="AA117">
        <v>0</v>
      </c>
    </row>
    <row r="118" spans="2:27" x14ac:dyDescent="0.2">
      <c r="B118" s="5"/>
      <c r="C118" s="5"/>
      <c r="D118" s="5" t="s">
        <v>82</v>
      </c>
      <c r="E118" s="25">
        <v>165</v>
      </c>
      <c r="F118" s="25">
        <v>60</v>
      </c>
      <c r="G118" s="25" t="s">
        <v>135</v>
      </c>
      <c r="Y118" s="3" t="s">
        <v>81</v>
      </c>
      <c r="Z118" s="3" t="s">
        <v>83</v>
      </c>
      <c r="AA118" s="3">
        <v>0</v>
      </c>
    </row>
    <row r="119" spans="2:27" x14ac:dyDescent="0.2">
      <c r="B119" s="2"/>
      <c r="C119" s="2" t="s">
        <v>178</v>
      </c>
      <c r="D119" s="2" t="s">
        <v>83</v>
      </c>
      <c r="E119" s="24">
        <v>160</v>
      </c>
      <c r="F119" s="24">
        <v>40</v>
      </c>
      <c r="G119" s="24" t="s">
        <v>135</v>
      </c>
      <c r="Y119" t="s">
        <v>83</v>
      </c>
      <c r="Z119" t="s">
        <v>84</v>
      </c>
      <c r="AA119">
        <v>0</v>
      </c>
    </row>
    <row r="120" spans="2:27" x14ac:dyDescent="0.2">
      <c r="B120" s="5"/>
      <c r="C120" s="5" t="s">
        <v>84</v>
      </c>
      <c r="D120" s="5" t="s">
        <v>84</v>
      </c>
      <c r="E120" s="25">
        <v>150</v>
      </c>
      <c r="F120" s="25">
        <v>40</v>
      </c>
      <c r="G120" s="25" t="s">
        <v>135</v>
      </c>
      <c r="Y120" s="3" t="s">
        <v>83</v>
      </c>
      <c r="Z120" s="3" t="s">
        <v>85</v>
      </c>
      <c r="AA120" s="3">
        <v>0</v>
      </c>
    </row>
    <row r="121" spans="2:27" x14ac:dyDescent="0.2">
      <c r="B121" s="2"/>
      <c r="C121" s="2" t="s">
        <v>179</v>
      </c>
      <c r="D121" s="2" t="s">
        <v>85</v>
      </c>
      <c r="E121" s="24">
        <v>160</v>
      </c>
      <c r="F121" s="24">
        <v>20</v>
      </c>
      <c r="G121" s="24" t="s">
        <v>135</v>
      </c>
      <c r="Y121" t="s">
        <v>85</v>
      </c>
      <c r="Z121" t="s">
        <v>180</v>
      </c>
      <c r="AA121">
        <v>0</v>
      </c>
    </row>
    <row r="122" spans="2:27" x14ac:dyDescent="0.2">
      <c r="B122" s="5"/>
      <c r="C122" s="5" t="s">
        <v>181</v>
      </c>
      <c r="D122" s="5" t="s">
        <v>180</v>
      </c>
      <c r="E122" s="25">
        <v>160</v>
      </c>
      <c r="F122" s="25">
        <v>10</v>
      </c>
      <c r="G122" s="25" t="s">
        <v>135</v>
      </c>
      <c r="Y122" s="3" t="s">
        <v>85</v>
      </c>
      <c r="Z122" s="3" t="s">
        <v>86</v>
      </c>
      <c r="AA122" s="3">
        <v>0</v>
      </c>
    </row>
    <row r="123" spans="2:27" x14ac:dyDescent="0.2">
      <c r="B123" s="2"/>
      <c r="C123" s="2" t="s">
        <v>182</v>
      </c>
      <c r="D123" s="2" t="s">
        <v>86</v>
      </c>
      <c r="E123" s="24">
        <v>180</v>
      </c>
      <c r="F123" s="24">
        <v>20</v>
      </c>
      <c r="G123" s="24" t="s">
        <v>135</v>
      </c>
      <c r="Y123" t="s">
        <v>83</v>
      </c>
      <c r="Z123" t="s">
        <v>87</v>
      </c>
      <c r="AA123">
        <v>0</v>
      </c>
    </row>
    <row r="124" spans="2:27" x14ac:dyDescent="0.2">
      <c r="B124" s="5"/>
      <c r="C124" s="5" t="s">
        <v>183</v>
      </c>
      <c r="D124" s="5" t="s">
        <v>87</v>
      </c>
      <c r="E124" s="25">
        <v>165</v>
      </c>
      <c r="F124" s="25">
        <v>30</v>
      </c>
      <c r="G124" s="25" t="s">
        <v>135</v>
      </c>
      <c r="Y124" s="3" t="s">
        <v>83</v>
      </c>
      <c r="Z124" s="3" t="s">
        <v>88</v>
      </c>
      <c r="AA124" s="3">
        <v>0</v>
      </c>
    </row>
    <row r="125" spans="2:27" x14ac:dyDescent="0.2">
      <c r="B125" s="2"/>
      <c r="C125" s="2" t="s">
        <v>184</v>
      </c>
      <c r="D125" s="2" t="s">
        <v>88</v>
      </c>
      <c r="E125" s="24">
        <v>180</v>
      </c>
      <c r="F125" s="24">
        <v>40</v>
      </c>
      <c r="G125" s="24" t="s">
        <v>135</v>
      </c>
      <c r="Y125" t="s">
        <v>88</v>
      </c>
      <c r="Z125" t="s">
        <v>89</v>
      </c>
      <c r="AA125">
        <v>0</v>
      </c>
    </row>
    <row r="126" spans="2:27" x14ac:dyDescent="0.2">
      <c r="B126" s="5"/>
      <c r="C126" s="5" t="s">
        <v>185</v>
      </c>
      <c r="D126" s="5" t="s">
        <v>89</v>
      </c>
      <c r="E126" s="25">
        <v>195</v>
      </c>
      <c r="F126" s="25">
        <v>40</v>
      </c>
      <c r="G126" s="25" t="s">
        <v>135</v>
      </c>
      <c r="Y126" s="3" t="s">
        <v>88</v>
      </c>
      <c r="Z126" s="3" t="s">
        <v>90</v>
      </c>
      <c r="AA126" s="3">
        <v>0</v>
      </c>
    </row>
    <row r="127" spans="2:27" x14ac:dyDescent="0.2">
      <c r="B127" s="2"/>
      <c r="C127" s="2" t="s">
        <v>90</v>
      </c>
      <c r="D127" s="2" t="s">
        <v>90</v>
      </c>
      <c r="E127" s="24">
        <v>165</v>
      </c>
      <c r="F127" s="24">
        <v>50</v>
      </c>
      <c r="G127" s="24" t="s">
        <v>135</v>
      </c>
      <c r="Y127" t="s">
        <v>88</v>
      </c>
      <c r="Z127" t="s">
        <v>91</v>
      </c>
      <c r="AA127">
        <v>0</v>
      </c>
    </row>
    <row r="128" spans="2:27" x14ac:dyDescent="0.2">
      <c r="B128" s="5"/>
      <c r="C128" s="5" t="s">
        <v>91</v>
      </c>
      <c r="D128" s="5" t="s">
        <v>91</v>
      </c>
      <c r="E128" s="25">
        <v>180</v>
      </c>
      <c r="F128" s="25">
        <v>50</v>
      </c>
      <c r="G128" s="25" t="s">
        <v>135</v>
      </c>
      <c r="Y128" s="3" t="s">
        <v>91</v>
      </c>
      <c r="Z128" s="3" t="s">
        <v>92</v>
      </c>
      <c r="AA128" s="3">
        <v>0</v>
      </c>
    </row>
    <row r="129" spans="2:27" x14ac:dyDescent="0.2">
      <c r="B129" s="2"/>
      <c r="C129" s="2" t="s">
        <v>92</v>
      </c>
      <c r="D129" s="2" t="s">
        <v>92</v>
      </c>
      <c r="E129" s="24">
        <v>180</v>
      </c>
      <c r="F129" s="24">
        <v>60</v>
      </c>
      <c r="G129" s="24" t="s">
        <v>135</v>
      </c>
      <c r="Y129" t="s">
        <v>92</v>
      </c>
      <c r="Z129" t="s">
        <v>93</v>
      </c>
      <c r="AA129">
        <v>0</v>
      </c>
    </row>
    <row r="130" spans="2:27" x14ac:dyDescent="0.2">
      <c r="B130" s="5"/>
      <c r="C130" s="5" t="s">
        <v>186</v>
      </c>
      <c r="D130" s="5" t="s">
        <v>93</v>
      </c>
      <c r="E130" s="25">
        <v>180</v>
      </c>
      <c r="F130" s="25">
        <v>70</v>
      </c>
      <c r="G130" s="25" t="s">
        <v>135</v>
      </c>
      <c r="Y130" s="3" t="s">
        <v>81</v>
      </c>
      <c r="Z130" s="3" t="s">
        <v>94</v>
      </c>
      <c r="AA130" s="3">
        <v>-0.15</v>
      </c>
    </row>
    <row r="131" spans="2:27" x14ac:dyDescent="0.2">
      <c r="B131" s="2"/>
      <c r="C131" s="2" t="s">
        <v>187</v>
      </c>
      <c r="D131" s="2" t="s">
        <v>95</v>
      </c>
      <c r="E131" s="24">
        <v>145</v>
      </c>
      <c r="F131" s="24">
        <v>30</v>
      </c>
      <c r="G131" s="24" t="s">
        <v>135</v>
      </c>
      <c r="Y131" t="s">
        <v>94</v>
      </c>
      <c r="Z131" t="s">
        <v>95</v>
      </c>
      <c r="AA131">
        <v>0</v>
      </c>
    </row>
    <row r="132" spans="2:27" x14ac:dyDescent="0.2">
      <c r="B132" s="5"/>
      <c r="C132" s="5" t="s">
        <v>96</v>
      </c>
      <c r="D132" s="5" t="s">
        <v>96</v>
      </c>
      <c r="E132" s="25">
        <v>150</v>
      </c>
      <c r="F132" s="25">
        <v>20</v>
      </c>
      <c r="G132" s="25" t="s">
        <v>135</v>
      </c>
      <c r="Y132" s="3" t="s">
        <v>95</v>
      </c>
      <c r="Z132" s="3" t="s">
        <v>96</v>
      </c>
      <c r="AA132" s="3">
        <v>0</v>
      </c>
    </row>
    <row r="133" spans="2:27" x14ac:dyDescent="0.2">
      <c r="B133" s="2"/>
      <c r="C133" s="2" t="s">
        <v>188</v>
      </c>
      <c r="D133" s="2" t="s">
        <v>97</v>
      </c>
      <c r="E133" s="24">
        <v>140</v>
      </c>
      <c r="F133" s="24">
        <v>20</v>
      </c>
      <c r="G133" s="24" t="s">
        <v>135</v>
      </c>
      <c r="Y133" t="s">
        <v>94</v>
      </c>
      <c r="Z133" t="s">
        <v>97</v>
      </c>
      <c r="AA133">
        <v>0</v>
      </c>
    </row>
    <row r="134" spans="2:27" x14ac:dyDescent="0.2">
      <c r="B134" s="5"/>
      <c r="C134" s="5" t="s">
        <v>98</v>
      </c>
      <c r="D134" s="5" t="s">
        <v>98</v>
      </c>
      <c r="E134" s="25">
        <v>140</v>
      </c>
      <c r="F134" s="25">
        <v>10</v>
      </c>
      <c r="G134" s="25" t="s">
        <v>135</v>
      </c>
      <c r="Y134" s="3" t="s">
        <v>97</v>
      </c>
      <c r="Z134" s="3" t="s">
        <v>98</v>
      </c>
      <c r="AA134" s="3">
        <v>0</v>
      </c>
    </row>
    <row r="135" spans="2:27" x14ac:dyDescent="0.2">
      <c r="B135" s="2"/>
      <c r="C135" s="2" t="s">
        <v>189</v>
      </c>
      <c r="D135" s="2" t="s">
        <v>99</v>
      </c>
      <c r="E135" s="24">
        <v>130</v>
      </c>
      <c r="F135" s="24">
        <v>40</v>
      </c>
      <c r="G135" s="24" t="s">
        <v>135</v>
      </c>
      <c r="Y135" t="s">
        <v>94</v>
      </c>
      <c r="Z135" t="s">
        <v>99</v>
      </c>
      <c r="AA135">
        <v>0</v>
      </c>
    </row>
    <row r="136" spans="2:27" x14ac:dyDescent="0.2">
      <c r="B136" s="5"/>
      <c r="C136" s="5" t="s">
        <v>100</v>
      </c>
      <c r="D136" s="5" t="s">
        <v>100</v>
      </c>
      <c r="E136" s="25">
        <v>130</v>
      </c>
      <c r="F136" s="25">
        <v>30</v>
      </c>
      <c r="G136" s="25" t="s">
        <v>135</v>
      </c>
      <c r="Y136" s="3" t="s">
        <v>99</v>
      </c>
      <c r="Z136" s="3" t="s">
        <v>100</v>
      </c>
      <c r="AA136" s="3">
        <v>0</v>
      </c>
    </row>
    <row r="137" spans="2:27" x14ac:dyDescent="0.2">
      <c r="B137" s="2"/>
      <c r="C137" s="2" t="s">
        <v>59</v>
      </c>
      <c r="D137" s="2" t="s">
        <v>243</v>
      </c>
      <c r="E137" s="24">
        <v>135</v>
      </c>
      <c r="F137" s="24">
        <v>35</v>
      </c>
      <c r="G137" s="24" t="s">
        <v>135</v>
      </c>
      <c r="Y137" t="s">
        <v>99</v>
      </c>
      <c r="Z137" s="2" t="s">
        <v>243</v>
      </c>
      <c r="AA137">
        <v>0</v>
      </c>
    </row>
    <row r="138" spans="2:27" x14ac:dyDescent="0.2">
      <c r="B138" s="5"/>
      <c r="C138" s="5" t="s">
        <v>225</v>
      </c>
      <c r="D138" s="5" t="s">
        <v>190</v>
      </c>
      <c r="E138" s="25">
        <v>120</v>
      </c>
      <c r="F138" s="25">
        <v>35</v>
      </c>
      <c r="G138" s="25" t="s">
        <v>135</v>
      </c>
      <c r="Y138" s="3" t="s">
        <v>99</v>
      </c>
      <c r="Z138" s="3" t="s">
        <v>190</v>
      </c>
      <c r="AA138" s="3">
        <v>0</v>
      </c>
    </row>
    <row r="139" spans="2:27" x14ac:dyDescent="0.2">
      <c r="B139" s="2"/>
      <c r="C139" s="2" t="s">
        <v>191</v>
      </c>
      <c r="D139" s="2" t="s">
        <v>102</v>
      </c>
      <c r="E139" s="24">
        <v>105</v>
      </c>
      <c r="F139" s="24">
        <v>60</v>
      </c>
      <c r="G139" s="24" t="s">
        <v>135</v>
      </c>
      <c r="Y139" t="s">
        <v>94</v>
      </c>
      <c r="Z139" t="s">
        <v>101</v>
      </c>
      <c r="AA139">
        <v>-0.15</v>
      </c>
    </row>
    <row r="140" spans="2:27" x14ac:dyDescent="0.2">
      <c r="B140" s="5"/>
      <c r="C140" s="5" t="s">
        <v>103</v>
      </c>
      <c r="D140" s="5" t="s">
        <v>103</v>
      </c>
      <c r="E140" s="25">
        <v>105</v>
      </c>
      <c r="F140" s="25">
        <v>65</v>
      </c>
      <c r="G140" s="25" t="s">
        <v>135</v>
      </c>
      <c r="Y140" s="3" t="s">
        <v>101</v>
      </c>
      <c r="Z140" s="3" t="s">
        <v>102</v>
      </c>
      <c r="AA140" s="3">
        <v>0</v>
      </c>
    </row>
    <row r="141" spans="2:27" x14ac:dyDescent="0.2">
      <c r="B141" s="2"/>
      <c r="C141" s="2" t="s">
        <v>192</v>
      </c>
      <c r="D141" s="2" t="s">
        <v>104</v>
      </c>
      <c r="E141" s="24">
        <v>115</v>
      </c>
      <c r="F141" s="24">
        <v>50</v>
      </c>
      <c r="G141" s="24" t="s">
        <v>135</v>
      </c>
      <c r="Y141" t="s">
        <v>102</v>
      </c>
      <c r="Z141" t="s">
        <v>103</v>
      </c>
      <c r="AA141">
        <v>0</v>
      </c>
    </row>
    <row r="142" spans="2:27" x14ac:dyDescent="0.2">
      <c r="B142" s="5"/>
      <c r="C142" s="5" t="s">
        <v>194</v>
      </c>
      <c r="D142" s="5" t="s">
        <v>193</v>
      </c>
      <c r="E142" s="25">
        <v>105</v>
      </c>
      <c r="F142" s="25">
        <v>40</v>
      </c>
      <c r="G142" s="25" t="s">
        <v>135</v>
      </c>
      <c r="Y142" s="3" t="s">
        <v>102</v>
      </c>
      <c r="Z142" s="3" t="s">
        <v>104</v>
      </c>
      <c r="AA142" s="3">
        <v>0</v>
      </c>
    </row>
    <row r="143" spans="2:27" x14ac:dyDescent="0.2">
      <c r="B143" s="2"/>
      <c r="C143" s="2" t="s">
        <v>196</v>
      </c>
      <c r="D143" s="2" t="s">
        <v>195</v>
      </c>
      <c r="E143" s="24">
        <v>120</v>
      </c>
      <c r="F143" s="24">
        <v>20</v>
      </c>
      <c r="G143" s="24" t="s">
        <v>135</v>
      </c>
      <c r="Y143" t="s">
        <v>102</v>
      </c>
      <c r="Z143" t="s">
        <v>193</v>
      </c>
      <c r="AA143">
        <v>0</v>
      </c>
    </row>
    <row r="144" spans="2:27" x14ac:dyDescent="0.2">
      <c r="B144" s="5"/>
      <c r="C144" s="5" t="s">
        <v>105</v>
      </c>
      <c r="D144" s="5" t="s">
        <v>105</v>
      </c>
      <c r="E144" s="25">
        <v>105</v>
      </c>
      <c r="F144" s="25">
        <v>10</v>
      </c>
      <c r="G144" s="25" t="s">
        <v>135</v>
      </c>
      <c r="Y144" s="3" t="s">
        <v>193</v>
      </c>
      <c r="Z144" s="10" t="s">
        <v>195</v>
      </c>
      <c r="AA144" s="3">
        <v>0</v>
      </c>
    </row>
    <row r="145" spans="2:27" x14ac:dyDescent="0.2">
      <c r="B145" s="2"/>
      <c r="C145" s="2" t="s">
        <v>106</v>
      </c>
      <c r="D145" s="2" t="s">
        <v>106</v>
      </c>
      <c r="E145" s="24">
        <v>90</v>
      </c>
      <c r="F145" s="24">
        <v>60</v>
      </c>
      <c r="G145" s="24" t="s">
        <v>135</v>
      </c>
      <c r="Y145" t="s">
        <v>193</v>
      </c>
      <c r="Z145" t="s">
        <v>105</v>
      </c>
      <c r="AA145">
        <v>0</v>
      </c>
    </row>
    <row r="146" spans="2:27" x14ac:dyDescent="0.2">
      <c r="B146" s="5"/>
      <c r="C146" s="5" t="s">
        <v>107</v>
      </c>
      <c r="D146" s="5" t="s">
        <v>107</v>
      </c>
      <c r="E146" s="25">
        <v>90</v>
      </c>
      <c r="F146" s="25">
        <v>50</v>
      </c>
      <c r="G146" s="25" t="s">
        <v>135</v>
      </c>
      <c r="Y146" s="3" t="s">
        <v>102</v>
      </c>
      <c r="Z146" s="3" t="s">
        <v>106</v>
      </c>
      <c r="AA146" s="3">
        <v>0</v>
      </c>
    </row>
    <row r="147" spans="2:27" x14ac:dyDescent="0.2">
      <c r="B147" s="2"/>
      <c r="C147" s="2"/>
      <c r="D147" s="2" t="s">
        <v>108</v>
      </c>
      <c r="E147" s="24">
        <v>90</v>
      </c>
      <c r="F147" s="24">
        <v>40</v>
      </c>
      <c r="G147" s="24" t="s">
        <v>135</v>
      </c>
      <c r="Y147" t="s">
        <v>106</v>
      </c>
      <c r="Z147" t="s">
        <v>107</v>
      </c>
      <c r="AA147">
        <v>0</v>
      </c>
    </row>
    <row r="148" spans="2:27" x14ac:dyDescent="0.2">
      <c r="B148" s="5"/>
      <c r="C148" s="5"/>
      <c r="D148" s="5" t="s">
        <v>109</v>
      </c>
      <c r="E148" s="25">
        <v>90</v>
      </c>
      <c r="F148" s="25">
        <v>20</v>
      </c>
      <c r="G148" s="25" t="s">
        <v>135</v>
      </c>
      <c r="Y148" s="3" t="s">
        <v>107</v>
      </c>
      <c r="Z148" s="3" t="s">
        <v>108</v>
      </c>
      <c r="AA148" s="3">
        <v>0</v>
      </c>
    </row>
    <row r="149" spans="2:27" x14ac:dyDescent="0.2">
      <c r="B149" s="2"/>
      <c r="C149" s="2" t="s">
        <v>124</v>
      </c>
      <c r="D149" s="2" t="s">
        <v>124</v>
      </c>
      <c r="E149" s="24">
        <v>40</v>
      </c>
      <c r="F149" s="24">
        <v>70</v>
      </c>
      <c r="G149" s="24" t="s">
        <v>135</v>
      </c>
      <c r="Y149" t="s">
        <v>108</v>
      </c>
      <c r="Z149" t="s">
        <v>109</v>
      </c>
      <c r="AA149">
        <v>0</v>
      </c>
    </row>
    <row r="150" spans="2:27" x14ac:dyDescent="0.2">
      <c r="B150" s="5"/>
      <c r="C150" s="5"/>
      <c r="D150" s="5" t="s">
        <v>125</v>
      </c>
      <c r="E150" s="25">
        <v>40</v>
      </c>
      <c r="F150" s="25">
        <v>65</v>
      </c>
      <c r="G150" s="25" t="s">
        <v>135</v>
      </c>
      <c r="Y150" s="3" t="s">
        <v>101</v>
      </c>
      <c r="Z150" s="3" t="s">
        <v>110</v>
      </c>
      <c r="AA150" s="3">
        <v>-0.15</v>
      </c>
    </row>
    <row r="151" spans="2:27" x14ac:dyDescent="0.2">
      <c r="B151" s="2"/>
      <c r="C151" s="2" t="s">
        <v>126</v>
      </c>
      <c r="D151" s="2" t="s">
        <v>126</v>
      </c>
      <c r="E151" s="24">
        <v>40</v>
      </c>
      <c r="F151" s="24">
        <v>60</v>
      </c>
      <c r="G151" s="24" t="s">
        <v>135</v>
      </c>
      <c r="Y151" t="s">
        <v>110</v>
      </c>
      <c r="Z151" t="s">
        <v>111</v>
      </c>
      <c r="AA151" s="1">
        <v>-0.15</v>
      </c>
    </row>
    <row r="152" spans="2:27" x14ac:dyDescent="0.2">
      <c r="B152" s="5"/>
      <c r="C152" s="5" t="s">
        <v>197</v>
      </c>
      <c r="D152" s="5" t="s">
        <v>127</v>
      </c>
      <c r="E152" s="25">
        <v>40</v>
      </c>
      <c r="F152" s="25">
        <v>50</v>
      </c>
      <c r="G152" s="25" t="s">
        <v>135</v>
      </c>
      <c r="Y152" s="3" t="s">
        <v>111</v>
      </c>
      <c r="Z152" s="3" t="s">
        <v>112</v>
      </c>
      <c r="AA152" s="3">
        <v>0</v>
      </c>
    </row>
    <row r="153" spans="2:27" x14ac:dyDescent="0.2">
      <c r="B153" s="2"/>
      <c r="C153" s="2" t="s">
        <v>199</v>
      </c>
      <c r="D153" s="2" t="s">
        <v>198</v>
      </c>
      <c r="E153" s="24">
        <v>55</v>
      </c>
      <c r="F153" s="24">
        <v>50</v>
      </c>
      <c r="G153" s="24" t="s">
        <v>135</v>
      </c>
      <c r="Y153" t="s">
        <v>111</v>
      </c>
      <c r="Z153" t="s">
        <v>78</v>
      </c>
      <c r="AA153" s="1">
        <v>-0.15</v>
      </c>
    </row>
    <row r="154" spans="2:27" x14ac:dyDescent="0.2">
      <c r="B154" s="5"/>
      <c r="C154" s="5" t="s">
        <v>128</v>
      </c>
      <c r="D154" s="5" t="s">
        <v>128</v>
      </c>
      <c r="E154" s="25">
        <v>40</v>
      </c>
      <c r="F154" s="25">
        <v>40</v>
      </c>
      <c r="G154" s="25" t="s">
        <v>135</v>
      </c>
      <c r="Y154" s="3" t="s">
        <v>112</v>
      </c>
      <c r="Z154" s="3" t="s">
        <v>113</v>
      </c>
      <c r="AA154" s="3">
        <v>0</v>
      </c>
    </row>
    <row r="155" spans="2:27" x14ac:dyDescent="0.2">
      <c r="B155" s="2"/>
      <c r="C155" s="2"/>
      <c r="D155" s="2" t="s">
        <v>129</v>
      </c>
      <c r="E155" s="24">
        <v>40</v>
      </c>
      <c r="F155" s="24">
        <v>20</v>
      </c>
      <c r="G155" s="24" t="s">
        <v>135</v>
      </c>
      <c r="Y155" t="s">
        <v>112</v>
      </c>
      <c r="Z155" t="s">
        <v>114</v>
      </c>
      <c r="AA155">
        <v>0</v>
      </c>
    </row>
    <row r="156" spans="2:27" x14ac:dyDescent="0.2">
      <c r="B156" s="5"/>
      <c r="C156" s="5" t="s">
        <v>130</v>
      </c>
      <c r="D156" s="5" t="s">
        <v>130</v>
      </c>
      <c r="E156" s="25">
        <v>30</v>
      </c>
      <c r="F156" s="25">
        <v>50</v>
      </c>
      <c r="G156" s="25" t="s">
        <v>135</v>
      </c>
      <c r="Y156" s="3" t="s">
        <v>112</v>
      </c>
      <c r="Z156" s="3" t="s">
        <v>13</v>
      </c>
      <c r="AA156" s="3">
        <v>0</v>
      </c>
    </row>
    <row r="157" spans="2:27" x14ac:dyDescent="0.2">
      <c r="B157" s="2"/>
      <c r="C157" s="2" t="s">
        <v>200</v>
      </c>
      <c r="D157" s="2" t="s">
        <v>131</v>
      </c>
      <c r="E157" s="24">
        <v>20</v>
      </c>
      <c r="F157" s="24">
        <v>60</v>
      </c>
      <c r="G157" s="24" t="s">
        <v>135</v>
      </c>
      <c r="Y157" t="s">
        <v>13</v>
      </c>
      <c r="Z157" t="s">
        <v>115</v>
      </c>
      <c r="AA157">
        <v>0</v>
      </c>
    </row>
    <row r="158" spans="2:27" x14ac:dyDescent="0.2">
      <c r="B158" s="5"/>
      <c r="C158" s="5" t="s">
        <v>204</v>
      </c>
      <c r="D158" s="5" t="s">
        <v>203</v>
      </c>
      <c r="E158" s="25">
        <v>20</v>
      </c>
      <c r="F158" s="25">
        <v>50</v>
      </c>
      <c r="G158" s="25" t="s">
        <v>135</v>
      </c>
      <c r="Y158" s="3" t="s">
        <v>13</v>
      </c>
      <c r="Z158" s="3" t="s">
        <v>116</v>
      </c>
      <c r="AA158" s="3">
        <v>0</v>
      </c>
    </row>
    <row r="159" spans="2:27" x14ac:dyDescent="0.2">
      <c r="B159" s="2"/>
      <c r="C159" s="2" t="s">
        <v>202</v>
      </c>
      <c r="D159" s="2" t="s">
        <v>201</v>
      </c>
      <c r="E159" s="24">
        <v>20</v>
      </c>
      <c r="F159" s="24">
        <v>70</v>
      </c>
      <c r="G159" s="24" t="s">
        <v>135</v>
      </c>
      <c r="Y159" t="s">
        <v>13</v>
      </c>
      <c r="Z159" t="s">
        <v>117</v>
      </c>
      <c r="AA159">
        <v>0</v>
      </c>
    </row>
    <row r="160" spans="2:27" x14ac:dyDescent="0.2">
      <c r="B160" s="5"/>
      <c r="C160" s="5" t="s">
        <v>227</v>
      </c>
      <c r="D160" s="5" t="s">
        <v>12</v>
      </c>
      <c r="E160" s="25">
        <v>51</v>
      </c>
      <c r="F160" s="25">
        <v>133.1</v>
      </c>
      <c r="G160" s="25" t="s">
        <v>206</v>
      </c>
      <c r="Y160" s="3" t="s">
        <v>13</v>
      </c>
      <c r="Z160" s="3" t="s">
        <v>118</v>
      </c>
      <c r="AA160" s="3">
        <v>0</v>
      </c>
    </row>
    <row r="161" spans="2:27" x14ac:dyDescent="0.2">
      <c r="B161" s="2"/>
      <c r="C161" s="2" t="s">
        <v>228</v>
      </c>
      <c r="D161" s="2" t="s">
        <v>11</v>
      </c>
      <c r="E161" s="24">
        <v>48.1</v>
      </c>
      <c r="F161" s="24">
        <v>136</v>
      </c>
      <c r="G161" s="24" t="s">
        <v>206</v>
      </c>
      <c r="Y161" t="s">
        <v>118</v>
      </c>
      <c r="Z161" t="s">
        <v>119</v>
      </c>
      <c r="AA161">
        <v>0</v>
      </c>
    </row>
    <row r="162" spans="2:27" x14ac:dyDescent="0.2">
      <c r="B162" s="5"/>
      <c r="C162" s="5" t="s">
        <v>215</v>
      </c>
      <c r="D162" s="5" t="s">
        <v>10</v>
      </c>
      <c r="E162" s="25">
        <v>47</v>
      </c>
      <c r="F162" s="25">
        <v>140</v>
      </c>
      <c r="G162" s="25" t="s">
        <v>206</v>
      </c>
      <c r="Y162" s="3" t="s">
        <v>14</v>
      </c>
      <c r="Z162" s="3" t="s">
        <v>120</v>
      </c>
      <c r="AA162" s="3">
        <v>0</v>
      </c>
    </row>
    <row r="163" spans="2:27" x14ac:dyDescent="0.2">
      <c r="B163" s="2"/>
      <c r="C163" s="2" t="s">
        <v>216</v>
      </c>
      <c r="D163" s="2" t="s">
        <v>9</v>
      </c>
      <c r="E163" s="24">
        <v>48.1</v>
      </c>
      <c r="F163" s="24">
        <v>144</v>
      </c>
      <c r="G163" s="24" t="s">
        <v>206</v>
      </c>
      <c r="Y163" t="s">
        <v>14</v>
      </c>
      <c r="Z163" t="s">
        <v>121</v>
      </c>
      <c r="AA163">
        <v>0</v>
      </c>
    </row>
    <row r="164" spans="2:27" x14ac:dyDescent="0.2">
      <c r="B164" s="5"/>
      <c r="C164" s="5" t="s">
        <v>229</v>
      </c>
      <c r="D164" s="5" t="s">
        <v>8</v>
      </c>
      <c r="E164" s="25">
        <v>51</v>
      </c>
      <c r="F164" s="25">
        <v>146.9</v>
      </c>
      <c r="G164" s="25" t="s">
        <v>206</v>
      </c>
      <c r="Y164" s="3" t="s">
        <v>121</v>
      </c>
      <c r="Z164" s="3" t="s">
        <v>122</v>
      </c>
      <c r="AA164" s="3">
        <v>0</v>
      </c>
    </row>
    <row r="165" spans="2:27" x14ac:dyDescent="0.2">
      <c r="B165" s="2"/>
      <c r="C165" s="2" t="s">
        <v>231</v>
      </c>
      <c r="D165" s="2" t="s">
        <v>230</v>
      </c>
      <c r="E165" s="24">
        <v>55</v>
      </c>
      <c r="F165" s="24">
        <v>148</v>
      </c>
      <c r="G165" s="24" t="s">
        <v>206</v>
      </c>
      <c r="Y165" t="s">
        <v>122</v>
      </c>
      <c r="Z165" t="s">
        <v>123</v>
      </c>
      <c r="AA165">
        <v>0</v>
      </c>
    </row>
    <row r="166" spans="2:27" x14ac:dyDescent="0.2">
      <c r="B166" s="3"/>
      <c r="C166" s="3" t="s">
        <v>233</v>
      </c>
      <c r="D166" s="3" t="s">
        <v>6</v>
      </c>
      <c r="E166" s="25">
        <v>51</v>
      </c>
      <c r="F166" s="26">
        <v>126.9</v>
      </c>
      <c r="G166" s="26" t="s">
        <v>206</v>
      </c>
      <c r="Y166" s="3" t="s">
        <v>124</v>
      </c>
      <c r="Z166" s="3" t="s">
        <v>125</v>
      </c>
      <c r="AA166" s="3">
        <v>0</v>
      </c>
    </row>
    <row r="167" spans="2:27" x14ac:dyDescent="0.2">
      <c r="B167" s="2"/>
      <c r="C167" s="2" t="s">
        <v>219</v>
      </c>
      <c r="D167" s="2" t="s">
        <v>5</v>
      </c>
      <c r="E167" s="24">
        <v>48.1</v>
      </c>
      <c r="F167" s="24">
        <v>124</v>
      </c>
      <c r="G167" s="24" t="s">
        <v>206</v>
      </c>
      <c r="Y167" t="s">
        <v>125</v>
      </c>
      <c r="Z167" t="s">
        <v>126</v>
      </c>
      <c r="AA167">
        <v>0</v>
      </c>
    </row>
    <row r="168" spans="2:27" x14ac:dyDescent="0.2">
      <c r="B168" s="5"/>
      <c r="C168" s="5" t="s">
        <v>217</v>
      </c>
      <c r="D168" s="5" t="s">
        <v>4</v>
      </c>
      <c r="E168" s="25">
        <v>47</v>
      </c>
      <c r="F168" s="25">
        <v>120</v>
      </c>
      <c r="G168" s="25" t="s">
        <v>206</v>
      </c>
      <c r="Y168" s="3" t="s">
        <v>126</v>
      </c>
      <c r="Z168" s="3" t="s">
        <v>127</v>
      </c>
      <c r="AA168" s="3">
        <v>0</v>
      </c>
    </row>
    <row r="169" spans="2:27" x14ac:dyDescent="0.2">
      <c r="B169" s="2"/>
      <c r="C169" s="2" t="s">
        <v>218</v>
      </c>
      <c r="D169" s="2" t="s">
        <v>3</v>
      </c>
      <c r="E169" s="24">
        <v>48.1</v>
      </c>
      <c r="F169" s="24">
        <v>116</v>
      </c>
      <c r="G169" s="24" t="s">
        <v>206</v>
      </c>
      <c r="Y169" t="s">
        <v>127</v>
      </c>
      <c r="Z169" t="s">
        <v>198</v>
      </c>
      <c r="AA169">
        <v>0</v>
      </c>
    </row>
    <row r="170" spans="2:27" x14ac:dyDescent="0.2">
      <c r="B170" s="5"/>
      <c r="C170" s="5" t="s">
        <v>222</v>
      </c>
      <c r="D170" s="5" t="s">
        <v>220</v>
      </c>
      <c r="E170" s="25">
        <v>51</v>
      </c>
      <c r="F170" s="25">
        <v>113.1</v>
      </c>
      <c r="G170" s="25" t="s">
        <v>206</v>
      </c>
      <c r="Y170" s="3" t="s">
        <v>127</v>
      </c>
      <c r="Z170" s="3" t="s">
        <v>128</v>
      </c>
      <c r="AA170" s="3">
        <v>0</v>
      </c>
    </row>
    <row r="171" spans="2:27" x14ac:dyDescent="0.2">
      <c r="B171" s="2"/>
      <c r="C171" s="2" t="s">
        <v>223</v>
      </c>
      <c r="D171" s="2" t="s">
        <v>221</v>
      </c>
      <c r="E171" s="24">
        <v>55</v>
      </c>
      <c r="F171" s="24">
        <v>112</v>
      </c>
      <c r="G171" s="24" t="s">
        <v>206</v>
      </c>
      <c r="Y171" t="s">
        <v>128</v>
      </c>
      <c r="Z171" t="s">
        <v>129</v>
      </c>
      <c r="AA171">
        <v>0</v>
      </c>
    </row>
    <row r="172" spans="2:27" x14ac:dyDescent="0.2">
      <c r="B172" s="5"/>
      <c r="C172" s="5" t="s">
        <v>234</v>
      </c>
      <c r="D172" s="5" t="s">
        <v>234</v>
      </c>
      <c r="E172" s="25"/>
      <c r="F172" s="25"/>
      <c r="G172" s="25" t="s">
        <v>135</v>
      </c>
      <c r="Y172" s="3" t="s">
        <v>127</v>
      </c>
      <c r="Z172" s="3" t="s">
        <v>130</v>
      </c>
      <c r="AA172" s="3">
        <v>0</v>
      </c>
    </row>
    <row r="173" spans="2:27" x14ac:dyDescent="0.2">
      <c r="C173" t="s">
        <v>235</v>
      </c>
      <c r="D173" s="2" t="s">
        <v>235</v>
      </c>
      <c r="E173" s="27"/>
      <c r="F173" s="27"/>
      <c r="G173" s="27" t="s">
        <v>135</v>
      </c>
      <c r="Y173" t="s">
        <v>130</v>
      </c>
      <c r="Z173" t="s">
        <v>131</v>
      </c>
      <c r="AA173">
        <v>0</v>
      </c>
    </row>
    <row r="174" spans="2:27" x14ac:dyDescent="0.2">
      <c r="B174" s="3"/>
      <c r="C174" s="3" t="s">
        <v>237</v>
      </c>
      <c r="D174" s="5" t="s">
        <v>236</v>
      </c>
      <c r="E174" s="26"/>
      <c r="F174" s="26"/>
      <c r="G174" s="26" t="s">
        <v>135</v>
      </c>
      <c r="Y174" s="3" t="s">
        <v>130</v>
      </c>
      <c r="Z174" s="3" t="s">
        <v>203</v>
      </c>
      <c r="AA174" s="3">
        <v>0</v>
      </c>
    </row>
    <row r="175" spans="2:27" x14ac:dyDescent="0.2">
      <c r="C175" t="s">
        <v>238</v>
      </c>
      <c r="D175" s="2" t="s">
        <v>240</v>
      </c>
      <c r="E175" s="27"/>
      <c r="F175" s="27"/>
      <c r="G175" s="27" t="s">
        <v>135</v>
      </c>
      <c r="Y175" t="s">
        <v>130</v>
      </c>
      <c r="Z175" t="s">
        <v>201</v>
      </c>
      <c r="AA175">
        <v>0</v>
      </c>
    </row>
    <row r="176" spans="2:27" x14ac:dyDescent="0.2">
      <c r="B176" s="3"/>
      <c r="C176" s="3" t="s">
        <v>239</v>
      </c>
      <c r="D176" s="5" t="s">
        <v>241</v>
      </c>
      <c r="E176" s="26"/>
      <c r="F176" s="26"/>
      <c r="G176" s="26" t="s">
        <v>135</v>
      </c>
    </row>
  </sheetData>
  <mergeCells count="6">
    <mergeCell ref="E5:F5"/>
    <mergeCell ref="E25:F25"/>
    <mergeCell ref="B22:G22"/>
    <mergeCell ref="B2:G2"/>
    <mergeCell ref="Y22:AA22"/>
    <mergeCell ref="Y24:Z24"/>
  </mergeCells>
  <conditionalFormatting sqref="Y42:Z44">
    <cfRule type="expression" dxfId="10" priority="1">
      <formula>IF(ISBLANK(AC35),FALSE,NOT(OR(EXACT(AC35,#REF!))))</formula>
    </cfRule>
  </conditionalFormatting>
  <dataValidations count="1">
    <dataValidation type="list" allowBlank="1" showInputMessage="1" showErrorMessage="1" sqref="B28:B176" xr:uid="{33AC95D3-3925-A842-96E6-3B153079B9E6}">
      <formula1>$C$8:$C$19</formula1>
    </dataValidation>
  </dataValidations>
  <pageMargins left="0.7" right="0.7" top="0.78740157499999996" bottom="0.78740157499999996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Pathway</vt:lpstr>
      <vt:lpstr>Connections_Header</vt:lpstr>
      <vt:lpstr>Metabolites_Header</vt:lpstr>
      <vt:lpstr>Pathways_Header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Nils Mechtel</cp:lastModifiedBy>
  <dcterms:created xsi:type="dcterms:W3CDTF">2022-04-05T11:16:09Z</dcterms:created>
  <dcterms:modified xsi:type="dcterms:W3CDTF">2023-08-07T08:09:29Z</dcterms:modified>
</cp:coreProperties>
</file>