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raDownload\Laboratorio Electronica\lab-electronica\TP4\"/>
    </mc:Choice>
  </mc:AlternateContent>
  <xr:revisionPtr revIDLastSave="0" documentId="8_{40622AAB-B29E-4515-A8FD-5887DAC968B4}" xr6:coauthVersionLast="37" xr6:coauthVersionMax="37" xr10:uidLastSave="{00000000-0000-0000-0000-000000000000}"/>
  <bookViews>
    <workbookView xWindow="0" yWindow="0" windowWidth="23040" windowHeight="9144" xr2:uid="{8FECFAAB-4C3B-4091-94B8-C098B3764CF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G4" i="1"/>
  <c r="G7" i="1"/>
  <c r="I4" i="1"/>
  <c r="I6" i="1"/>
  <c r="G6" i="1"/>
  <c r="G2" i="1"/>
  <c r="I2" i="1"/>
  <c r="I3" i="1"/>
  <c r="I7" i="1"/>
  <c r="I8" i="1"/>
  <c r="I10" i="1"/>
  <c r="G3" i="1"/>
  <c r="G10" i="1"/>
  <c r="F3" i="1"/>
  <c r="F4" i="1"/>
  <c r="F6" i="1"/>
  <c r="F7" i="1"/>
  <c r="F8" i="1"/>
  <c r="F10" i="1"/>
  <c r="F2" i="1"/>
</calcChain>
</file>

<file path=xl/sharedStrings.xml><?xml version="1.0" encoding="utf-8"?>
<sst xmlns="http://schemas.openxmlformats.org/spreadsheetml/2006/main" count="26" uniqueCount="14">
  <si>
    <t>f</t>
  </si>
  <si>
    <t>R1</t>
  </si>
  <si>
    <t>R4</t>
  </si>
  <si>
    <t>C</t>
  </si>
  <si>
    <t>D</t>
  </si>
  <si>
    <t>fi</t>
  </si>
  <si>
    <t>C(teo)</t>
  </si>
  <si>
    <t>Rx(fijo teo)</t>
  </si>
  <si>
    <t>6.8n</t>
  </si>
  <si>
    <t>Rx</t>
  </si>
  <si>
    <t>33n</t>
  </si>
  <si>
    <t>??</t>
  </si>
  <si>
    <t>68n</t>
  </si>
  <si>
    <t>150n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</si>
</sst>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EDB5-37D4-4285-945B-B24BD82F646C}">
  <dimension ref="A1:I10"/>
  <sheetViews>
    <sheetView tabSelected="1" workbookViewId="0">
      <selection activeCell="G10" sqref="G10"/>
    </sheetView>
  </sheetViews>
  <sheetFormatPr defaultRowHeight="14.4" x14ac:dyDescent="0.3"/>
  <cols>
    <col min="7" max="7" width="8.88671875" customWidth="1"/>
  </cols>
  <sheetData>
    <row r="1" spans="1:9" x14ac:dyDescent="0.3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</v>
      </c>
    </row>
    <row r="2" spans="1:9" x14ac:dyDescent="0.3">
      <c r="A2" s="1">
        <v>10000</v>
      </c>
      <c r="B2" t="s">
        <v>8</v>
      </c>
      <c r="C2">
        <v>37.299999999999997</v>
      </c>
      <c r="D2">
        <v>45.8</v>
      </c>
      <c r="E2" s="1">
        <v>10440</v>
      </c>
      <c r="F2" s="1">
        <f>0.0000000068*10000/(E2)</f>
        <v>6.5134099616858238E-9</v>
      </c>
      <c r="G2" s="1">
        <f>2*PI()*D2*A2*0.0000000068</f>
        <v>1.9568352320680101E-2</v>
      </c>
      <c r="H2">
        <v>-80</v>
      </c>
      <c r="I2" s="1">
        <f>D2*E2/10000</f>
        <v>47.815199999999997</v>
      </c>
    </row>
    <row r="3" spans="1:9" x14ac:dyDescent="0.3">
      <c r="A3" s="1">
        <v>10000</v>
      </c>
      <c r="B3" t="s">
        <v>10</v>
      </c>
      <c r="C3">
        <v>37.299999999999997</v>
      </c>
      <c r="D3">
        <v>146</v>
      </c>
      <c r="E3" s="1">
        <v>2190</v>
      </c>
      <c r="F3" s="1">
        <f t="shared" ref="F3:F10" si="0">0.0000000068*10000/(E3)</f>
        <v>3.1050228310502284E-8</v>
      </c>
      <c r="G3" s="1">
        <f t="shared" ref="G3:G10" si="1">2*PI()*D3*A3*0.0000000068</f>
        <v>6.2379463729678918E-2</v>
      </c>
      <c r="H3" s="1">
        <v>90</v>
      </c>
      <c r="I3" s="1">
        <f t="shared" ref="I3:I10" si="2">D3*E3/10000</f>
        <v>31.974</v>
      </c>
    </row>
    <row r="4" spans="1:9" x14ac:dyDescent="0.3">
      <c r="A4" s="1">
        <v>10000</v>
      </c>
      <c r="B4" t="s">
        <v>12</v>
      </c>
      <c r="C4">
        <v>22</v>
      </c>
      <c r="D4">
        <v>190</v>
      </c>
      <c r="E4">
        <v>1021</v>
      </c>
      <c r="F4" s="1">
        <f t="shared" si="0"/>
        <v>6.6601371204701272E-8</v>
      </c>
      <c r="G4" s="1">
        <f>2*PI()*D4*A4*0.0000000068</f>
        <v>8.1178754168760248E-2</v>
      </c>
      <c r="H4" t="s">
        <v>11</v>
      </c>
      <c r="I4" s="1">
        <f>C4*E4/10000</f>
        <v>2.2462</v>
      </c>
    </row>
    <row r="5" spans="1:9" x14ac:dyDescent="0.3">
      <c r="A5" s="1">
        <v>10000</v>
      </c>
      <c r="B5" t="s">
        <v>13</v>
      </c>
      <c r="C5">
        <v>37.299999999999997</v>
      </c>
      <c r="D5" t="s">
        <v>11</v>
      </c>
      <c r="E5" t="s">
        <v>11</v>
      </c>
      <c r="F5" s="1" t="s">
        <v>11</v>
      </c>
      <c r="G5" s="1" t="s">
        <v>11</v>
      </c>
      <c r="H5" t="s">
        <v>11</v>
      </c>
      <c r="I5" s="1" t="s">
        <v>11</v>
      </c>
    </row>
    <row r="6" spans="1:9" x14ac:dyDescent="0.3">
      <c r="A6" s="1">
        <v>1000</v>
      </c>
      <c r="B6" t="s">
        <v>12</v>
      </c>
      <c r="C6">
        <v>40</v>
      </c>
      <c r="D6">
        <v>364</v>
      </c>
      <c r="E6">
        <v>1021</v>
      </c>
      <c r="F6" s="1">
        <f t="shared" si="0"/>
        <v>6.6601371204701272E-8</v>
      </c>
      <c r="G6" s="1">
        <f>2*PI()*D6*A6*0.0000000068</f>
        <v>1.5552140272330912E-2</v>
      </c>
      <c r="H6" t="s">
        <v>11</v>
      </c>
      <c r="I6" s="1">
        <f>D6*E6/10000</f>
        <v>37.164400000000001</v>
      </c>
    </row>
    <row r="7" spans="1:9" x14ac:dyDescent="0.3">
      <c r="A7" s="1">
        <v>1000</v>
      </c>
      <c r="B7" t="s">
        <v>10</v>
      </c>
      <c r="C7">
        <v>40</v>
      </c>
      <c r="D7">
        <v>152</v>
      </c>
      <c r="E7">
        <v>2180</v>
      </c>
      <c r="F7" s="1">
        <f t="shared" si="0"/>
        <v>3.1192660550458718E-8</v>
      </c>
      <c r="G7" s="1">
        <f>2*PI()*D7*A7*0.0000000068</f>
        <v>6.4943003335008196E-3</v>
      </c>
      <c r="H7">
        <v>50</v>
      </c>
      <c r="I7" s="1">
        <f t="shared" si="2"/>
        <v>33.136000000000003</v>
      </c>
    </row>
    <row r="8" spans="1:9" x14ac:dyDescent="0.3">
      <c r="A8" s="1">
        <v>1000</v>
      </c>
      <c r="B8" t="s">
        <v>8</v>
      </c>
      <c r="C8">
        <v>189</v>
      </c>
      <c r="D8">
        <v>125</v>
      </c>
      <c r="E8">
        <v>10440</v>
      </c>
      <c r="F8" s="1">
        <f t="shared" si="0"/>
        <v>6.5134099616858238E-9</v>
      </c>
      <c r="G8" s="1">
        <f>2*PI()*D8*A8*0.0000000068</f>
        <v>5.3407075111026481E-3</v>
      </c>
      <c r="H8">
        <v>45</v>
      </c>
      <c r="I8" s="1">
        <f t="shared" si="2"/>
        <v>130.5</v>
      </c>
    </row>
    <row r="9" spans="1:9" x14ac:dyDescent="0.3">
      <c r="A9" s="1">
        <v>1000</v>
      </c>
      <c r="B9" t="s">
        <v>13</v>
      </c>
      <c r="F9" s="1"/>
      <c r="G9" s="1"/>
      <c r="I9" s="1"/>
    </row>
    <row r="10" spans="1:9" x14ac:dyDescent="0.3">
      <c r="A10" s="1">
        <v>100000</v>
      </c>
      <c r="B10" t="s">
        <v>8</v>
      </c>
      <c r="C10">
        <v>45</v>
      </c>
      <c r="D10">
        <v>48</v>
      </c>
      <c r="E10">
        <v>1440</v>
      </c>
      <c r="F10" s="1">
        <f t="shared" si="0"/>
        <v>4.7222222222222219E-8</v>
      </c>
      <c r="G10" s="1">
        <f t="shared" si="1"/>
        <v>0.20508316842634169</v>
      </c>
      <c r="H10">
        <v>68</v>
      </c>
      <c r="I10" s="1">
        <f t="shared" si="2"/>
        <v>6.9119999999999999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Carlos Lin</dc:creator>
  <cp:lastModifiedBy>Benjamin Carlos Lin</cp:lastModifiedBy>
  <dcterms:created xsi:type="dcterms:W3CDTF">2018-10-26T20:10:48Z</dcterms:created>
  <dcterms:modified xsi:type="dcterms:W3CDTF">2018-10-26T23:53:35Z</dcterms:modified>
</cp:coreProperties>
</file>