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23955" windowHeight="9015" activeTab="1"/>
  </bookViews>
  <sheets>
    <sheet name="RawData" sheetId="1" r:id="rId1"/>
    <sheet name="DataExtract" sheetId="2" r:id="rId2"/>
  </sheets>
  <definedNames>
    <definedName name="Homepage" localSheetId="0">RawData!$A$1:$C$210</definedName>
  </definedNames>
  <calcPr calcId="145621"/>
</workbook>
</file>

<file path=xl/calcChain.xml><?xml version="1.0" encoding="utf-8"?>
<calcChain xmlns="http://schemas.openxmlformats.org/spreadsheetml/2006/main">
  <c r="D8" i="2" l="1"/>
  <c r="D9" i="2"/>
  <c r="D6" i="2"/>
  <c r="D5" i="2"/>
  <c r="D3" i="2"/>
  <c r="D4" i="2"/>
  <c r="C9" i="2"/>
  <c r="C8" i="2"/>
  <c r="C6" i="2"/>
  <c r="C5" i="2"/>
  <c r="C4" i="2"/>
  <c r="B9" i="2"/>
  <c r="B8" i="2"/>
  <c r="B6" i="2"/>
  <c r="B5" i="2"/>
  <c r="B4" i="2"/>
  <c r="A9" i="2"/>
  <c r="A8" i="2"/>
  <c r="A7" i="2"/>
  <c r="A6" i="2"/>
  <c r="A5" i="2"/>
  <c r="A4" i="2"/>
  <c r="C3" i="2"/>
  <c r="B3" i="2"/>
  <c r="A3" i="2"/>
</calcChain>
</file>

<file path=xl/connections.xml><?xml version="1.0" encoding="utf-8"?>
<connections xmlns="http://schemas.openxmlformats.org/spreadsheetml/2006/main">
  <connection id="1" name="Connection" type="4" refreshedVersion="4" background="1" saveData="1">
    <webPr sourceData="1" parsePre="1" consecutive="1" xl2000="1" url="https://www.destatis.de/EN/Homepage.html"/>
  </connection>
</connections>
</file>

<file path=xl/sharedStrings.xml><?xml version="1.0" encoding="utf-8"?>
<sst xmlns="http://schemas.openxmlformats.org/spreadsheetml/2006/main" count="194" uniqueCount="181">
  <si>
    <t xml:space="preserve">Normal view </t>
  </si>
  <si>
    <t>Navigation and service</t>
  </si>
  <si>
    <t>Go to:</t>
  </si>
  <si>
    <t>Go to: Content</t>
  </si>
  <si>
    <t>Go to: Main Menu</t>
  </si>
  <si>
    <t>Logo Destatis - Statistisches Bundesamt</t>
  </si>
  <si>
    <t>Servicemeu</t>
  </si>
  <si>
    <t>Sitemap</t>
  </si>
  <si>
    <t>Con­tact</t>
  </si>
  <si>
    <t>Im­print</t>
  </si>
  <si>
    <t>RSS/News</t>
  </si>
  <si>
    <t>Deutsch</t>
  </si>
  <si>
    <t>English</t>
  </si>
  <si>
    <t>Search: Please use the tab to enter the search field.</t>
  </si>
  <si>
    <t>Search term</t>
  </si>
  <si>
    <t>Main Menu</t>
  </si>
  <si>
    <t>Facts &amp; Fig­ures</t>
  </si>
  <si>
    <t>Unternavigationspunkte</t>
  </si>
  <si>
    <t>In­di­ca­tors</t>
  </si>
  <si>
    <t>Short-term in­di­ca­tors</t>
  </si>
  <si>
    <t>Sus­tain­able de­vel­op­ment in­di­ca­tors</t>
  </si>
  <si>
    <t>Coun­tries &amp; re­gions</t>
  </si>
  <si>
    <t>Re­gion­al s­tatis­tics</t>
  </si>
  <si>
    <t>Eu­rope</t>
  </si>
  <si>
    <t>In­ter­na­tion­al s­tatis­tics</t>
  </si>
  <si>
    <t>Na­tion­al e­con­o­my &amp; en­vi­ron­ment</t>
  </si>
  <si>
    <t>Na­tion­al ac­counts</t>
  </si>
  <si>
    <t>En­ter­pris­es, crafts</t>
  </si>
  <si>
    <t>Labour mar­ket</t>
  </si>
  <si>
    <t>Earn­ings &amp; labour costs</t>
  </si>
  <si>
    <t>Prices</t>
  </si>
  <si>
    <t>For­eign trade</t>
  </si>
  <si>
    <t>En­vi­ron­ment</t>
  </si>
  <si>
    <t>E­co­nom­ic Sec­tors</t>
  </si>
  <si>
    <t>A­gri­cul­ture and forestry, fish­eries</t>
  </si>
  <si>
    <t>In­dus­try, Man­u­fac­tur­ing</t>
  </si>
  <si>
    <t>En­er­gy</t>
  </si>
  <si>
    <t>Con­struc­tion</t>
  </si>
  <si>
    <t>Ser­vices</t>
  </si>
  <si>
    <t>Do­mes­tic trade, ac­com­mo­da­tion and food ser­vice ac­tiv­i­ties, tourism</t>
  </si>
  <si>
    <t>Trans­port</t>
  </si>
  <si>
    <t>So­ci­ety &amp; s­tate</t>
  </si>
  <si>
    <t>Pop­u­la­tion</t>
  </si>
  <si>
    <t>In­come, con­sump­tion, liv­ing con­di­tions, hous­ing</t>
  </si>
  <si>
    <t>E­d­u­ca­tion, re­search, cul­ture</t>
  </si>
  <si>
    <t>Health</t>
  </si>
  <si>
    <t>So­cial s­tatis­tics</t>
  </si>
  <si>
    <t>Pub­lic fi­nance and tax­es</t>
  </si>
  <si>
    <t>Jus­tice</t>
  </si>
  <si>
    <t>Pub­li­ca­tions</t>
  </si>
  <si>
    <t>Spe­cial­ized pub­li­ca­tions</t>
  </si>
  <si>
    <t>Qual­i­ty Re­ports</t>
  </si>
  <si>
    <t>S­TAT­magazin</t>
  </si>
  <si>
    <t>WISTA – Sci­en­tif­ic Jour­nal</t>
  </si>
  <si>
    <t>Press &amp; Ser­vices</t>
  </si>
  <si>
    <t>Press</t>
  </si>
  <si>
    <t>In­for­ma­tion ser­vice</t>
  </si>
  <si>
    <t>Adress book</t>
  </si>
  <si>
    <t>Re­search da­ta cen­tre</t>
  </si>
  <si>
    <t>First vis­it</t>
  </si>
  <si>
    <t>Li­brary</t>
  </si>
  <si>
    <t>Meth­ods</t>
  </si>
  <si>
    <t>Cen­sus</t>
  </si>
  <si>
    <t>Qual­i­ty</t>
  </si>
  <si>
    <t>De­mo­graph­ic and Re­gion­al S­tan­dards</t>
  </si>
  <si>
    <t>Time Se­ries Anal­y­sis</t>
  </si>
  <si>
    <t>Col­lo­quia</t>
  </si>
  <si>
    <t>About us</t>
  </si>
  <si>
    <t>Our mis­sion</t>
  </si>
  <si>
    <t>Our goals</t>
  </si>
  <si>
    <t>Se­nior man­age­ment, or­gan­i­sa­tion</t>
  </si>
  <si>
    <t>His­to­ry</t>
  </si>
  <si>
    <t>Events</t>
  </si>
  <si>
    <t>to overview of subject fields</t>
  </si>
  <si>
    <t>Inhalt</t>
  </si>
  <si>
    <t>Press release 323 / 2015-09-04: New orders in manufacturing in July 2015: –1.4% seasonally adjusted on the previous month</t>
  </si>
  <si>
    <t>Index of new orders in manufacturing, 2010=100, seasonally adjusted</t>
  </si>
  <si>
    <t xml:space="preserve">Based on provisional data, the Federal Statistical Office (Destatis) reports that price-adjusted new orders in manufacturing in July 2015 decreased a seasonally and working-day adjusted 1.4% on June 2015. In June 2015, the increase on the previous month showed a corrected –1.8% (primary +2.0%) In July 2015, domestic orders increased 4.1% while foreign orders decreased 5.2% on the previous month. As regards the direction of trade in foreign transactions, new orders from the euro area were up 2.2% on the previous month, new orders from other countries decreased 9.5%. </t>
  </si>
  <si>
    <t xml:space="preserve">More : New orders in manufacturing in July 2015: –1.4% seasonally adjusted on the previous month … </t>
  </si>
  <si>
    <t>Press releases</t>
  </si>
  <si>
    <t>IN FOCUS / 2015-08-17</t>
  </si>
  <si>
    <t>Number of school beginners down 14% from school year 2004/2005</t>
  </si>
  <si>
    <t>This photo shows primary school starters (© contrastwerkstatt - Fotolia.com)</t>
  </si>
  <si>
    <t>School started on 12 August in Nordrhein-Westfalen. In a few weeks the summer holidays will be over also in the other Länder. Hundreds of thousands of first graders will have had their first day at school by mid-September. According to provisional results, approximately 708,000 children started school in Germany in school year 2014/2015. This was an increase of nearly 3% on the preceding year (690,000 school beginners).</t>
  </si>
  <si>
    <t>On account of the demographic change, the number of children starting school has fallen significantly in the past few years. In school year 2004/2005 there had still been 821,000 school beginners. In comparison, their numbers were down by 14% in 2014/2015.</t>
  </si>
  <si>
    <t>The decline was particularly marked in the former territory of the Federal Republic where about 697,000 children started school in 2004/2005, compared with just under 574,000 (-18%) in 2014/2015. In the new Länder and Berlin the number of school beginners rose from 124,000 to 134,000 over the same period (+8%). This is due to the fact that their numbers had already been on a low level at the start of the new century as a consequence of the decline in the birth rate after German reunification.</t>
  </si>
  <si>
    <t>Archive "IN FOCUS"</t>
  </si>
  <si>
    <t>Current Publications</t>
  </si>
  <si>
    <t xml:space="preserve">Cover of the Annual Report 2014Annual report 2014 </t>
  </si>
  <si>
    <t xml:space="preserve">Titelbild: WISTA 4/2015WISTA 4/2015 </t>
  </si>
  <si>
    <t>Indicator Report 2014Sustainable Development in Germany</t>
  </si>
  <si>
    <t xml:space="preserve">- Indicator Report 2014 </t>
  </si>
  <si>
    <t xml:space="preserve">Titelbild: Statistics and Science Vol. 20Measuring marginal employment in surveys and registers - Volume 20 </t>
  </si>
  <si>
    <t xml:space="preserve">Older People in the EUOlder People in the EU </t>
  </si>
  <si>
    <t xml:space="preserve">Cover Germany's Population by 2060Germany´s Population by 2060 </t>
  </si>
  <si>
    <t xml:space="preserve">Quality of Employment  - Earning money and what else countsQuality of Employment 2012 </t>
  </si>
  <si>
    <t xml:space="preserve">Titelbild: Statistics and Science Vol. 19Coherence of German Labour Market Statistics - Statistics and Science - Volume 19 </t>
  </si>
  <si>
    <t xml:space="preserve">Title: statistical yearbook Germany Extract | Chapter 2 Population, families, living arrangements 2012Population, families and living arrangements in Germany </t>
  </si>
  <si>
    <t>Database</t>
  </si>
  <si>
    <t>GENESIS</t>
  </si>
  <si>
    <t>Reporting</t>
  </si>
  <si>
    <t>Online</t>
  </si>
  <si>
    <t>Interactive &amp;</t>
  </si>
  <si>
    <t>Visualised</t>
  </si>
  <si>
    <t>Key figures</t>
  </si>
  <si>
    <t>Population (30.09.)</t>
  </si>
  <si>
    <t>81.1 Mill.</t>
  </si>
  <si>
    <t>Persons in employment</t>
  </si>
  <si>
    <t>42.7 Mill.</t>
  </si>
  <si>
    <t>Economic growth</t>
  </si>
  <si>
    <t>1.6%</t>
  </si>
  <si>
    <t>Inflation rate</t>
  </si>
  <si>
    <t>0.9%</t>
  </si>
  <si>
    <t>Share in gross domestic product</t>
  </si>
  <si>
    <t>Net lending</t>
  </si>
  <si>
    <t>0.7%</t>
  </si>
  <si>
    <t>Public debt</t>
  </si>
  <si>
    <t>74.7%</t>
  </si>
  <si>
    <t>Europe in figures</t>
  </si>
  <si>
    <t>This photo shows the logo "Europe in figures"</t>
  </si>
  <si>
    <t>Europe in figures features the wide range of data offered by the European statistical office (Eurostat) and enables comparisons between the EU Member States.</t>
  </si>
  <si>
    <t>Follow us!</t>
  </si>
  <si>
    <t>Go to TwitterGo to YouTubeRSS-Icon</t>
  </si>
  <si>
    <t>Databases</t>
  </si>
  <si>
    <t>GENESIS-Online</t>
  </si>
  <si>
    <t>Regional­datenbank</t>
  </si>
  <si>
    <t>Information System of the Federal Health Monitoring</t>
  </si>
  <si>
    <t>Standard Cost Model</t>
  </si>
  <si>
    <t>Interactive</t>
  </si>
  <si>
    <t>Price Kaleidoscope</t>
  </si>
  <si>
    <t>Price monitor</t>
  </si>
  <si>
    <t>Personal inflation calculator</t>
  </si>
  <si>
    <t>Animated age pyramid Germany</t>
  </si>
  <si>
    <t>Business Cycle Monitor</t>
  </si>
  <si>
    <t>Regional Atlas</t>
  </si>
  <si>
    <t>Popular</t>
  </si>
  <si>
    <t>Price indices in contracts</t>
  </si>
  <si>
    <t>Twitter</t>
  </si>
  <si>
    <t>In Focus</t>
  </si>
  <si>
    <t>STATmagazin</t>
  </si>
  <si>
    <t>Basics</t>
  </si>
  <si>
    <t>Methods</t>
  </si>
  <si>
    <t>Quality</t>
  </si>
  <si>
    <t>Institutions</t>
  </si>
  <si>
    <t>Federal Institute for Population Research</t>
  </si>
  <si>
    <t>German Council of Economic Experts</t>
  </si>
  <si>
    <t>The Federal Returning Officer</t>
  </si>
  <si>
    <t>Address book</t>
  </si>
  <si>
    <t>National economy &amp; environment</t>
  </si>
  <si>
    <t>National accounts</t>
  </si>
  <si>
    <t>Enterprises, crafts</t>
  </si>
  <si>
    <t>Labour market</t>
  </si>
  <si>
    <t>Earnings &amp; labour costs</t>
  </si>
  <si>
    <t>Foreign trade</t>
  </si>
  <si>
    <t>Environment</t>
  </si>
  <si>
    <t>Economic Sectors</t>
  </si>
  <si>
    <t>Agriculture and forestry, fisheries</t>
  </si>
  <si>
    <t>Industry, Manufacturing</t>
  </si>
  <si>
    <t>Energy</t>
  </si>
  <si>
    <t>Construction</t>
  </si>
  <si>
    <t>Services</t>
  </si>
  <si>
    <t>Domestic trade, accommodation and food service activities, tourism</t>
  </si>
  <si>
    <t>Transport</t>
  </si>
  <si>
    <t>Society &amp; state</t>
  </si>
  <si>
    <t>Population</t>
  </si>
  <si>
    <t>Income, consumption, living conditions, housing</t>
  </si>
  <si>
    <t>Education, research, culture</t>
  </si>
  <si>
    <t>Social statistics</t>
  </si>
  <si>
    <t>Public finance and taxes</t>
  </si>
  <si>
    <t>Justice</t>
  </si>
  <si>
    <t>Indicators</t>
  </si>
  <si>
    <t>Shortterm indicators</t>
  </si>
  <si>
    <t>Sustainable development indicators</t>
  </si>
  <si>
    <t>Countries &amp; regions</t>
  </si>
  <si>
    <t>Regional statistics</t>
  </si>
  <si>
    <t>Europe</t>
  </si>
  <si>
    <t>International statistics</t>
  </si>
  <si>
    <t>© Statistisches Bundesamt, Wiesbaden 2015</t>
  </si>
  <si>
    <t xml:space="preserve"> – Imprint – contact</t>
  </si>
  <si>
    <t>Integer Values</t>
  </si>
  <si>
    <t>RawData (A129:C135)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</si>
</sst>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 applyAlignment="1">
      <alignment horizontal="center"/>
    </xf>
    <xf numFmtId="0" fontId="0" fillId="3" borderId="0" xfId="0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Homepage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0"/>
  <sheetViews>
    <sheetView topLeftCell="A124" workbookViewId="0">
      <selection activeCell="E131" sqref="E131"/>
    </sheetView>
  </sheetViews>
  <sheetFormatPr defaultRowHeight="15" x14ac:dyDescent="0.25"/>
  <cols>
    <col min="1" max="1" width="29.7109375" bestFit="1" customWidth="1"/>
    <col min="2" max="2" width="5" customWidth="1"/>
    <col min="3" max="3" width="9" customWidth="1"/>
  </cols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9</v>
      </c>
    </row>
    <row r="11" spans="1:1" x14ac:dyDescent="0.25">
      <c r="A11" t="s">
        <v>10</v>
      </c>
    </row>
    <row r="12" spans="1:1" x14ac:dyDescent="0.25">
      <c r="A12" t="s">
        <v>11</v>
      </c>
    </row>
    <row r="13" spans="1:1" x14ac:dyDescent="0.25">
      <c r="A13" t="s">
        <v>12</v>
      </c>
    </row>
    <row r="14" spans="1:1" x14ac:dyDescent="0.25">
      <c r="A14" t="s">
        <v>13</v>
      </c>
    </row>
    <row r="15" spans="1:1" x14ac:dyDescent="0.25">
      <c r="A15" t="s">
        <v>14</v>
      </c>
    </row>
    <row r="16" spans="1:1" x14ac:dyDescent="0.25">
      <c r="A16" t="s">
        <v>15</v>
      </c>
    </row>
    <row r="17" spans="1:1" x14ac:dyDescent="0.25">
      <c r="A17" t="s">
        <v>16</v>
      </c>
    </row>
    <row r="18" spans="1:1" x14ac:dyDescent="0.25">
      <c r="A18" t="s">
        <v>17</v>
      </c>
    </row>
    <row r="19" spans="1:1" x14ac:dyDescent="0.25">
      <c r="A19" t="s">
        <v>18</v>
      </c>
    </row>
    <row r="21" spans="1:1" x14ac:dyDescent="0.25">
      <c r="A21" t="s">
        <v>19</v>
      </c>
    </row>
    <row r="22" spans="1:1" x14ac:dyDescent="0.25">
      <c r="A22" t="s">
        <v>20</v>
      </c>
    </row>
    <row r="25" spans="1:1" x14ac:dyDescent="0.25">
      <c r="A25" t="s">
        <v>21</v>
      </c>
    </row>
    <row r="27" spans="1:1" x14ac:dyDescent="0.25">
      <c r="A27" t="s">
        <v>22</v>
      </c>
    </row>
    <row r="28" spans="1:1" x14ac:dyDescent="0.25">
      <c r="A28" t="s">
        <v>23</v>
      </c>
    </row>
    <row r="29" spans="1:1" x14ac:dyDescent="0.25">
      <c r="A29" t="s">
        <v>24</v>
      </c>
    </row>
    <row r="30" spans="1:1" x14ac:dyDescent="0.25">
      <c r="A30" t="s">
        <v>25</v>
      </c>
    </row>
    <row r="32" spans="1:1" x14ac:dyDescent="0.25">
      <c r="A32" t="s">
        <v>26</v>
      </c>
    </row>
    <row r="33" spans="1:1" x14ac:dyDescent="0.25">
      <c r="A33" t="s">
        <v>27</v>
      </c>
    </row>
    <row r="34" spans="1:1" x14ac:dyDescent="0.25">
      <c r="A34" t="s">
        <v>28</v>
      </c>
    </row>
    <row r="35" spans="1:1" x14ac:dyDescent="0.25">
      <c r="A35" t="s">
        <v>29</v>
      </c>
    </row>
    <row r="36" spans="1:1" x14ac:dyDescent="0.25">
      <c r="A36" t="s">
        <v>30</v>
      </c>
    </row>
    <row r="37" spans="1:1" x14ac:dyDescent="0.25">
      <c r="A37" t="s">
        <v>31</v>
      </c>
    </row>
    <row r="38" spans="1:1" x14ac:dyDescent="0.25">
      <c r="A38" t="s">
        <v>32</v>
      </c>
    </row>
    <row r="39" spans="1:1" x14ac:dyDescent="0.25">
      <c r="A39" t="s">
        <v>33</v>
      </c>
    </row>
    <row r="41" spans="1:1" x14ac:dyDescent="0.25">
      <c r="A41" t="s">
        <v>34</v>
      </c>
    </row>
    <row r="42" spans="1:1" x14ac:dyDescent="0.25">
      <c r="A42" t="s">
        <v>35</v>
      </c>
    </row>
    <row r="43" spans="1:1" x14ac:dyDescent="0.25">
      <c r="A43" t="s">
        <v>36</v>
      </c>
    </row>
    <row r="44" spans="1:1" x14ac:dyDescent="0.25">
      <c r="A44" t="s">
        <v>37</v>
      </c>
    </row>
    <row r="45" spans="1:1" x14ac:dyDescent="0.25">
      <c r="A45" t="s">
        <v>38</v>
      </c>
    </row>
    <row r="46" spans="1:1" x14ac:dyDescent="0.25">
      <c r="A46" t="s">
        <v>39</v>
      </c>
    </row>
    <row r="47" spans="1:1" x14ac:dyDescent="0.25">
      <c r="A47" t="s">
        <v>40</v>
      </c>
    </row>
    <row r="48" spans="1:1" x14ac:dyDescent="0.25">
      <c r="A48" t="s">
        <v>41</v>
      </c>
    </row>
    <row r="50" spans="1:1" x14ac:dyDescent="0.25">
      <c r="A50" t="s">
        <v>42</v>
      </c>
    </row>
    <row r="51" spans="1:1" x14ac:dyDescent="0.25">
      <c r="A51" t="s">
        <v>43</v>
      </c>
    </row>
    <row r="52" spans="1:1" x14ac:dyDescent="0.25">
      <c r="A52" t="s">
        <v>44</v>
      </c>
    </row>
    <row r="53" spans="1:1" x14ac:dyDescent="0.25">
      <c r="A53" t="s">
        <v>45</v>
      </c>
    </row>
    <row r="54" spans="1:1" x14ac:dyDescent="0.25">
      <c r="A54" t="s">
        <v>46</v>
      </c>
    </row>
    <row r="55" spans="1:1" x14ac:dyDescent="0.25">
      <c r="A55" t="s">
        <v>47</v>
      </c>
    </row>
    <row r="56" spans="1:1" x14ac:dyDescent="0.25">
      <c r="A56" t="s">
        <v>48</v>
      </c>
    </row>
    <row r="57" spans="1:1" x14ac:dyDescent="0.25">
      <c r="A57" t="s">
        <v>49</v>
      </c>
    </row>
    <row r="58" spans="1:1" x14ac:dyDescent="0.25">
      <c r="A58" t="s">
        <v>17</v>
      </c>
    </row>
    <row r="60" spans="1:1" x14ac:dyDescent="0.25">
      <c r="A60" t="s">
        <v>50</v>
      </c>
    </row>
    <row r="61" spans="1:1" x14ac:dyDescent="0.25">
      <c r="A61" t="s">
        <v>51</v>
      </c>
    </row>
    <row r="62" spans="1:1" x14ac:dyDescent="0.25">
      <c r="A62" t="s">
        <v>52</v>
      </c>
    </row>
    <row r="63" spans="1:1" x14ac:dyDescent="0.25">
      <c r="A63" t="s">
        <v>53</v>
      </c>
    </row>
    <row r="64" spans="1:1" x14ac:dyDescent="0.25">
      <c r="A64" t="s">
        <v>54</v>
      </c>
    </row>
    <row r="65" spans="1:1" x14ac:dyDescent="0.25">
      <c r="A65" t="s">
        <v>17</v>
      </c>
    </row>
    <row r="67" spans="1:1" x14ac:dyDescent="0.25">
      <c r="A67" t="s">
        <v>55</v>
      </c>
    </row>
    <row r="68" spans="1:1" x14ac:dyDescent="0.25">
      <c r="A68" t="s">
        <v>56</v>
      </c>
    </row>
    <row r="69" spans="1:1" x14ac:dyDescent="0.25">
      <c r="A69" t="s">
        <v>57</v>
      </c>
    </row>
    <row r="70" spans="1:1" x14ac:dyDescent="0.25">
      <c r="A70" t="s">
        <v>58</v>
      </c>
    </row>
    <row r="71" spans="1:1" x14ac:dyDescent="0.25">
      <c r="A71" t="s">
        <v>59</v>
      </c>
    </row>
    <row r="72" spans="1:1" x14ac:dyDescent="0.25">
      <c r="A72" t="s">
        <v>60</v>
      </c>
    </row>
    <row r="73" spans="1:1" x14ac:dyDescent="0.25">
      <c r="A73" t="s">
        <v>61</v>
      </c>
    </row>
    <row r="74" spans="1:1" x14ac:dyDescent="0.25">
      <c r="A74" t="s">
        <v>17</v>
      </c>
    </row>
    <row r="76" spans="1:1" x14ac:dyDescent="0.25">
      <c r="A76" t="s">
        <v>62</v>
      </c>
    </row>
    <row r="77" spans="1:1" x14ac:dyDescent="0.25">
      <c r="A77" t="s">
        <v>63</v>
      </c>
    </row>
    <row r="78" spans="1:1" x14ac:dyDescent="0.25">
      <c r="A78" t="s">
        <v>64</v>
      </c>
    </row>
    <row r="79" spans="1:1" x14ac:dyDescent="0.25">
      <c r="A79" t="s">
        <v>65</v>
      </c>
    </row>
    <row r="80" spans="1:1" x14ac:dyDescent="0.25">
      <c r="A80" t="s">
        <v>66</v>
      </c>
    </row>
    <row r="81" spans="1:1" x14ac:dyDescent="0.25">
      <c r="A81" t="s">
        <v>67</v>
      </c>
    </row>
    <row r="82" spans="1:1" x14ac:dyDescent="0.25">
      <c r="A82" t="s">
        <v>17</v>
      </c>
    </row>
    <row r="84" spans="1:1" x14ac:dyDescent="0.25">
      <c r="A84" t="s">
        <v>68</v>
      </c>
    </row>
    <row r="85" spans="1:1" x14ac:dyDescent="0.25">
      <c r="A85" t="s">
        <v>69</v>
      </c>
    </row>
    <row r="86" spans="1:1" x14ac:dyDescent="0.25">
      <c r="A86" t="s">
        <v>70</v>
      </c>
    </row>
    <row r="87" spans="1:1" x14ac:dyDescent="0.25">
      <c r="A87" t="s">
        <v>71</v>
      </c>
    </row>
    <row r="88" spans="1:1" x14ac:dyDescent="0.25">
      <c r="A88" t="s">
        <v>72</v>
      </c>
    </row>
    <row r="89" spans="1:1" x14ac:dyDescent="0.25">
      <c r="A89" t="s">
        <v>73</v>
      </c>
    </row>
    <row r="90" spans="1:1" x14ac:dyDescent="0.25">
      <c r="A90" t="s">
        <v>74</v>
      </c>
    </row>
    <row r="91" spans="1:1" x14ac:dyDescent="0.25">
      <c r="A91" t="s">
        <v>75</v>
      </c>
    </row>
    <row r="92" spans="1:1" x14ac:dyDescent="0.25">
      <c r="A92" t="s">
        <v>76</v>
      </c>
    </row>
    <row r="93" spans="1:1" x14ac:dyDescent="0.25">
      <c r="A93" t="s">
        <v>77</v>
      </c>
    </row>
    <row r="94" spans="1:1" x14ac:dyDescent="0.25">
      <c r="A94" t="s">
        <v>78</v>
      </c>
    </row>
    <row r="95" spans="1:1" x14ac:dyDescent="0.25">
      <c r="A95" t="s">
        <v>79</v>
      </c>
    </row>
    <row r="96" spans="1:1" x14ac:dyDescent="0.25">
      <c r="A96" t="s">
        <v>80</v>
      </c>
    </row>
    <row r="97" spans="1:1" x14ac:dyDescent="0.25">
      <c r="A97" t="s">
        <v>81</v>
      </c>
    </row>
    <row r="98" spans="1:1" x14ac:dyDescent="0.25">
      <c r="A98" t="s">
        <v>82</v>
      </c>
    </row>
    <row r="99" spans="1:1" x14ac:dyDescent="0.25">
      <c r="A99" t="s">
        <v>83</v>
      </c>
    </row>
    <row r="100" spans="1:1" x14ac:dyDescent="0.25">
      <c r="A100" t="s">
        <v>84</v>
      </c>
    </row>
    <row r="101" spans="1:1" x14ac:dyDescent="0.25">
      <c r="A101" t="s">
        <v>85</v>
      </c>
    </row>
    <row r="103" spans="1:1" x14ac:dyDescent="0.25">
      <c r="A103" t="s">
        <v>86</v>
      </c>
    </row>
    <row r="104" spans="1:1" x14ac:dyDescent="0.25">
      <c r="A104" t="s">
        <v>87</v>
      </c>
    </row>
    <row r="105" spans="1:1" x14ac:dyDescent="0.25">
      <c r="A105" t="s">
        <v>88</v>
      </c>
    </row>
    <row r="106" spans="1:1" x14ac:dyDescent="0.25">
      <c r="A106" t="s">
        <v>89</v>
      </c>
    </row>
    <row r="107" spans="1:1" x14ac:dyDescent="0.25">
      <c r="A107" t="s">
        <v>90</v>
      </c>
    </row>
    <row r="108" spans="1:1" x14ac:dyDescent="0.25">
      <c r="A108" t="s">
        <v>91</v>
      </c>
    </row>
    <row r="109" spans="1:1" x14ac:dyDescent="0.25">
      <c r="A109" t="s">
        <v>92</v>
      </c>
    </row>
    <row r="110" spans="1:1" x14ac:dyDescent="0.25">
      <c r="A110" t="s">
        <v>93</v>
      </c>
    </row>
    <row r="111" spans="1:1" x14ac:dyDescent="0.25">
      <c r="A111" t="s">
        <v>94</v>
      </c>
    </row>
    <row r="112" spans="1:1" x14ac:dyDescent="0.25">
      <c r="A112" t="s">
        <v>95</v>
      </c>
    </row>
    <row r="113" spans="1:1" x14ac:dyDescent="0.25">
      <c r="A113" t="s">
        <v>96</v>
      </c>
    </row>
    <row r="114" spans="1:1" x14ac:dyDescent="0.25">
      <c r="A114" t="s">
        <v>87</v>
      </c>
    </row>
    <row r="115" spans="1:1" x14ac:dyDescent="0.25">
      <c r="A115" t="s">
        <v>88</v>
      </c>
    </row>
    <row r="116" spans="1:1" x14ac:dyDescent="0.25">
      <c r="A116" t="s">
        <v>97</v>
      </c>
    </row>
    <row r="117" spans="1:1" x14ac:dyDescent="0.25">
      <c r="A117" t="s">
        <v>92</v>
      </c>
    </row>
    <row r="118" spans="1:1" x14ac:dyDescent="0.25">
      <c r="A118" t="s">
        <v>93</v>
      </c>
    </row>
    <row r="119" spans="1:1" x14ac:dyDescent="0.25">
      <c r="A119" t="s">
        <v>94</v>
      </c>
    </row>
    <row r="120" spans="1:1" x14ac:dyDescent="0.25">
      <c r="A120" t="s">
        <v>95</v>
      </c>
    </row>
    <row r="121" spans="1:1" x14ac:dyDescent="0.25">
      <c r="A121" t="s">
        <v>96</v>
      </c>
    </row>
    <row r="122" spans="1:1" x14ac:dyDescent="0.25">
      <c r="A122" t="s">
        <v>98</v>
      </c>
    </row>
    <row r="123" spans="1:1" x14ac:dyDescent="0.25">
      <c r="A123" t="s">
        <v>99</v>
      </c>
    </row>
    <row r="124" spans="1:1" x14ac:dyDescent="0.25">
      <c r="A124" t="s">
        <v>100</v>
      </c>
    </row>
    <row r="125" spans="1:1" x14ac:dyDescent="0.25">
      <c r="A125" t="s">
        <v>101</v>
      </c>
    </row>
    <row r="126" spans="1:1" x14ac:dyDescent="0.25">
      <c r="A126" t="s">
        <v>102</v>
      </c>
    </row>
    <row r="127" spans="1:1" x14ac:dyDescent="0.25">
      <c r="A127" t="s">
        <v>103</v>
      </c>
    </row>
    <row r="128" spans="1:1" x14ac:dyDescent="0.25">
      <c r="A128" t="s">
        <v>104</v>
      </c>
    </row>
    <row r="129" spans="1:3" x14ac:dyDescent="0.25">
      <c r="A129" s="3" t="s">
        <v>105</v>
      </c>
      <c r="B129" s="3">
        <v>2014</v>
      </c>
      <c r="C129" s="3" t="s">
        <v>106</v>
      </c>
    </row>
    <row r="130" spans="1:3" x14ac:dyDescent="0.25">
      <c r="A130" s="3" t="s">
        <v>107</v>
      </c>
      <c r="B130" s="3">
        <v>2014</v>
      </c>
      <c r="C130" s="3" t="s">
        <v>108</v>
      </c>
    </row>
    <row r="131" spans="1:3" x14ac:dyDescent="0.25">
      <c r="A131" s="3" t="s">
        <v>109</v>
      </c>
      <c r="B131" s="3">
        <v>2014</v>
      </c>
      <c r="C131" s="3" t="s">
        <v>110</v>
      </c>
    </row>
    <row r="132" spans="1:3" x14ac:dyDescent="0.25">
      <c r="A132" s="3" t="s">
        <v>111</v>
      </c>
      <c r="B132" s="3">
        <v>2014</v>
      </c>
      <c r="C132" s="3" t="s">
        <v>112</v>
      </c>
    </row>
    <row r="133" spans="1:3" x14ac:dyDescent="0.25">
      <c r="A133" s="3" t="s">
        <v>113</v>
      </c>
      <c r="B133" s="3"/>
      <c r="C133" s="3"/>
    </row>
    <row r="134" spans="1:3" x14ac:dyDescent="0.25">
      <c r="A134" s="3" t="s">
        <v>114</v>
      </c>
      <c r="B134" s="3">
        <v>2014</v>
      </c>
      <c r="C134" s="3" t="s">
        <v>115</v>
      </c>
    </row>
    <row r="135" spans="1:3" x14ac:dyDescent="0.25">
      <c r="A135" s="3" t="s">
        <v>116</v>
      </c>
      <c r="B135" s="3">
        <v>2014</v>
      </c>
      <c r="C135" s="3" t="s">
        <v>117</v>
      </c>
    </row>
    <row r="136" spans="1:3" x14ac:dyDescent="0.25">
      <c r="A136" t="s">
        <v>118</v>
      </c>
    </row>
    <row r="137" spans="1:3" x14ac:dyDescent="0.25">
      <c r="A137" t="s">
        <v>119</v>
      </c>
    </row>
    <row r="138" spans="1:3" x14ac:dyDescent="0.25">
      <c r="A138" t="s">
        <v>120</v>
      </c>
    </row>
    <row r="139" spans="1:3" x14ac:dyDescent="0.25">
      <c r="A139" t="s">
        <v>121</v>
      </c>
    </row>
    <row r="140" spans="1:3" x14ac:dyDescent="0.25">
      <c r="A140" t="s">
        <v>122</v>
      </c>
    </row>
    <row r="142" spans="1:3" x14ac:dyDescent="0.25">
      <c r="A142" t="s">
        <v>123</v>
      </c>
    </row>
    <row r="144" spans="1:3" x14ac:dyDescent="0.25">
      <c r="A144" t="s">
        <v>124</v>
      </c>
    </row>
    <row r="145" spans="1:1" x14ac:dyDescent="0.25">
      <c r="A145" t="s">
        <v>125</v>
      </c>
    </row>
    <row r="146" spans="1:1" x14ac:dyDescent="0.25">
      <c r="A146" t="s">
        <v>126</v>
      </c>
    </row>
    <row r="147" spans="1:1" x14ac:dyDescent="0.25">
      <c r="A147" t="s">
        <v>127</v>
      </c>
    </row>
    <row r="148" spans="1:1" x14ac:dyDescent="0.25">
      <c r="A148" t="s">
        <v>128</v>
      </c>
    </row>
    <row r="150" spans="1:1" x14ac:dyDescent="0.25">
      <c r="A150" t="s">
        <v>129</v>
      </c>
    </row>
    <row r="151" spans="1:1" x14ac:dyDescent="0.25">
      <c r="A151" t="s">
        <v>130</v>
      </c>
    </row>
    <row r="152" spans="1:1" x14ac:dyDescent="0.25">
      <c r="A152" t="s">
        <v>131</v>
      </c>
    </row>
    <row r="153" spans="1:1" x14ac:dyDescent="0.25">
      <c r="A153" t="s">
        <v>132</v>
      </c>
    </row>
    <row r="154" spans="1:1" x14ac:dyDescent="0.25">
      <c r="A154" t="s">
        <v>133</v>
      </c>
    </row>
    <row r="155" spans="1:1" x14ac:dyDescent="0.25">
      <c r="A155" t="s">
        <v>134</v>
      </c>
    </row>
    <row r="156" spans="1:1" x14ac:dyDescent="0.25">
      <c r="A156" t="s">
        <v>135</v>
      </c>
    </row>
    <row r="158" spans="1:1" x14ac:dyDescent="0.25">
      <c r="A158" t="s">
        <v>136</v>
      </c>
    </row>
    <row r="159" spans="1:1" x14ac:dyDescent="0.25">
      <c r="A159" t="s">
        <v>137</v>
      </c>
    </row>
    <row r="160" spans="1:1" x14ac:dyDescent="0.25">
      <c r="A160" t="s">
        <v>138</v>
      </c>
    </row>
    <row r="161" spans="1:1" x14ac:dyDescent="0.25">
      <c r="A161" t="s">
        <v>139</v>
      </c>
    </row>
    <row r="162" spans="1:1" x14ac:dyDescent="0.25">
      <c r="A162" t="s">
        <v>140</v>
      </c>
    </row>
    <row r="164" spans="1:1" x14ac:dyDescent="0.25">
      <c r="A164" t="s">
        <v>141</v>
      </c>
    </row>
    <row r="165" spans="1:1" x14ac:dyDescent="0.25">
      <c r="A165" t="s">
        <v>142</v>
      </c>
    </row>
    <row r="166" spans="1:1" x14ac:dyDescent="0.25">
      <c r="A166" t="s">
        <v>143</v>
      </c>
    </row>
    <row r="168" spans="1:1" x14ac:dyDescent="0.25">
      <c r="A168" t="s">
        <v>144</v>
      </c>
    </row>
    <row r="169" spans="1:1" x14ac:dyDescent="0.25">
      <c r="A169" t="s">
        <v>145</v>
      </c>
    </row>
    <row r="170" spans="1:1" x14ac:dyDescent="0.25">
      <c r="A170" t="s">
        <v>146</v>
      </c>
    </row>
    <row r="171" spans="1:1" x14ac:dyDescent="0.25">
      <c r="A171" t="s">
        <v>147</v>
      </c>
    </row>
    <row r="173" spans="1:1" x14ac:dyDescent="0.25">
      <c r="A173" t="s">
        <v>148</v>
      </c>
    </row>
    <row r="175" spans="1:1" x14ac:dyDescent="0.25">
      <c r="A175" t="s">
        <v>149</v>
      </c>
    </row>
    <row r="176" spans="1:1" x14ac:dyDescent="0.25">
      <c r="A176" t="s">
        <v>150</v>
      </c>
    </row>
    <row r="177" spans="1:1" x14ac:dyDescent="0.25">
      <c r="A177" t="s">
        <v>151</v>
      </c>
    </row>
    <row r="178" spans="1:1" x14ac:dyDescent="0.25">
      <c r="A178" t="s">
        <v>152</v>
      </c>
    </row>
    <row r="179" spans="1:1" x14ac:dyDescent="0.25">
      <c r="A179" t="s">
        <v>30</v>
      </c>
    </row>
    <row r="180" spans="1:1" x14ac:dyDescent="0.25">
      <c r="A180" t="s">
        <v>153</v>
      </c>
    </row>
    <row r="181" spans="1:1" x14ac:dyDescent="0.25">
      <c r="A181" t="s">
        <v>154</v>
      </c>
    </row>
    <row r="182" spans="1:1" x14ac:dyDescent="0.25">
      <c r="A182" t="s">
        <v>155</v>
      </c>
    </row>
    <row r="184" spans="1:1" x14ac:dyDescent="0.25">
      <c r="A184" t="s">
        <v>156</v>
      </c>
    </row>
    <row r="185" spans="1:1" x14ac:dyDescent="0.25">
      <c r="A185" t="s">
        <v>157</v>
      </c>
    </row>
    <row r="186" spans="1:1" x14ac:dyDescent="0.25">
      <c r="A186" t="s">
        <v>158</v>
      </c>
    </row>
    <row r="187" spans="1:1" x14ac:dyDescent="0.25">
      <c r="A187" t="s">
        <v>159</v>
      </c>
    </row>
    <row r="188" spans="1:1" x14ac:dyDescent="0.25">
      <c r="A188" t="s">
        <v>160</v>
      </c>
    </row>
    <row r="189" spans="1:1" x14ac:dyDescent="0.25">
      <c r="A189" t="s">
        <v>161</v>
      </c>
    </row>
    <row r="190" spans="1:1" x14ac:dyDescent="0.25">
      <c r="A190" t="s">
        <v>162</v>
      </c>
    </row>
    <row r="191" spans="1:1" x14ac:dyDescent="0.25">
      <c r="A191" t="s">
        <v>163</v>
      </c>
    </row>
    <row r="193" spans="1:1" x14ac:dyDescent="0.25">
      <c r="A193" t="s">
        <v>164</v>
      </c>
    </row>
    <row r="194" spans="1:1" x14ac:dyDescent="0.25">
      <c r="A194" t="s">
        <v>165</v>
      </c>
    </row>
    <row r="195" spans="1:1" x14ac:dyDescent="0.25">
      <c r="A195" t="s">
        <v>166</v>
      </c>
    </row>
    <row r="196" spans="1:1" x14ac:dyDescent="0.25">
      <c r="A196" t="s">
        <v>45</v>
      </c>
    </row>
    <row r="197" spans="1:1" x14ac:dyDescent="0.25">
      <c r="A197" t="s">
        <v>167</v>
      </c>
    </row>
    <row r="198" spans="1:1" x14ac:dyDescent="0.25">
      <c r="A198" t="s">
        <v>168</v>
      </c>
    </row>
    <row r="199" spans="1:1" x14ac:dyDescent="0.25">
      <c r="A199" t="s">
        <v>169</v>
      </c>
    </row>
    <row r="200" spans="1:1" x14ac:dyDescent="0.25">
      <c r="A200" t="s">
        <v>170</v>
      </c>
    </row>
    <row r="202" spans="1:1" x14ac:dyDescent="0.25">
      <c r="A202" t="s">
        <v>171</v>
      </c>
    </row>
    <row r="203" spans="1:1" x14ac:dyDescent="0.25">
      <c r="A203" t="s">
        <v>172</v>
      </c>
    </row>
    <row r="204" spans="1:1" x14ac:dyDescent="0.25">
      <c r="A204" t="s">
        <v>173</v>
      </c>
    </row>
    <row r="206" spans="1:1" x14ac:dyDescent="0.25">
      <c r="A206" t="s">
        <v>174</v>
      </c>
    </row>
    <row r="207" spans="1:1" x14ac:dyDescent="0.25">
      <c r="A207" t="s">
        <v>175</v>
      </c>
    </row>
    <row r="208" spans="1:1" x14ac:dyDescent="0.25">
      <c r="A208" t="s">
        <v>176</v>
      </c>
    </row>
    <row r="209" spans="1:1" x14ac:dyDescent="0.25">
      <c r="A209" t="s">
        <v>177</v>
      </c>
    </row>
    <row r="210" spans="1:1" x14ac:dyDescent="0.25">
      <c r="A210" t="s">
        <v>178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abSelected="1" workbookViewId="0">
      <selection activeCell="A11" sqref="A11"/>
    </sheetView>
  </sheetViews>
  <sheetFormatPr defaultRowHeight="15" x14ac:dyDescent="0.25"/>
  <cols>
    <col min="1" max="1" width="29.7109375" bestFit="1" customWidth="1"/>
    <col min="2" max="2" width="5" bestFit="1" customWidth="1"/>
    <col min="3" max="3" width="9" bestFit="1" customWidth="1"/>
    <col min="4" max="4" width="14" bestFit="1" customWidth="1"/>
  </cols>
  <sheetData>
    <row r="1" spans="1:4" x14ac:dyDescent="0.25">
      <c r="A1" s="1" t="s">
        <v>180</v>
      </c>
      <c r="B1" s="1"/>
      <c r="C1" s="1"/>
      <c r="D1" s="2" t="s">
        <v>179</v>
      </c>
    </row>
    <row r="3" spans="1:4" x14ac:dyDescent="0.25">
      <c r="A3" t="str">
        <f>RawData!$A$129</f>
        <v>Population (30.09.)</v>
      </c>
      <c r="B3">
        <f>RawData!$B$129</f>
        <v>2014</v>
      </c>
      <c r="C3" t="str">
        <f>RawData!$C$129</f>
        <v>81.1 Mill.</v>
      </c>
      <c r="D3">
        <f>VALUE(REPLACE(LEFT(C3,FIND(" ",C3)-1),3,1,","))*10^6</f>
        <v>81100000</v>
      </c>
    </row>
    <row r="4" spans="1:4" x14ac:dyDescent="0.25">
      <c r="A4" t="str">
        <f>RawData!$A$130</f>
        <v>Persons in employment</v>
      </c>
      <c r="B4">
        <f>RawData!$B$130</f>
        <v>2014</v>
      </c>
      <c r="C4" t="str">
        <f>RawData!$C$130</f>
        <v>42.7 Mill.</v>
      </c>
      <c r="D4">
        <f>VALUE(REPLACE(LEFT(C4,FIND(" ",C4)-1),3,1,","))*10^6</f>
        <v>42700000</v>
      </c>
    </row>
    <row r="5" spans="1:4" x14ac:dyDescent="0.25">
      <c r="A5" t="str">
        <f>RawData!$A$131</f>
        <v>Economic growth</v>
      </c>
      <c r="B5">
        <f>RawData!$B$131</f>
        <v>2014</v>
      </c>
      <c r="C5" t="str">
        <f>RawData!$C$131</f>
        <v>1.6%</v>
      </c>
      <c r="D5">
        <f>VALUE(REPLACE(LEFT(C5,FIND("%",C5)-1),FIND(".",C5),1,","))/100</f>
        <v>1.6E-2</v>
      </c>
    </row>
    <row r="6" spans="1:4" x14ac:dyDescent="0.25">
      <c r="A6" t="str">
        <f>RawData!$A$132</f>
        <v>Inflation rate</v>
      </c>
      <c r="B6">
        <f>RawData!$B$132</f>
        <v>2014</v>
      </c>
      <c r="C6" t="str">
        <f>RawData!$C$132</f>
        <v>0.9%</v>
      </c>
      <c r="D6">
        <f>VALUE(REPLACE(LEFT(C6,FIND("%",C6)-1),FIND(".",C6),1,","))/100</f>
        <v>9.0000000000000011E-3</v>
      </c>
    </row>
    <row r="7" spans="1:4" x14ac:dyDescent="0.25">
      <c r="A7" t="str">
        <f>RawData!$A$133</f>
        <v>Share in gross domestic product</v>
      </c>
    </row>
    <row r="8" spans="1:4" x14ac:dyDescent="0.25">
      <c r="A8" t="str">
        <f>RawData!$A$134</f>
        <v>Net lending</v>
      </c>
      <c r="B8">
        <f>RawData!$B$134</f>
        <v>2014</v>
      </c>
      <c r="C8" t="str">
        <f>RawData!$C$134</f>
        <v>0.7%</v>
      </c>
      <c r="D8">
        <f t="shared" ref="D7:D9" si="0">VALUE(REPLACE(LEFT(C8,FIND("%",C8)-1),FIND(".",C8),1,","))/100</f>
        <v>6.9999999999999993E-3</v>
      </c>
    </row>
    <row r="9" spans="1:4" x14ac:dyDescent="0.25">
      <c r="A9" t="str">
        <f>RawData!$A$135</f>
        <v>Public debt</v>
      </c>
      <c r="B9">
        <f>RawData!$B$135</f>
        <v>2014</v>
      </c>
      <c r="C9" t="str">
        <f>RawData!$C$135</f>
        <v>74.7%</v>
      </c>
      <c r="D9">
        <f t="shared" si="0"/>
        <v>0.747</v>
      </c>
    </row>
  </sheetData>
  <mergeCells count="1"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RawData</vt:lpstr>
      <vt:lpstr>DataExtract</vt:lpstr>
      <vt:lpstr>RawData!Homepage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Lutz Förster</dc:creator>
  <cp:lastModifiedBy>Lutz Förster</cp:lastModifiedBy>
  <dcterms:created xsi:type="dcterms:W3CDTF">2015-09-04T20:12:10Z</dcterms:created>
  <dcterms:modified xsi:type="dcterms:W3CDTF">2015-09-04T20:53:22Z</dcterms:modified>
</cp:coreProperties>
</file>