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4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油漆入库2021年1月份!$A$1:$J$742</definedName>
    <definedName name="_xlnm._FilterDatabase" localSheetId="3" hidden="1">'2021年成品库存'!$A$1:$O$60</definedName>
    <definedName name="_xlnm._FilterDatabase" localSheetId="4" hidden="1">'2021年油漆2月份'!$A$1:$H$1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<sst xmlns="http://schemas.openxmlformats.org/spreadsheetml/2006/main" count="2870" uniqueCount="956">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</sst>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" borderId="7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0" fillId="54" borderId="1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6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7" fillId="63" borderId="0" applyNumberFormat="0" applyBorder="0" applyAlignment="0" applyProtection="0">
      <alignment vertical="center"/>
    </xf>
    <xf numFmtId="0" fontId="11" fillId="5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3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3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51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5" fillId="80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5" fillId="81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32" fillId="7" borderId="9" applyNumberFormat="0" applyFont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2" fillId="2" borderId="6" applyNumberFormat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8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5" fillId="57" borderId="0" applyNumberFormat="0" applyBorder="0" applyAlignment="0" applyProtection="0">
      <alignment vertical="center"/>
    </xf>
    <xf numFmtId="0" fontId="15" fillId="83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5" fillId="86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8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58" borderId="0" applyNumberFormat="0" applyBorder="0" applyAlignment="0" applyProtection="0">
      <alignment vertical="center"/>
    </xf>
    <xf numFmtId="0" fontId="15" fillId="86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88" borderId="0" applyNumberFormat="0" applyBorder="0" applyAlignment="0" applyProtection="0">
      <alignment vertical="center"/>
    </xf>
    <xf numFmtId="0" fontId="15" fillId="89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91" borderId="0" applyNumberFormat="0" applyBorder="0" applyAlignment="0" applyProtection="0">
      <alignment vertical="center"/>
    </xf>
    <xf numFmtId="0" fontId="32" fillId="7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2" fillId="7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90" borderId="0" applyNumberFormat="0" applyBorder="0" applyAlignment="0" applyProtection="0">
      <alignment vertical="center"/>
    </xf>
    <xf numFmtId="0" fontId="15" fillId="8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32" fillId="7" borderId="9" applyNumberFormat="0" applyFont="0" applyAlignment="0" applyProtection="0">
      <alignment vertical="center"/>
    </xf>
    <xf numFmtId="0" fontId="15" fillId="84" borderId="0" applyNumberFormat="0" applyBorder="0" applyAlignment="0" applyProtection="0">
      <alignment vertical="center"/>
    </xf>
    <xf numFmtId="0" fontId="15" fillId="87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84" borderId="0" applyNumberFormat="0" applyBorder="0" applyAlignment="0" applyProtection="0">
      <alignment vertical="center"/>
    </xf>
    <xf numFmtId="0" fontId="15" fillId="87" borderId="0" applyNumberFormat="0" applyBorder="0" applyAlignment="0" applyProtection="0">
      <alignment vertical="center"/>
    </xf>
    <xf numFmtId="0" fontId="15" fillId="85" borderId="0" applyNumberFormat="0" applyBorder="0" applyAlignment="0" applyProtection="0">
      <alignment vertical="center"/>
    </xf>
    <xf numFmtId="0" fontId="15" fillId="90" borderId="0" applyNumberFormat="0" applyBorder="0" applyAlignment="0" applyProtection="0">
      <alignment vertical="center"/>
    </xf>
    <xf numFmtId="0" fontId="15" fillId="8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5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15" fillId="9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9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80" borderId="0" applyNumberFormat="0" applyBorder="0" applyAlignment="0" applyProtection="0">
      <alignment vertical="center"/>
    </xf>
    <xf numFmtId="0" fontId="15" fillId="81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6" borderId="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6" borderId="6" applyNumberFormat="0" applyAlignment="0" applyProtection="0">
      <alignment vertical="center"/>
    </xf>
    <xf numFmtId="0" fontId="0" fillId="0" borderId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31" fillId="54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35" fillId="6" borderId="6" applyNumberFormat="0" applyAlignment="0" applyProtection="0">
      <alignment vertical="center"/>
    </xf>
    <xf numFmtId="0" fontId="35" fillId="6" borderId="6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5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输入 2 4" xfId="401"/>
    <cellStyle name="强调文字颜色 3 2" xfId="402"/>
    <cellStyle name="输入 2 5" xfId="403"/>
    <cellStyle name="强调文字颜色 3 3" xfId="404"/>
    <cellStyle name="适中 3 3" xfId="405"/>
    <cellStyle name="强调文字颜色 3 3 2" xfId="406"/>
    <cellStyle name="输入 3 4" xfId="407"/>
    <cellStyle name="强调文字颜色 4 2" xfId="408"/>
    <cellStyle name="输入 3 5" xfId="409"/>
    <cellStyle name="强调文字颜色 4 3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workbookViewId="0">
      <pane ySplit="1" topLeftCell="A107" activePane="bottomLeft" state="frozen"/>
      <selection/>
      <selection pane="bottomLeft" activeCell="D134" sqref="D134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spans="1:8">
      <c r="A48" s="2">
        <v>47</v>
      </c>
      <c r="B48" s="35" t="s">
        <v>63</v>
      </c>
      <c r="C48" s="35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37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37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spans="1:1">
      <c r="A135" s="2">
        <v>134</v>
      </c>
    </row>
    <row r="136" spans="1:1">
      <c r="A136" s="2">
        <v>135</v>
      </c>
    </row>
    <row r="137" spans="1:1">
      <c r="A137" s="2">
        <v>136</v>
      </c>
    </row>
    <row r="138" spans="1:1">
      <c r="A138" s="2">
        <v>137</v>
      </c>
    </row>
    <row r="139" spans="1:1">
      <c r="A139" s="2">
        <v>138</v>
      </c>
    </row>
    <row r="140" spans="1:1">
      <c r="A140" s="2">
        <v>139</v>
      </c>
    </row>
    <row r="141" spans="1:1">
      <c r="A141" s="2">
        <v>140</v>
      </c>
    </row>
    <row r="142" spans="1:1">
      <c r="A142" s="2">
        <v>141</v>
      </c>
    </row>
    <row r="143" spans="1:1">
      <c r="A143" s="2">
        <v>142</v>
      </c>
    </row>
    <row r="144" spans="1:1">
      <c r="A144" s="2">
        <v>143</v>
      </c>
    </row>
    <row r="145" spans="1:1">
      <c r="A145" s="2">
        <v>144</v>
      </c>
    </row>
    <row r="146" spans="1:1">
      <c r="A146" s="2">
        <v>145</v>
      </c>
    </row>
    <row r="147" spans="1:1">
      <c r="A147" s="2">
        <v>146</v>
      </c>
    </row>
    <row r="148" spans="1:1">
      <c r="A148" s="2">
        <v>147</v>
      </c>
    </row>
    <row r="149" spans="1:1">
      <c r="A149" s="2">
        <v>148</v>
      </c>
    </row>
    <row r="150" spans="1:1">
      <c r="A150" s="2">
        <v>149</v>
      </c>
    </row>
    <row r="151" spans="1:1">
      <c r="A151" s="2">
        <v>150</v>
      </c>
    </row>
    <row r="152" spans="1:1">
      <c r="A152" s="2">
        <v>151</v>
      </c>
    </row>
    <row r="153" spans="1:1">
      <c r="A153" s="2">
        <v>152</v>
      </c>
    </row>
    <row r="154" spans="1:1">
      <c r="A154" s="2">
        <v>153</v>
      </c>
    </row>
    <row r="155" spans="1:1">
      <c r="A155" s="2">
        <v>154</v>
      </c>
    </row>
    <row r="156" spans="1:1">
      <c r="A156" s="2">
        <v>155</v>
      </c>
    </row>
    <row r="157" spans="1:1">
      <c r="A157" s="2">
        <v>156</v>
      </c>
    </row>
    <row r="158" spans="1:1">
      <c r="A158" s="2">
        <v>157</v>
      </c>
    </row>
    <row r="159" spans="1:1">
      <c r="A159" s="2">
        <v>158</v>
      </c>
    </row>
    <row r="160" spans="1:1">
      <c r="A160" s="2">
        <v>159</v>
      </c>
    </row>
    <row r="161" spans="1:1">
      <c r="A161" s="2">
        <v>160</v>
      </c>
    </row>
    <row r="162" spans="1:1">
      <c r="A162" s="2">
        <v>161</v>
      </c>
    </row>
    <row r="163" spans="1:1">
      <c r="A163" s="2">
        <v>162</v>
      </c>
    </row>
    <row r="164" spans="1:1">
      <c r="A164" s="2">
        <v>163</v>
      </c>
    </row>
    <row r="165" spans="1:1">
      <c r="A165" s="2">
        <v>164</v>
      </c>
    </row>
    <row r="166" spans="1:1">
      <c r="A166" s="2">
        <v>165</v>
      </c>
    </row>
    <row r="167" spans="1:1">
      <c r="A167" s="2">
        <v>166</v>
      </c>
    </row>
    <row r="168" spans="1:1">
      <c r="A168" s="2">
        <v>167</v>
      </c>
    </row>
    <row r="169" spans="1:1">
      <c r="A169" s="2">
        <v>168</v>
      </c>
    </row>
    <row r="170" spans="1:1">
      <c r="A170" s="2">
        <v>169</v>
      </c>
    </row>
    <row r="171" spans="1:1">
      <c r="A171" s="2">
        <v>170</v>
      </c>
    </row>
    <row r="172" spans="1:1">
      <c r="A172" s="2">
        <v>171</v>
      </c>
    </row>
    <row r="173" spans="1:1">
      <c r="A173" s="2">
        <v>172</v>
      </c>
    </row>
    <row r="174" spans="1:1">
      <c r="A174" s="2">
        <v>173</v>
      </c>
    </row>
    <row r="175" spans="1:1">
      <c r="A175" s="2">
        <v>174</v>
      </c>
    </row>
    <row r="176" spans="1:1">
      <c r="A176" s="2">
        <v>175</v>
      </c>
    </row>
    <row r="177" spans="1:1">
      <c r="A177" s="2">
        <v>176</v>
      </c>
    </row>
    <row r="178" spans="1:1">
      <c r="A178" s="2">
        <v>177</v>
      </c>
    </row>
    <row r="179" spans="1:1">
      <c r="A179" s="2">
        <v>178</v>
      </c>
    </row>
    <row r="180" spans="1:1">
      <c r="A180" s="2">
        <v>179</v>
      </c>
    </row>
    <row r="181" spans="1:1">
      <c r="A181" s="2">
        <v>180</v>
      </c>
    </row>
    <row r="182" spans="1:1">
      <c r="A182" s="2">
        <v>181</v>
      </c>
    </row>
    <row r="183" spans="1:1">
      <c r="A183" s="2">
        <v>182</v>
      </c>
    </row>
    <row r="184" spans="1:1">
      <c r="A184" s="2">
        <v>183</v>
      </c>
    </row>
    <row r="185" spans="1:1">
      <c r="A185" s="2">
        <v>184</v>
      </c>
    </row>
    <row r="186" spans="1:1">
      <c r="A186" s="2">
        <v>185</v>
      </c>
    </row>
    <row r="187" spans="1:1">
      <c r="A187" s="2">
        <v>186</v>
      </c>
    </row>
    <row r="188" spans="1:1">
      <c r="A188" s="2">
        <v>187</v>
      </c>
    </row>
    <row r="189" spans="1:1">
      <c r="A189" s="2">
        <v>188</v>
      </c>
    </row>
    <row r="190" spans="1:1">
      <c r="A190" s="2">
        <v>189</v>
      </c>
    </row>
    <row r="191" spans="1:1">
      <c r="A191" s="2">
        <v>190</v>
      </c>
    </row>
    <row r="192" spans="1:1">
      <c r="A192" s="2">
        <v>191</v>
      </c>
    </row>
    <row r="193" spans="1:1">
      <c r="A193" s="2">
        <v>192</v>
      </c>
    </row>
    <row r="194" spans="1:1">
      <c r="A194" s="2">
        <v>193</v>
      </c>
    </row>
    <row r="195" spans="1:1">
      <c r="A195" s="2">
        <v>194</v>
      </c>
    </row>
    <row r="196" spans="1:1">
      <c r="A196" s="2">
        <v>195</v>
      </c>
    </row>
    <row r="197" spans="1:1">
      <c r="A197" s="2">
        <v>196</v>
      </c>
    </row>
    <row r="198" spans="1:1">
      <c r="A198" s="2">
        <v>197</v>
      </c>
    </row>
    <row r="199" spans="1:1">
      <c r="A199" s="2">
        <v>198</v>
      </c>
    </row>
    <row r="200" spans="1:1">
      <c r="A200" s="2">
        <v>199</v>
      </c>
    </row>
    <row r="201" spans="1:1">
      <c r="A201" s="2">
        <v>200</v>
      </c>
    </row>
    <row r="202" spans="1:1">
      <c r="A202" s="2">
        <v>201</v>
      </c>
    </row>
    <row r="203" spans="1:1">
      <c r="A203" s="2">
        <v>202</v>
      </c>
    </row>
    <row r="204" spans="1:1">
      <c r="A204" s="2">
        <v>203</v>
      </c>
    </row>
  </sheetData>
  <autoFilter ref="A1:I204"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1" customFormat="1" spans="1:15">
      <c r="A1" s="21" t="s">
        <v>0</v>
      </c>
      <c r="B1" s="21" t="s">
        <v>1</v>
      </c>
      <c r="C1" s="21" t="s">
        <v>161</v>
      </c>
      <c r="D1" s="21" t="s">
        <v>4</v>
      </c>
      <c r="E1" s="21" t="s">
        <v>162</v>
      </c>
      <c r="F1" s="21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42"/>
  <sheetViews>
    <sheetView workbookViewId="0">
      <pane ySplit="1" topLeftCell="A691" activePane="bottomLeft" state="frozen"/>
      <selection/>
      <selection pane="bottomLeft" activeCell="H1" sqref="A1:H1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6" customWidth="1"/>
    <col min="4" max="4" width="29.3703703703704" style="2" customWidth="1"/>
    <col min="5" max="5" width="5.12962962962963" style="17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18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  <c r="I1" s="18" t="s">
        <v>8</v>
      </c>
    </row>
    <row r="2" spans="2:8">
      <c r="B2" s="2" t="s">
        <v>34</v>
      </c>
      <c r="C2" s="16" t="s">
        <v>218</v>
      </c>
      <c r="D2" s="2" t="s">
        <v>53</v>
      </c>
      <c r="E2" s="17">
        <v>1</v>
      </c>
      <c r="F2" s="2">
        <v>446</v>
      </c>
      <c r="G2" s="2">
        <f t="shared" ref="G2:G65" si="0">F2*E2</f>
        <v>446</v>
      </c>
      <c r="H2" s="10" t="s">
        <v>219</v>
      </c>
    </row>
    <row r="3" spans="3:8">
      <c r="C3" s="16" t="s">
        <v>220</v>
      </c>
      <c r="D3" s="2" t="s">
        <v>53</v>
      </c>
      <c r="E3" s="17">
        <v>1</v>
      </c>
      <c r="F3" s="2">
        <v>446</v>
      </c>
      <c r="G3" s="2">
        <f t="shared" si="0"/>
        <v>446</v>
      </c>
      <c r="H3" s="13"/>
    </row>
    <row r="4" spans="3:8">
      <c r="C4" s="16" t="s">
        <v>221</v>
      </c>
      <c r="D4" s="2" t="s">
        <v>53</v>
      </c>
      <c r="E4" s="17">
        <v>6</v>
      </c>
      <c r="F4" s="2">
        <v>436</v>
      </c>
      <c r="G4" s="2">
        <f t="shared" si="0"/>
        <v>2616</v>
      </c>
      <c r="H4" s="13"/>
    </row>
    <row r="5" spans="3:8">
      <c r="C5" s="16" t="s">
        <v>222</v>
      </c>
      <c r="D5" s="2" t="s">
        <v>53</v>
      </c>
      <c r="E5" s="17">
        <v>6</v>
      </c>
      <c r="F5" s="2">
        <v>436</v>
      </c>
      <c r="G5" s="2">
        <f t="shared" si="0"/>
        <v>2616</v>
      </c>
      <c r="H5" s="13"/>
    </row>
    <row r="6" spans="3:8">
      <c r="C6" s="16" t="s">
        <v>223</v>
      </c>
      <c r="D6" s="2" t="s">
        <v>53</v>
      </c>
      <c r="E6" s="17">
        <v>1</v>
      </c>
      <c r="F6" s="2">
        <v>448</v>
      </c>
      <c r="G6" s="2">
        <f t="shared" si="0"/>
        <v>448</v>
      </c>
      <c r="H6" s="13"/>
    </row>
    <row r="7" spans="3:8">
      <c r="C7" s="16" t="s">
        <v>224</v>
      </c>
      <c r="D7" s="2" t="s">
        <v>53</v>
      </c>
      <c r="E7" s="17">
        <v>1</v>
      </c>
      <c r="F7" s="2">
        <v>448</v>
      </c>
      <c r="G7" s="2">
        <f t="shared" si="0"/>
        <v>448</v>
      </c>
      <c r="H7" s="13"/>
    </row>
    <row r="8" spans="3:8">
      <c r="C8" s="16" t="s">
        <v>225</v>
      </c>
      <c r="D8" s="2" t="s">
        <v>53</v>
      </c>
      <c r="E8" s="17">
        <v>1</v>
      </c>
      <c r="F8" s="2">
        <v>414</v>
      </c>
      <c r="G8" s="2">
        <f t="shared" si="0"/>
        <v>414</v>
      </c>
      <c r="H8" s="13"/>
    </row>
    <row r="9" spans="3:8">
      <c r="C9" s="16" t="s">
        <v>226</v>
      </c>
      <c r="D9" s="2" t="s">
        <v>53</v>
      </c>
      <c r="E9" s="17">
        <v>1</v>
      </c>
      <c r="F9" s="2">
        <v>414</v>
      </c>
      <c r="G9" s="2">
        <f t="shared" si="0"/>
        <v>414</v>
      </c>
      <c r="H9" s="13"/>
    </row>
    <row r="10" spans="3:8">
      <c r="C10" s="16" t="s">
        <v>227</v>
      </c>
      <c r="D10" s="2" t="s">
        <v>228</v>
      </c>
      <c r="E10" s="17">
        <v>5</v>
      </c>
      <c r="F10" s="2">
        <v>193</v>
      </c>
      <c r="G10" s="2">
        <f t="shared" si="0"/>
        <v>965</v>
      </c>
      <c r="H10" s="13"/>
    </row>
    <row r="11" spans="3:8">
      <c r="C11" s="16" t="s">
        <v>229</v>
      </c>
      <c r="D11" s="2" t="s">
        <v>228</v>
      </c>
      <c r="E11" s="17">
        <v>5</v>
      </c>
      <c r="F11" s="2">
        <v>192</v>
      </c>
      <c r="G11" s="2">
        <f t="shared" si="0"/>
        <v>960</v>
      </c>
      <c r="H11" s="13"/>
    </row>
    <row r="12" spans="3:8">
      <c r="C12" s="16" t="s">
        <v>230</v>
      </c>
      <c r="D12" s="2" t="s">
        <v>228</v>
      </c>
      <c r="E12" s="17">
        <v>2</v>
      </c>
      <c r="F12" s="2">
        <v>192</v>
      </c>
      <c r="G12" s="2">
        <f t="shared" si="0"/>
        <v>384</v>
      </c>
      <c r="H12" s="13"/>
    </row>
    <row r="13" spans="3:8">
      <c r="C13" s="16" t="s">
        <v>231</v>
      </c>
      <c r="D13" s="2" t="s">
        <v>228</v>
      </c>
      <c r="E13" s="17">
        <v>1</v>
      </c>
      <c r="F13" s="2">
        <v>189</v>
      </c>
      <c r="G13" s="2">
        <f t="shared" si="0"/>
        <v>189</v>
      </c>
      <c r="H13" s="13"/>
    </row>
    <row r="14" spans="3:8">
      <c r="C14" s="16" t="s">
        <v>232</v>
      </c>
      <c r="D14" s="2" t="s">
        <v>228</v>
      </c>
      <c r="E14" s="17">
        <v>1</v>
      </c>
      <c r="F14" s="2">
        <v>189</v>
      </c>
      <c r="G14" s="2">
        <f t="shared" si="0"/>
        <v>189</v>
      </c>
      <c r="H14" s="13"/>
    </row>
    <row r="15" spans="3:8">
      <c r="C15" s="16" t="s">
        <v>233</v>
      </c>
      <c r="D15" s="2" t="s">
        <v>228</v>
      </c>
      <c r="E15" s="17">
        <v>10</v>
      </c>
      <c r="F15" s="2">
        <v>280</v>
      </c>
      <c r="G15" s="2">
        <f t="shared" si="0"/>
        <v>2800</v>
      </c>
      <c r="H15" s="13"/>
    </row>
    <row r="16" spans="3:8">
      <c r="C16" s="16" t="s">
        <v>234</v>
      </c>
      <c r="D16" s="2" t="s">
        <v>228</v>
      </c>
      <c r="E16" s="17">
        <v>4</v>
      </c>
      <c r="F16" s="2">
        <v>280</v>
      </c>
      <c r="G16" s="2">
        <f t="shared" si="0"/>
        <v>1120</v>
      </c>
      <c r="H16" s="13"/>
    </row>
    <row r="17" spans="3:8">
      <c r="C17" s="16" t="s">
        <v>235</v>
      </c>
      <c r="D17" s="2" t="s">
        <v>228</v>
      </c>
      <c r="E17" s="17">
        <v>2</v>
      </c>
      <c r="F17" s="2">
        <v>275</v>
      </c>
      <c r="G17" s="2">
        <f t="shared" si="0"/>
        <v>550</v>
      </c>
      <c r="H17" s="13"/>
    </row>
    <row r="18" spans="3:8">
      <c r="C18" s="16" t="s">
        <v>236</v>
      </c>
      <c r="D18" s="2" t="s">
        <v>228</v>
      </c>
      <c r="E18" s="17">
        <v>2</v>
      </c>
      <c r="F18" s="2">
        <v>275</v>
      </c>
      <c r="G18" s="2">
        <f t="shared" si="0"/>
        <v>550</v>
      </c>
      <c r="H18" s="13"/>
    </row>
    <row r="19" spans="3:8">
      <c r="C19" s="16" t="s">
        <v>237</v>
      </c>
      <c r="D19" s="2" t="s">
        <v>228</v>
      </c>
      <c r="E19" s="17">
        <v>2</v>
      </c>
      <c r="F19" s="2">
        <v>193</v>
      </c>
      <c r="G19" s="2">
        <f t="shared" si="0"/>
        <v>386</v>
      </c>
      <c r="H19" s="13"/>
    </row>
    <row r="20" spans="3:8">
      <c r="C20" s="16" t="s">
        <v>238</v>
      </c>
      <c r="D20" s="2" t="s">
        <v>228</v>
      </c>
      <c r="E20" s="17">
        <v>1</v>
      </c>
      <c r="F20" s="2">
        <v>190</v>
      </c>
      <c r="G20" s="2">
        <f t="shared" si="0"/>
        <v>190</v>
      </c>
      <c r="H20" s="13"/>
    </row>
    <row r="21" spans="3:8">
      <c r="C21" s="16" t="s">
        <v>239</v>
      </c>
      <c r="D21" s="2" t="s">
        <v>228</v>
      </c>
      <c r="E21" s="17">
        <v>1</v>
      </c>
      <c r="F21" s="2">
        <v>190</v>
      </c>
      <c r="G21" s="2">
        <f t="shared" si="0"/>
        <v>190</v>
      </c>
      <c r="H21" s="14"/>
    </row>
    <row r="22" spans="2:8">
      <c r="B22" s="2" t="s">
        <v>9</v>
      </c>
      <c r="C22" s="22" t="s">
        <v>240</v>
      </c>
      <c r="D22" s="5" t="s">
        <v>20</v>
      </c>
      <c r="E22" s="17">
        <v>1</v>
      </c>
      <c r="F22" s="5">
        <v>42.83</v>
      </c>
      <c r="G22" s="2">
        <f t="shared" si="0"/>
        <v>42.83</v>
      </c>
      <c r="H22" s="10" t="s">
        <v>241</v>
      </c>
    </row>
    <row r="23" spans="3:8">
      <c r="C23" s="22" t="s">
        <v>242</v>
      </c>
      <c r="D23" s="5" t="s">
        <v>20</v>
      </c>
      <c r="E23" s="17">
        <v>1</v>
      </c>
      <c r="F23" s="5">
        <v>23.17</v>
      </c>
      <c r="G23" s="2">
        <f t="shared" si="0"/>
        <v>23.17</v>
      </c>
      <c r="H23" s="13"/>
    </row>
    <row r="24" spans="3:8">
      <c r="C24" s="22" t="s">
        <v>243</v>
      </c>
      <c r="D24" s="5" t="s">
        <v>20</v>
      </c>
      <c r="E24" s="17">
        <v>1</v>
      </c>
      <c r="F24" s="5">
        <v>136.6</v>
      </c>
      <c r="G24" s="2">
        <f t="shared" si="0"/>
        <v>136.6</v>
      </c>
      <c r="H24" s="13"/>
    </row>
    <row r="25" spans="3:8">
      <c r="C25" s="22" t="s">
        <v>244</v>
      </c>
      <c r="D25" s="5" t="s">
        <v>20</v>
      </c>
      <c r="E25" s="17">
        <v>1</v>
      </c>
      <c r="F25" s="5">
        <v>36.33</v>
      </c>
      <c r="G25" s="2">
        <f t="shared" si="0"/>
        <v>36.33</v>
      </c>
      <c r="H25" s="13"/>
    </row>
    <row r="26" spans="3:8">
      <c r="C26" s="22" t="s">
        <v>245</v>
      </c>
      <c r="D26" s="5" t="s">
        <v>20</v>
      </c>
      <c r="E26" s="17">
        <v>1</v>
      </c>
      <c r="F26" s="5">
        <v>158.12</v>
      </c>
      <c r="G26" s="2">
        <f t="shared" si="0"/>
        <v>158.12</v>
      </c>
      <c r="H26" s="13"/>
    </row>
    <row r="27" spans="3:8">
      <c r="C27" s="22" t="s">
        <v>246</v>
      </c>
      <c r="D27" s="5" t="s">
        <v>20</v>
      </c>
      <c r="E27" s="17">
        <v>1</v>
      </c>
      <c r="F27" s="5">
        <v>248.07</v>
      </c>
      <c r="G27" s="2">
        <f t="shared" si="0"/>
        <v>248.07</v>
      </c>
      <c r="H27" s="13"/>
    </row>
    <row r="28" spans="3:8">
      <c r="C28" s="22" t="s">
        <v>247</v>
      </c>
      <c r="D28" s="5" t="s">
        <v>20</v>
      </c>
      <c r="E28" s="17">
        <v>1</v>
      </c>
      <c r="F28" s="5">
        <v>174.76</v>
      </c>
      <c r="G28" s="2">
        <f t="shared" si="0"/>
        <v>174.76</v>
      </c>
      <c r="H28" s="13"/>
    </row>
    <row r="29" spans="3:8">
      <c r="C29" s="22" t="s">
        <v>248</v>
      </c>
      <c r="D29" s="5" t="s">
        <v>20</v>
      </c>
      <c r="E29" s="17">
        <v>1</v>
      </c>
      <c r="F29" s="5">
        <v>334.67</v>
      </c>
      <c r="G29" s="2">
        <f t="shared" si="0"/>
        <v>334.67</v>
      </c>
      <c r="H29" s="13"/>
    </row>
    <row r="30" spans="3:8">
      <c r="C30" s="22" t="s">
        <v>249</v>
      </c>
      <c r="D30" s="5" t="s">
        <v>20</v>
      </c>
      <c r="E30" s="17">
        <v>1</v>
      </c>
      <c r="F30" s="5">
        <v>254.04</v>
      </c>
      <c r="G30" s="2">
        <f t="shared" si="0"/>
        <v>254.04</v>
      </c>
      <c r="H30" s="13"/>
    </row>
    <row r="31" spans="3:8">
      <c r="C31" s="22" t="s">
        <v>250</v>
      </c>
      <c r="D31" s="5" t="s">
        <v>20</v>
      </c>
      <c r="E31" s="17">
        <v>1</v>
      </c>
      <c r="F31" s="5">
        <v>220.84</v>
      </c>
      <c r="G31" s="2">
        <f t="shared" si="0"/>
        <v>220.84</v>
      </c>
      <c r="H31" s="13"/>
    </row>
    <row r="32" spans="3:8">
      <c r="C32" s="22" t="s">
        <v>251</v>
      </c>
      <c r="D32" s="5" t="s">
        <v>20</v>
      </c>
      <c r="E32" s="17">
        <v>1</v>
      </c>
      <c r="F32" s="5">
        <v>37.26</v>
      </c>
      <c r="G32" s="2">
        <f t="shared" si="0"/>
        <v>37.26</v>
      </c>
      <c r="H32" s="13"/>
    </row>
    <row r="33" spans="3:8">
      <c r="C33" s="22" t="s">
        <v>252</v>
      </c>
      <c r="D33" s="5" t="s">
        <v>20</v>
      </c>
      <c r="E33" s="17">
        <v>1</v>
      </c>
      <c r="F33" s="5">
        <v>69.7</v>
      </c>
      <c r="G33" s="2">
        <f t="shared" si="0"/>
        <v>69.7</v>
      </c>
      <c r="H33" s="13"/>
    </row>
    <row r="34" spans="3:8">
      <c r="C34" s="22" t="s">
        <v>253</v>
      </c>
      <c r="D34" s="5" t="s">
        <v>20</v>
      </c>
      <c r="E34" s="17">
        <v>1</v>
      </c>
      <c r="F34" s="5">
        <v>12.35</v>
      </c>
      <c r="G34" s="2">
        <f t="shared" si="0"/>
        <v>12.35</v>
      </c>
      <c r="H34" s="13"/>
    </row>
    <row r="35" spans="3:8">
      <c r="C35" s="22" t="s">
        <v>254</v>
      </c>
      <c r="D35" s="5" t="s">
        <v>20</v>
      </c>
      <c r="E35" s="17">
        <v>1</v>
      </c>
      <c r="F35" s="5">
        <v>32.5</v>
      </c>
      <c r="G35" s="2">
        <f t="shared" si="0"/>
        <v>32.5</v>
      </c>
      <c r="H35" s="13"/>
    </row>
    <row r="36" spans="3:8">
      <c r="C36" s="22" t="s">
        <v>255</v>
      </c>
      <c r="D36" s="5" t="s">
        <v>20</v>
      </c>
      <c r="E36" s="17">
        <v>1</v>
      </c>
      <c r="F36" s="5">
        <v>276.62</v>
      </c>
      <c r="G36" s="2">
        <f t="shared" si="0"/>
        <v>276.62</v>
      </c>
      <c r="H36" s="13"/>
    </row>
    <row r="37" spans="3:8">
      <c r="C37" s="22" t="s">
        <v>256</v>
      </c>
      <c r="D37" s="5" t="s">
        <v>20</v>
      </c>
      <c r="E37" s="17">
        <v>1</v>
      </c>
      <c r="F37" s="5">
        <v>34.91</v>
      </c>
      <c r="G37" s="2">
        <f t="shared" si="0"/>
        <v>34.91</v>
      </c>
      <c r="H37" s="13"/>
    </row>
    <row r="38" spans="3:8">
      <c r="C38" s="22" t="s">
        <v>257</v>
      </c>
      <c r="D38" s="5" t="s">
        <v>20</v>
      </c>
      <c r="E38" s="17">
        <v>1</v>
      </c>
      <c r="F38" s="5">
        <v>46.97</v>
      </c>
      <c r="G38" s="2">
        <f t="shared" si="0"/>
        <v>46.97</v>
      </c>
      <c r="H38" s="13"/>
    </row>
    <row r="39" spans="3:8">
      <c r="C39" s="22" t="s">
        <v>258</v>
      </c>
      <c r="D39" s="5" t="s">
        <v>20</v>
      </c>
      <c r="E39" s="17">
        <v>1</v>
      </c>
      <c r="F39" s="5">
        <v>44.12</v>
      </c>
      <c r="G39" s="2">
        <f t="shared" si="0"/>
        <v>44.12</v>
      </c>
      <c r="H39" s="13"/>
    </row>
    <row r="40" spans="3:8">
      <c r="C40" s="22" t="s">
        <v>259</v>
      </c>
      <c r="D40" s="5" t="s">
        <v>20</v>
      </c>
      <c r="E40" s="17">
        <v>1</v>
      </c>
      <c r="F40" s="5">
        <v>56.64</v>
      </c>
      <c r="G40" s="2">
        <f t="shared" si="0"/>
        <v>56.64</v>
      </c>
      <c r="H40" s="13"/>
    </row>
    <row r="41" spans="3:8">
      <c r="C41" s="22" t="s">
        <v>260</v>
      </c>
      <c r="D41" s="5" t="s">
        <v>20</v>
      </c>
      <c r="E41" s="17">
        <v>1</v>
      </c>
      <c r="F41" s="5">
        <v>53.43</v>
      </c>
      <c r="G41" s="2">
        <f t="shared" si="0"/>
        <v>53.43</v>
      </c>
      <c r="H41" s="13"/>
    </row>
    <row r="42" spans="3:8">
      <c r="C42" s="22" t="s">
        <v>261</v>
      </c>
      <c r="D42" s="5" t="s">
        <v>20</v>
      </c>
      <c r="E42" s="17">
        <v>2</v>
      </c>
      <c r="F42" s="5">
        <v>40.62</v>
      </c>
      <c r="G42" s="2">
        <f t="shared" si="0"/>
        <v>81.24</v>
      </c>
      <c r="H42" s="13"/>
    </row>
    <row r="43" spans="3:8">
      <c r="C43" s="22" t="s">
        <v>262</v>
      </c>
      <c r="D43" s="5" t="s">
        <v>20</v>
      </c>
      <c r="E43" s="17">
        <v>1</v>
      </c>
      <c r="F43" s="5">
        <v>65.11</v>
      </c>
      <c r="G43" s="2">
        <f t="shared" si="0"/>
        <v>65.11</v>
      </c>
      <c r="H43" s="13"/>
    </row>
    <row r="44" spans="3:8">
      <c r="C44" s="22" t="s">
        <v>263</v>
      </c>
      <c r="D44" s="5" t="s">
        <v>20</v>
      </c>
      <c r="E44" s="17">
        <v>1</v>
      </c>
      <c r="F44" s="5">
        <v>75.61</v>
      </c>
      <c r="G44" s="2">
        <f t="shared" si="0"/>
        <v>75.61</v>
      </c>
      <c r="H44" s="13"/>
    </row>
    <row r="45" spans="3:8">
      <c r="C45" s="22" t="s">
        <v>264</v>
      </c>
      <c r="D45" s="5" t="s">
        <v>20</v>
      </c>
      <c r="E45" s="17">
        <v>1</v>
      </c>
      <c r="F45" s="5">
        <v>86.11</v>
      </c>
      <c r="G45" s="2">
        <f t="shared" si="0"/>
        <v>86.11</v>
      </c>
      <c r="H45" s="13"/>
    </row>
    <row r="46" spans="3:8">
      <c r="C46" s="22" t="s">
        <v>265</v>
      </c>
      <c r="D46" s="5" t="s">
        <v>20</v>
      </c>
      <c r="E46" s="17">
        <v>1</v>
      </c>
      <c r="F46" s="5">
        <v>100.75</v>
      </c>
      <c r="G46" s="2">
        <f t="shared" si="0"/>
        <v>100.75</v>
      </c>
      <c r="H46" s="13"/>
    </row>
    <row r="47" spans="3:8">
      <c r="C47" s="22" t="s">
        <v>266</v>
      </c>
      <c r="D47" s="5" t="s">
        <v>20</v>
      </c>
      <c r="E47" s="17">
        <v>1</v>
      </c>
      <c r="F47" s="5">
        <v>646.07</v>
      </c>
      <c r="G47" s="2">
        <f t="shared" si="0"/>
        <v>646.07</v>
      </c>
      <c r="H47" s="13"/>
    </row>
    <row r="48" spans="3:8">
      <c r="C48" s="22" t="s">
        <v>267</v>
      </c>
      <c r="D48" s="5" t="s">
        <v>20</v>
      </c>
      <c r="E48" s="17">
        <v>1</v>
      </c>
      <c r="F48" s="5">
        <v>67.8</v>
      </c>
      <c r="G48" s="2">
        <f t="shared" si="0"/>
        <v>67.8</v>
      </c>
      <c r="H48" s="13"/>
    </row>
    <row r="49" spans="3:8">
      <c r="C49" s="22" t="s">
        <v>268</v>
      </c>
      <c r="D49" s="5" t="s">
        <v>20</v>
      </c>
      <c r="E49" s="17">
        <v>1</v>
      </c>
      <c r="F49" s="5">
        <v>52.4</v>
      </c>
      <c r="G49" s="2">
        <f t="shared" si="0"/>
        <v>52.4</v>
      </c>
      <c r="H49" s="13"/>
    </row>
    <row r="50" spans="3:8">
      <c r="C50" s="22" t="s">
        <v>269</v>
      </c>
      <c r="D50" s="5" t="s">
        <v>20</v>
      </c>
      <c r="E50" s="17">
        <v>1</v>
      </c>
      <c r="F50" s="5">
        <v>609.77</v>
      </c>
      <c r="G50" s="2">
        <f t="shared" si="0"/>
        <v>609.77</v>
      </c>
      <c r="H50" s="13"/>
    </row>
    <row r="51" spans="3:8">
      <c r="C51" s="22" t="s">
        <v>270</v>
      </c>
      <c r="D51" s="5" t="s">
        <v>20</v>
      </c>
      <c r="E51" s="17">
        <v>1</v>
      </c>
      <c r="F51" s="5">
        <v>34.3</v>
      </c>
      <c r="G51" s="2">
        <f t="shared" si="0"/>
        <v>34.3</v>
      </c>
      <c r="H51" s="13"/>
    </row>
    <row r="52" spans="3:8">
      <c r="C52" s="22" t="s">
        <v>271</v>
      </c>
      <c r="D52" s="5" t="s">
        <v>20</v>
      </c>
      <c r="E52" s="17">
        <v>1</v>
      </c>
      <c r="F52" s="5">
        <v>34.3</v>
      </c>
      <c r="G52" s="2">
        <f t="shared" si="0"/>
        <v>34.3</v>
      </c>
      <c r="H52" s="13"/>
    </row>
    <row r="53" spans="3:8">
      <c r="C53" s="22" t="s">
        <v>272</v>
      </c>
      <c r="D53" s="5" t="s">
        <v>20</v>
      </c>
      <c r="E53" s="17">
        <v>1</v>
      </c>
      <c r="F53" s="5">
        <v>64.84</v>
      </c>
      <c r="G53" s="2">
        <f t="shared" si="0"/>
        <v>64.84</v>
      </c>
      <c r="H53" s="13"/>
    </row>
    <row r="54" spans="3:8">
      <c r="C54" s="22" t="s">
        <v>273</v>
      </c>
      <c r="D54" s="5" t="s">
        <v>20</v>
      </c>
      <c r="E54" s="17">
        <v>1</v>
      </c>
      <c r="F54" s="5">
        <v>66.43</v>
      </c>
      <c r="G54" s="2">
        <f t="shared" si="0"/>
        <v>66.43</v>
      </c>
      <c r="H54" s="13"/>
    </row>
    <row r="55" spans="3:8">
      <c r="C55" s="22" t="s">
        <v>274</v>
      </c>
      <c r="D55" s="5" t="s">
        <v>20</v>
      </c>
      <c r="E55" s="17">
        <v>1</v>
      </c>
      <c r="F55" s="5">
        <v>78.7</v>
      </c>
      <c r="G55" s="2">
        <f t="shared" si="0"/>
        <v>78.7</v>
      </c>
      <c r="H55" s="13"/>
    </row>
    <row r="56" spans="3:8">
      <c r="C56" s="22" t="s">
        <v>275</v>
      </c>
      <c r="D56" s="5" t="s">
        <v>20</v>
      </c>
      <c r="E56" s="17">
        <v>1</v>
      </c>
      <c r="F56" s="5">
        <v>89.72</v>
      </c>
      <c r="G56" s="2">
        <f t="shared" si="0"/>
        <v>89.72</v>
      </c>
      <c r="H56" s="13"/>
    </row>
    <row r="57" spans="3:8">
      <c r="C57" s="22" t="s">
        <v>276</v>
      </c>
      <c r="D57" s="5" t="s">
        <v>20</v>
      </c>
      <c r="E57" s="17">
        <v>2</v>
      </c>
      <c r="F57" s="5">
        <v>34.36</v>
      </c>
      <c r="G57" s="2">
        <f t="shared" si="0"/>
        <v>68.72</v>
      </c>
      <c r="H57" s="13"/>
    </row>
    <row r="58" spans="3:8">
      <c r="C58" s="22" t="s">
        <v>277</v>
      </c>
      <c r="D58" s="5" t="s">
        <v>20</v>
      </c>
      <c r="E58" s="17">
        <v>2</v>
      </c>
      <c r="F58" s="5">
        <v>66.54</v>
      </c>
      <c r="G58" s="2">
        <f t="shared" si="0"/>
        <v>133.08</v>
      </c>
      <c r="H58" s="13"/>
    </row>
    <row r="59" spans="3:8">
      <c r="C59" s="22" t="s">
        <v>278</v>
      </c>
      <c r="D59" s="5" t="s">
        <v>20</v>
      </c>
      <c r="E59" s="17">
        <v>1</v>
      </c>
      <c r="F59" s="5">
        <v>169.51</v>
      </c>
      <c r="G59" s="2">
        <f t="shared" si="0"/>
        <v>169.51</v>
      </c>
      <c r="H59" s="13"/>
    </row>
    <row r="60" spans="3:8">
      <c r="C60" s="22" t="s">
        <v>279</v>
      </c>
      <c r="D60" s="5" t="s">
        <v>20</v>
      </c>
      <c r="E60" s="17">
        <v>1</v>
      </c>
      <c r="F60" s="5">
        <v>94.98</v>
      </c>
      <c r="G60" s="2">
        <f t="shared" si="0"/>
        <v>94.98</v>
      </c>
      <c r="H60" s="13"/>
    </row>
    <row r="61" spans="3:8">
      <c r="C61" s="22" t="s">
        <v>280</v>
      </c>
      <c r="D61" s="5" t="s">
        <v>20</v>
      </c>
      <c r="E61" s="17">
        <v>2</v>
      </c>
      <c r="F61" s="5">
        <v>79.04</v>
      </c>
      <c r="G61" s="2">
        <f t="shared" si="0"/>
        <v>158.08</v>
      </c>
      <c r="H61" s="13"/>
    </row>
    <row r="62" spans="3:8">
      <c r="C62" s="22" t="s">
        <v>281</v>
      </c>
      <c r="D62" s="5" t="s">
        <v>20</v>
      </c>
      <c r="E62" s="17">
        <v>2</v>
      </c>
      <c r="F62" s="5">
        <v>64.27</v>
      </c>
      <c r="G62" s="2">
        <f t="shared" si="0"/>
        <v>128.54</v>
      </c>
      <c r="H62" s="13"/>
    </row>
    <row r="63" spans="3:8">
      <c r="C63" s="22" t="s">
        <v>282</v>
      </c>
      <c r="D63" s="5" t="s">
        <v>20</v>
      </c>
      <c r="E63" s="17">
        <v>2</v>
      </c>
      <c r="F63" s="5">
        <v>66.63</v>
      </c>
      <c r="G63" s="2">
        <f t="shared" si="0"/>
        <v>133.26</v>
      </c>
      <c r="H63" s="13"/>
    </row>
    <row r="64" spans="3:8">
      <c r="C64" s="22" t="s">
        <v>283</v>
      </c>
      <c r="D64" s="5" t="s">
        <v>20</v>
      </c>
      <c r="E64" s="17">
        <v>2</v>
      </c>
      <c r="F64" s="5">
        <v>66.54</v>
      </c>
      <c r="G64" s="2">
        <f t="shared" si="0"/>
        <v>133.08</v>
      </c>
      <c r="H64" s="13"/>
    </row>
    <row r="65" spans="3:8">
      <c r="C65" s="22" t="s">
        <v>284</v>
      </c>
      <c r="D65" s="5" t="s">
        <v>20</v>
      </c>
      <c r="E65" s="17">
        <v>2</v>
      </c>
      <c r="F65" s="5">
        <v>75.23</v>
      </c>
      <c r="G65" s="2">
        <f t="shared" si="0"/>
        <v>150.46</v>
      </c>
      <c r="H65" s="13"/>
    </row>
    <row r="66" spans="3:8">
      <c r="C66" s="22" t="s">
        <v>285</v>
      </c>
      <c r="D66" s="5" t="s">
        <v>20</v>
      </c>
      <c r="E66" s="17">
        <v>1</v>
      </c>
      <c r="F66" s="5">
        <v>14.8</v>
      </c>
      <c r="G66" s="2">
        <f t="shared" ref="G66:G129" si="1">F66*E66</f>
        <v>14.8</v>
      </c>
      <c r="H66" s="13"/>
    </row>
    <row r="67" spans="3:8">
      <c r="C67" s="22" t="s">
        <v>286</v>
      </c>
      <c r="D67" s="5" t="s">
        <v>20</v>
      </c>
      <c r="E67" s="17">
        <v>1</v>
      </c>
      <c r="F67" s="5">
        <v>20.01</v>
      </c>
      <c r="G67" s="2">
        <f t="shared" si="1"/>
        <v>20.01</v>
      </c>
      <c r="H67" s="13"/>
    </row>
    <row r="68" spans="3:8">
      <c r="C68" s="22" t="s">
        <v>287</v>
      </c>
      <c r="D68" s="5" t="s">
        <v>20</v>
      </c>
      <c r="E68" s="17">
        <v>1</v>
      </c>
      <c r="F68" s="5">
        <v>102.48</v>
      </c>
      <c r="G68" s="2">
        <f t="shared" si="1"/>
        <v>102.48</v>
      </c>
      <c r="H68" s="13"/>
    </row>
    <row r="69" spans="3:8">
      <c r="C69" s="22" t="s">
        <v>288</v>
      </c>
      <c r="D69" s="5" t="s">
        <v>20</v>
      </c>
      <c r="E69" s="17">
        <v>1</v>
      </c>
      <c r="F69" s="5">
        <v>18.22</v>
      </c>
      <c r="G69" s="2">
        <f t="shared" si="1"/>
        <v>18.22</v>
      </c>
      <c r="H69" s="13"/>
    </row>
    <row r="70" spans="3:8">
      <c r="C70" s="22" t="s">
        <v>289</v>
      </c>
      <c r="D70" s="5" t="s">
        <v>20</v>
      </c>
      <c r="E70" s="17">
        <v>1</v>
      </c>
      <c r="F70" s="5">
        <v>71.11</v>
      </c>
      <c r="G70" s="2">
        <f t="shared" si="1"/>
        <v>71.11</v>
      </c>
      <c r="H70" s="13"/>
    </row>
    <row r="71" spans="3:8">
      <c r="C71" s="22" t="s">
        <v>290</v>
      </c>
      <c r="D71" s="5" t="s">
        <v>20</v>
      </c>
      <c r="E71" s="17">
        <v>1</v>
      </c>
      <c r="F71" s="5">
        <v>86.97</v>
      </c>
      <c r="G71" s="2">
        <f t="shared" si="1"/>
        <v>86.97</v>
      </c>
      <c r="H71" s="13"/>
    </row>
    <row r="72" spans="3:8">
      <c r="C72" s="22" t="s">
        <v>291</v>
      </c>
      <c r="D72" s="5" t="s">
        <v>20</v>
      </c>
      <c r="E72" s="17">
        <v>1</v>
      </c>
      <c r="F72" s="5">
        <v>127.98</v>
      </c>
      <c r="G72" s="2">
        <f t="shared" si="1"/>
        <v>127.98</v>
      </c>
      <c r="H72" s="13"/>
    </row>
    <row r="73" spans="3:8">
      <c r="C73" s="22" t="s">
        <v>292</v>
      </c>
      <c r="D73" s="5" t="s">
        <v>20</v>
      </c>
      <c r="E73" s="17">
        <v>1</v>
      </c>
      <c r="F73" s="5">
        <v>69.73</v>
      </c>
      <c r="G73" s="2">
        <f t="shared" si="1"/>
        <v>69.73</v>
      </c>
      <c r="H73" s="13"/>
    </row>
    <row r="74" spans="3:8">
      <c r="C74" s="22" t="s">
        <v>293</v>
      </c>
      <c r="D74" s="5" t="s">
        <v>20</v>
      </c>
      <c r="E74" s="17">
        <v>1</v>
      </c>
      <c r="F74" s="5">
        <v>549.83</v>
      </c>
      <c r="G74" s="2">
        <f t="shared" si="1"/>
        <v>549.83</v>
      </c>
      <c r="H74" s="13"/>
    </row>
    <row r="75" spans="3:8">
      <c r="C75" s="22" t="s">
        <v>294</v>
      </c>
      <c r="D75" s="5" t="s">
        <v>20</v>
      </c>
      <c r="E75" s="17">
        <v>1</v>
      </c>
      <c r="F75" s="5">
        <v>21.25</v>
      </c>
      <c r="G75" s="2">
        <f t="shared" si="1"/>
        <v>21.25</v>
      </c>
      <c r="H75" s="13"/>
    </row>
    <row r="76" spans="3:8">
      <c r="C76" s="22" t="s">
        <v>295</v>
      </c>
      <c r="D76" s="5" t="s">
        <v>20</v>
      </c>
      <c r="E76" s="17">
        <v>1</v>
      </c>
      <c r="F76" s="5">
        <v>36.56</v>
      </c>
      <c r="G76" s="2">
        <f t="shared" si="1"/>
        <v>36.56</v>
      </c>
      <c r="H76" s="13"/>
    </row>
    <row r="77" spans="3:8">
      <c r="C77" s="22" t="s">
        <v>296</v>
      </c>
      <c r="D77" s="5" t="s">
        <v>20</v>
      </c>
      <c r="E77" s="17">
        <v>1</v>
      </c>
      <c r="F77" s="5">
        <v>66.69</v>
      </c>
      <c r="G77" s="2">
        <f t="shared" si="1"/>
        <v>66.69</v>
      </c>
      <c r="H77" s="13"/>
    </row>
    <row r="78" spans="3:8">
      <c r="C78" s="22" t="s">
        <v>297</v>
      </c>
      <c r="D78" s="5" t="s">
        <v>20</v>
      </c>
      <c r="E78" s="17">
        <v>1</v>
      </c>
      <c r="F78" s="5">
        <v>22.01</v>
      </c>
      <c r="G78" s="2">
        <f t="shared" si="1"/>
        <v>22.01</v>
      </c>
      <c r="H78" s="13"/>
    </row>
    <row r="79" spans="3:8">
      <c r="C79" s="22" t="s">
        <v>298</v>
      </c>
      <c r="D79" s="5" t="s">
        <v>20</v>
      </c>
      <c r="E79" s="17">
        <v>1</v>
      </c>
      <c r="F79" s="5">
        <v>28.69</v>
      </c>
      <c r="G79" s="2">
        <f t="shared" si="1"/>
        <v>28.69</v>
      </c>
      <c r="H79" s="13"/>
    </row>
    <row r="80" spans="3:8">
      <c r="C80" s="22" t="s">
        <v>299</v>
      </c>
      <c r="D80" s="5" t="s">
        <v>20</v>
      </c>
      <c r="E80" s="17">
        <v>1</v>
      </c>
      <c r="F80" s="5">
        <v>43.46</v>
      </c>
      <c r="G80" s="2">
        <f t="shared" si="1"/>
        <v>43.46</v>
      </c>
      <c r="H80" s="13"/>
    </row>
    <row r="81" spans="3:8">
      <c r="C81" s="22" t="s">
        <v>300</v>
      </c>
      <c r="D81" s="5" t="s">
        <v>20</v>
      </c>
      <c r="E81" s="17">
        <v>1</v>
      </c>
      <c r="F81" s="5">
        <v>32.03</v>
      </c>
      <c r="G81" s="2">
        <f t="shared" si="1"/>
        <v>32.03</v>
      </c>
      <c r="H81" s="13"/>
    </row>
    <row r="82" spans="3:8">
      <c r="C82" s="22" t="s">
        <v>301</v>
      </c>
      <c r="D82" s="5" t="s">
        <v>20</v>
      </c>
      <c r="E82" s="17">
        <v>1</v>
      </c>
      <c r="F82" s="5">
        <v>57.83</v>
      </c>
      <c r="G82" s="2">
        <f t="shared" si="1"/>
        <v>57.83</v>
      </c>
      <c r="H82" s="13"/>
    </row>
    <row r="83" spans="3:8">
      <c r="C83" s="22" t="s">
        <v>302</v>
      </c>
      <c r="D83" s="5" t="s">
        <v>20</v>
      </c>
      <c r="E83" s="17">
        <v>2</v>
      </c>
      <c r="F83" s="5">
        <v>34.08</v>
      </c>
      <c r="G83" s="2">
        <f t="shared" si="1"/>
        <v>68.16</v>
      </c>
      <c r="H83" s="13"/>
    </row>
    <row r="84" spans="3:8">
      <c r="C84" s="22" t="s">
        <v>303</v>
      </c>
      <c r="D84" s="5" t="s">
        <v>20</v>
      </c>
      <c r="E84" s="17">
        <v>1</v>
      </c>
      <c r="F84" s="5">
        <v>52.8</v>
      </c>
      <c r="G84" s="2">
        <f t="shared" si="1"/>
        <v>52.8</v>
      </c>
      <c r="H84" s="13"/>
    </row>
    <row r="85" spans="3:8">
      <c r="C85" s="22" t="s">
        <v>304</v>
      </c>
      <c r="D85" s="5" t="s">
        <v>20</v>
      </c>
      <c r="E85" s="17">
        <v>1</v>
      </c>
      <c r="F85" s="5">
        <v>29.82</v>
      </c>
      <c r="G85" s="2">
        <f t="shared" si="1"/>
        <v>29.82</v>
      </c>
      <c r="H85" s="13"/>
    </row>
    <row r="86" spans="3:8">
      <c r="C86" s="22" t="s">
        <v>305</v>
      </c>
      <c r="D86" s="5" t="s">
        <v>20</v>
      </c>
      <c r="E86" s="17">
        <v>1</v>
      </c>
      <c r="F86" s="5">
        <v>42.33</v>
      </c>
      <c r="G86" s="2">
        <f t="shared" si="1"/>
        <v>42.33</v>
      </c>
      <c r="H86" s="13"/>
    </row>
    <row r="87" spans="3:8">
      <c r="C87" s="22" t="s">
        <v>306</v>
      </c>
      <c r="D87" s="5" t="s">
        <v>20</v>
      </c>
      <c r="E87" s="17">
        <v>1</v>
      </c>
      <c r="F87" s="5">
        <v>70.76</v>
      </c>
      <c r="G87" s="2">
        <f t="shared" si="1"/>
        <v>70.76</v>
      </c>
      <c r="H87" s="13"/>
    </row>
    <row r="88" spans="3:8">
      <c r="C88" s="22" t="s">
        <v>307</v>
      </c>
      <c r="D88" s="5" t="s">
        <v>20</v>
      </c>
      <c r="E88" s="17">
        <v>1</v>
      </c>
      <c r="F88" s="5">
        <v>46.36</v>
      </c>
      <c r="G88" s="2">
        <f t="shared" si="1"/>
        <v>46.36</v>
      </c>
      <c r="H88" s="13"/>
    </row>
    <row r="89" spans="3:8">
      <c r="C89" s="22" t="s">
        <v>308</v>
      </c>
      <c r="D89" s="5" t="s">
        <v>20</v>
      </c>
      <c r="E89" s="17">
        <v>1</v>
      </c>
      <c r="F89" s="5">
        <v>11.77</v>
      </c>
      <c r="G89" s="2">
        <f t="shared" si="1"/>
        <v>11.77</v>
      </c>
      <c r="H89" s="13"/>
    </row>
    <row r="90" spans="3:8">
      <c r="C90" s="22" t="s">
        <v>309</v>
      </c>
      <c r="D90" s="5" t="s">
        <v>20</v>
      </c>
      <c r="E90" s="17">
        <v>1</v>
      </c>
      <c r="F90" s="5">
        <v>77.6</v>
      </c>
      <c r="G90" s="2">
        <f t="shared" si="1"/>
        <v>77.6</v>
      </c>
      <c r="H90" s="13"/>
    </row>
    <row r="91" spans="3:8">
      <c r="C91" s="22" t="s">
        <v>310</v>
      </c>
      <c r="D91" s="5" t="s">
        <v>20</v>
      </c>
      <c r="E91" s="17">
        <v>1</v>
      </c>
      <c r="F91" s="5">
        <v>64.47</v>
      </c>
      <c r="G91" s="2">
        <f t="shared" si="1"/>
        <v>64.47</v>
      </c>
      <c r="H91" s="13"/>
    </row>
    <row r="92" spans="3:8">
      <c r="C92" s="22" t="s">
        <v>311</v>
      </c>
      <c r="D92" s="5" t="s">
        <v>20</v>
      </c>
      <c r="E92" s="17">
        <v>1</v>
      </c>
      <c r="F92" s="5">
        <v>18.77</v>
      </c>
      <c r="G92" s="2">
        <f t="shared" si="1"/>
        <v>18.77</v>
      </c>
      <c r="H92" s="13"/>
    </row>
    <row r="93" spans="3:8">
      <c r="C93" s="22" t="s">
        <v>312</v>
      </c>
      <c r="D93" s="5" t="s">
        <v>20</v>
      </c>
      <c r="E93" s="17">
        <v>1</v>
      </c>
      <c r="F93" s="5">
        <v>587.4</v>
      </c>
      <c r="G93" s="2">
        <f t="shared" si="1"/>
        <v>587.4</v>
      </c>
      <c r="H93" s="13"/>
    </row>
    <row r="94" spans="3:8">
      <c r="C94" s="22" t="s">
        <v>313</v>
      </c>
      <c r="D94" s="5" t="s">
        <v>20</v>
      </c>
      <c r="E94" s="17">
        <v>1</v>
      </c>
      <c r="F94" s="5">
        <v>145.2</v>
      </c>
      <c r="G94" s="2">
        <f t="shared" si="1"/>
        <v>145.2</v>
      </c>
      <c r="H94" s="13"/>
    </row>
    <row r="95" spans="3:8">
      <c r="C95" s="22" t="s">
        <v>314</v>
      </c>
      <c r="D95" s="5" t="s">
        <v>20</v>
      </c>
      <c r="E95" s="17">
        <v>1</v>
      </c>
      <c r="F95" s="5">
        <v>370.46</v>
      </c>
      <c r="G95" s="2">
        <f t="shared" si="1"/>
        <v>370.46</v>
      </c>
      <c r="H95" s="13"/>
    </row>
    <row r="96" spans="3:8">
      <c r="C96" s="22" t="s">
        <v>315</v>
      </c>
      <c r="D96" s="5" t="s">
        <v>20</v>
      </c>
      <c r="E96" s="17">
        <v>1</v>
      </c>
      <c r="F96" s="5">
        <v>25.13</v>
      </c>
      <c r="G96" s="2">
        <f t="shared" si="1"/>
        <v>25.13</v>
      </c>
      <c r="H96" s="13"/>
    </row>
    <row r="97" spans="3:8">
      <c r="C97" s="22" t="s">
        <v>316</v>
      </c>
      <c r="D97" s="5" t="s">
        <v>20</v>
      </c>
      <c r="E97" s="17">
        <v>1</v>
      </c>
      <c r="F97" s="5">
        <v>106.9</v>
      </c>
      <c r="G97" s="2">
        <f t="shared" si="1"/>
        <v>106.9</v>
      </c>
      <c r="H97" s="13"/>
    </row>
    <row r="98" spans="3:8">
      <c r="C98" s="22" t="s">
        <v>317</v>
      </c>
      <c r="D98" s="5" t="s">
        <v>20</v>
      </c>
      <c r="E98" s="17">
        <v>1</v>
      </c>
      <c r="F98" s="5">
        <v>20.53</v>
      </c>
      <c r="G98" s="2">
        <f t="shared" si="1"/>
        <v>20.53</v>
      </c>
      <c r="H98" s="13"/>
    </row>
    <row r="99" spans="3:8">
      <c r="C99" s="22" t="s">
        <v>318</v>
      </c>
      <c r="D99" s="5" t="s">
        <v>20</v>
      </c>
      <c r="E99" s="17">
        <v>1</v>
      </c>
      <c r="F99" s="5">
        <v>41.33</v>
      </c>
      <c r="G99" s="2">
        <f t="shared" si="1"/>
        <v>41.33</v>
      </c>
      <c r="H99" s="13"/>
    </row>
    <row r="100" spans="3:8">
      <c r="C100" s="22" t="s">
        <v>319</v>
      </c>
      <c r="D100" s="5" t="s">
        <v>20</v>
      </c>
      <c r="E100" s="17">
        <v>1</v>
      </c>
      <c r="F100" s="5">
        <v>31.52</v>
      </c>
      <c r="G100" s="2">
        <f t="shared" si="1"/>
        <v>31.52</v>
      </c>
      <c r="H100" s="13"/>
    </row>
    <row r="101" spans="3:8">
      <c r="C101" s="22" t="s">
        <v>320</v>
      </c>
      <c r="D101" s="5" t="s">
        <v>20</v>
      </c>
      <c r="E101" s="17">
        <v>1</v>
      </c>
      <c r="F101" s="5">
        <v>82</v>
      </c>
      <c r="G101" s="2">
        <f t="shared" si="1"/>
        <v>82</v>
      </c>
      <c r="H101" s="13"/>
    </row>
    <row r="102" spans="3:8">
      <c r="C102" s="22" t="s">
        <v>321</v>
      </c>
      <c r="D102" s="5" t="s">
        <v>20</v>
      </c>
      <c r="E102" s="17">
        <v>1</v>
      </c>
      <c r="F102" s="5">
        <v>65.11</v>
      </c>
      <c r="G102" s="2">
        <f t="shared" si="1"/>
        <v>65.11</v>
      </c>
      <c r="H102" s="13"/>
    </row>
    <row r="103" spans="3:8">
      <c r="C103" s="22" t="s">
        <v>322</v>
      </c>
      <c r="D103" s="5" t="s">
        <v>20</v>
      </c>
      <c r="E103" s="17">
        <v>1</v>
      </c>
      <c r="F103" s="5">
        <v>28.02</v>
      </c>
      <c r="G103" s="2">
        <f t="shared" si="1"/>
        <v>28.02</v>
      </c>
      <c r="H103" s="13"/>
    </row>
    <row r="104" spans="3:8">
      <c r="C104" s="22" t="s">
        <v>323</v>
      </c>
      <c r="D104" s="5" t="s">
        <v>20</v>
      </c>
      <c r="E104" s="17">
        <v>1</v>
      </c>
      <c r="F104" s="5">
        <v>69.02</v>
      </c>
      <c r="G104" s="2">
        <f t="shared" si="1"/>
        <v>69.02</v>
      </c>
      <c r="H104" s="13"/>
    </row>
    <row r="105" spans="3:8">
      <c r="C105" s="22" t="s">
        <v>324</v>
      </c>
      <c r="D105" s="5" t="s">
        <v>20</v>
      </c>
      <c r="E105" s="17">
        <v>1</v>
      </c>
      <c r="F105" s="5">
        <v>124.2</v>
      </c>
      <c r="G105" s="2">
        <f t="shared" si="1"/>
        <v>124.2</v>
      </c>
      <c r="H105" s="13"/>
    </row>
    <row r="106" spans="3:8">
      <c r="C106" s="22" t="s">
        <v>325</v>
      </c>
      <c r="D106" s="5" t="s">
        <v>20</v>
      </c>
      <c r="E106" s="17">
        <v>1</v>
      </c>
      <c r="F106" s="5">
        <v>54.58</v>
      </c>
      <c r="G106" s="2">
        <f t="shared" si="1"/>
        <v>54.58</v>
      </c>
      <c r="H106" s="13"/>
    </row>
    <row r="107" spans="3:8">
      <c r="C107" s="22" t="s">
        <v>326</v>
      </c>
      <c r="D107" s="5" t="s">
        <v>20</v>
      </c>
      <c r="E107" s="17">
        <v>1</v>
      </c>
      <c r="F107" s="5">
        <v>32.62</v>
      </c>
      <c r="G107" s="2">
        <f t="shared" si="1"/>
        <v>32.62</v>
      </c>
      <c r="H107" s="13"/>
    </row>
    <row r="108" spans="3:8">
      <c r="C108" s="22" t="s">
        <v>327</v>
      </c>
      <c r="D108" s="5" t="s">
        <v>20</v>
      </c>
      <c r="E108" s="17">
        <v>1</v>
      </c>
      <c r="F108" s="5">
        <v>122.55</v>
      </c>
      <c r="G108" s="2">
        <f t="shared" si="1"/>
        <v>122.55</v>
      </c>
      <c r="H108" s="13"/>
    </row>
    <row r="109" spans="3:8">
      <c r="C109" s="22" t="s">
        <v>328</v>
      </c>
      <c r="D109" s="5" t="s">
        <v>20</v>
      </c>
      <c r="E109" s="17">
        <v>1</v>
      </c>
      <c r="F109" s="5">
        <v>55.94</v>
      </c>
      <c r="G109" s="2">
        <f t="shared" si="1"/>
        <v>55.94</v>
      </c>
      <c r="H109" s="13"/>
    </row>
    <row r="110" spans="3:8">
      <c r="C110" s="22" t="s">
        <v>329</v>
      </c>
      <c r="D110" s="5" t="s">
        <v>20</v>
      </c>
      <c r="E110" s="17">
        <v>1</v>
      </c>
      <c r="F110" s="5">
        <v>43.07</v>
      </c>
      <c r="G110" s="2">
        <f t="shared" si="1"/>
        <v>43.07</v>
      </c>
      <c r="H110" s="13"/>
    </row>
    <row r="111" spans="3:8">
      <c r="C111" s="22" t="s">
        <v>330</v>
      </c>
      <c r="D111" s="5" t="s">
        <v>20</v>
      </c>
      <c r="E111" s="17">
        <v>1</v>
      </c>
      <c r="F111" s="5">
        <v>119.72</v>
      </c>
      <c r="G111" s="2">
        <f t="shared" si="1"/>
        <v>119.72</v>
      </c>
      <c r="H111" s="13"/>
    </row>
    <row r="112" spans="3:8">
      <c r="C112" s="22" t="s">
        <v>331</v>
      </c>
      <c r="D112" s="5" t="s">
        <v>20</v>
      </c>
      <c r="E112" s="17">
        <v>1</v>
      </c>
      <c r="F112" s="5">
        <v>79.07</v>
      </c>
      <c r="G112" s="2">
        <f t="shared" si="1"/>
        <v>79.07</v>
      </c>
      <c r="H112" s="13"/>
    </row>
    <row r="113" spans="3:8">
      <c r="C113" s="22" t="s">
        <v>332</v>
      </c>
      <c r="D113" s="5" t="s">
        <v>20</v>
      </c>
      <c r="E113" s="17">
        <v>1</v>
      </c>
      <c r="F113" s="5">
        <v>53.43</v>
      </c>
      <c r="G113" s="2">
        <f t="shared" si="1"/>
        <v>53.43</v>
      </c>
      <c r="H113" s="13"/>
    </row>
    <row r="114" spans="3:8">
      <c r="C114" s="22" t="s">
        <v>333</v>
      </c>
      <c r="D114" s="5" t="s">
        <v>20</v>
      </c>
      <c r="E114" s="17">
        <v>1</v>
      </c>
      <c r="F114" s="5">
        <v>31.68</v>
      </c>
      <c r="G114" s="2">
        <f t="shared" si="1"/>
        <v>31.68</v>
      </c>
      <c r="H114" s="13"/>
    </row>
    <row r="115" spans="3:8">
      <c r="C115" s="22" t="s">
        <v>334</v>
      </c>
      <c r="D115" s="5" t="s">
        <v>20</v>
      </c>
      <c r="E115" s="17">
        <v>1</v>
      </c>
      <c r="F115" s="5">
        <v>52.19</v>
      </c>
      <c r="G115" s="2">
        <f t="shared" si="1"/>
        <v>52.19</v>
      </c>
      <c r="H115" s="13"/>
    </row>
    <row r="116" spans="3:8">
      <c r="C116" s="22" t="s">
        <v>335</v>
      </c>
      <c r="D116" s="5" t="s">
        <v>20</v>
      </c>
      <c r="E116" s="17">
        <v>1</v>
      </c>
      <c r="F116" s="5">
        <v>42.3</v>
      </c>
      <c r="G116" s="2">
        <f t="shared" si="1"/>
        <v>42.3</v>
      </c>
      <c r="H116" s="13"/>
    </row>
    <row r="117" spans="3:8">
      <c r="C117" s="22" t="s">
        <v>336</v>
      </c>
      <c r="D117" s="5" t="s">
        <v>20</v>
      </c>
      <c r="E117" s="17">
        <v>1</v>
      </c>
      <c r="F117" s="5">
        <v>18.03</v>
      </c>
      <c r="G117" s="2">
        <f t="shared" si="1"/>
        <v>18.03</v>
      </c>
      <c r="H117" s="13"/>
    </row>
    <row r="118" spans="3:8">
      <c r="C118" s="22" t="s">
        <v>337</v>
      </c>
      <c r="D118" s="5" t="s">
        <v>20</v>
      </c>
      <c r="E118" s="17">
        <v>1</v>
      </c>
      <c r="F118" s="5">
        <v>336.05</v>
      </c>
      <c r="G118" s="2">
        <f t="shared" si="1"/>
        <v>336.05</v>
      </c>
      <c r="H118" s="13"/>
    </row>
    <row r="119" spans="3:8">
      <c r="C119" s="22" t="s">
        <v>338</v>
      </c>
      <c r="D119" s="5" t="s">
        <v>20</v>
      </c>
      <c r="E119" s="17">
        <v>1</v>
      </c>
      <c r="F119" s="5">
        <v>365.8</v>
      </c>
      <c r="G119" s="2">
        <f t="shared" si="1"/>
        <v>365.8</v>
      </c>
      <c r="H119" s="13"/>
    </row>
    <row r="120" spans="3:8">
      <c r="C120" s="22" t="s">
        <v>339</v>
      </c>
      <c r="D120" s="5" t="s">
        <v>20</v>
      </c>
      <c r="E120" s="17">
        <v>1</v>
      </c>
      <c r="F120" s="5">
        <v>371.31</v>
      </c>
      <c r="G120" s="2">
        <f t="shared" si="1"/>
        <v>371.31</v>
      </c>
      <c r="H120" s="13"/>
    </row>
    <row r="121" spans="3:8">
      <c r="C121" s="22" t="s">
        <v>340</v>
      </c>
      <c r="D121" s="5" t="s">
        <v>20</v>
      </c>
      <c r="E121" s="17">
        <v>1</v>
      </c>
      <c r="F121" s="5">
        <v>11.03</v>
      </c>
      <c r="G121" s="2">
        <f t="shared" si="1"/>
        <v>11.03</v>
      </c>
      <c r="H121" s="13"/>
    </row>
    <row r="122" spans="3:8">
      <c r="C122" s="22" t="s">
        <v>341</v>
      </c>
      <c r="D122" s="5" t="s">
        <v>20</v>
      </c>
      <c r="E122" s="17">
        <v>1</v>
      </c>
      <c r="F122" s="5">
        <v>31.69</v>
      </c>
      <c r="G122" s="2">
        <f t="shared" si="1"/>
        <v>31.69</v>
      </c>
      <c r="H122" s="13"/>
    </row>
    <row r="123" spans="3:8">
      <c r="C123" s="22" t="s">
        <v>342</v>
      </c>
      <c r="D123" s="5" t="s">
        <v>20</v>
      </c>
      <c r="E123" s="17">
        <v>3</v>
      </c>
      <c r="F123" s="5">
        <v>60.18</v>
      </c>
      <c r="G123" s="2">
        <f t="shared" si="1"/>
        <v>180.54</v>
      </c>
      <c r="H123" s="13"/>
    </row>
    <row r="124" spans="3:8">
      <c r="C124" s="22" t="s">
        <v>343</v>
      </c>
      <c r="D124" s="5" t="s">
        <v>20</v>
      </c>
      <c r="E124" s="17">
        <v>1</v>
      </c>
      <c r="F124" s="5">
        <v>65.26</v>
      </c>
      <c r="G124" s="2">
        <f t="shared" si="1"/>
        <v>65.26</v>
      </c>
      <c r="H124" s="13"/>
    </row>
    <row r="125" spans="3:8">
      <c r="C125" s="22" t="s">
        <v>344</v>
      </c>
      <c r="D125" s="5" t="s">
        <v>20</v>
      </c>
      <c r="E125" s="17">
        <v>1</v>
      </c>
      <c r="F125" s="5">
        <v>72.49</v>
      </c>
      <c r="G125" s="2">
        <f t="shared" si="1"/>
        <v>72.49</v>
      </c>
      <c r="H125" s="13"/>
    </row>
    <row r="126" spans="3:8">
      <c r="C126" s="22" t="s">
        <v>345</v>
      </c>
      <c r="D126" s="5" t="s">
        <v>20</v>
      </c>
      <c r="E126" s="17">
        <v>1</v>
      </c>
      <c r="F126" s="5">
        <v>16.35</v>
      </c>
      <c r="G126" s="2">
        <f t="shared" si="1"/>
        <v>16.35</v>
      </c>
      <c r="H126" s="13"/>
    </row>
    <row r="127" spans="3:8">
      <c r="C127" s="22" t="s">
        <v>346</v>
      </c>
      <c r="D127" s="5" t="s">
        <v>20</v>
      </c>
      <c r="E127" s="17">
        <v>1</v>
      </c>
      <c r="F127" s="5">
        <v>13.9</v>
      </c>
      <c r="G127" s="2">
        <f t="shared" si="1"/>
        <v>13.9</v>
      </c>
      <c r="H127" s="13"/>
    </row>
    <row r="128" spans="3:8">
      <c r="C128" s="22" t="s">
        <v>347</v>
      </c>
      <c r="D128" s="5" t="s">
        <v>20</v>
      </c>
      <c r="E128" s="17">
        <v>1</v>
      </c>
      <c r="F128" s="5">
        <v>48.39</v>
      </c>
      <c r="G128" s="2">
        <f t="shared" si="1"/>
        <v>48.39</v>
      </c>
      <c r="H128" s="13"/>
    </row>
    <row r="129" spans="3:8">
      <c r="C129" s="22" t="s">
        <v>348</v>
      </c>
      <c r="D129" s="5" t="s">
        <v>20</v>
      </c>
      <c r="E129" s="17">
        <v>1</v>
      </c>
      <c r="F129" s="5">
        <v>36.49</v>
      </c>
      <c r="G129" s="2">
        <f t="shared" si="1"/>
        <v>36.49</v>
      </c>
      <c r="H129" s="13"/>
    </row>
    <row r="130" spans="3:8">
      <c r="C130" s="22" t="s">
        <v>349</v>
      </c>
      <c r="D130" s="5" t="s">
        <v>20</v>
      </c>
      <c r="E130" s="17">
        <v>1</v>
      </c>
      <c r="F130" s="5">
        <v>43.8</v>
      </c>
      <c r="G130" s="2">
        <f t="shared" ref="G130:G193" si="2">F130*E130</f>
        <v>43.8</v>
      </c>
      <c r="H130" s="13"/>
    </row>
    <row r="131" spans="3:8">
      <c r="C131" s="22" t="s">
        <v>350</v>
      </c>
      <c r="D131" s="5" t="s">
        <v>20</v>
      </c>
      <c r="E131" s="17">
        <v>1</v>
      </c>
      <c r="F131" s="5">
        <v>76.23</v>
      </c>
      <c r="G131" s="2">
        <f t="shared" si="2"/>
        <v>76.23</v>
      </c>
      <c r="H131" s="13"/>
    </row>
    <row r="132" spans="3:8">
      <c r="C132" s="22" t="s">
        <v>351</v>
      </c>
      <c r="D132" s="5" t="s">
        <v>20</v>
      </c>
      <c r="E132" s="17">
        <v>1</v>
      </c>
      <c r="F132" s="5">
        <v>65.2</v>
      </c>
      <c r="G132" s="2">
        <f t="shared" si="2"/>
        <v>65.2</v>
      </c>
      <c r="H132" s="13"/>
    </row>
    <row r="133" spans="3:8">
      <c r="C133" s="22" t="s">
        <v>352</v>
      </c>
      <c r="D133" s="5" t="s">
        <v>20</v>
      </c>
      <c r="E133" s="17">
        <v>1</v>
      </c>
      <c r="F133" s="5">
        <v>42</v>
      </c>
      <c r="G133" s="2">
        <f t="shared" si="2"/>
        <v>42</v>
      </c>
      <c r="H133" s="13"/>
    </row>
    <row r="134" spans="3:8">
      <c r="C134" s="22" t="s">
        <v>353</v>
      </c>
      <c r="D134" s="5" t="s">
        <v>20</v>
      </c>
      <c r="E134" s="17">
        <v>1</v>
      </c>
      <c r="F134" s="5">
        <v>43.86</v>
      </c>
      <c r="G134" s="2">
        <f t="shared" si="2"/>
        <v>43.86</v>
      </c>
      <c r="H134" s="13"/>
    </row>
    <row r="135" spans="3:8">
      <c r="C135" s="22" t="s">
        <v>354</v>
      </c>
      <c r="D135" s="5" t="s">
        <v>20</v>
      </c>
      <c r="E135" s="17">
        <v>1</v>
      </c>
      <c r="F135" s="5">
        <v>40.88</v>
      </c>
      <c r="G135" s="2">
        <f t="shared" si="2"/>
        <v>40.88</v>
      </c>
      <c r="H135" s="13"/>
    </row>
    <row r="136" spans="3:8">
      <c r="C136" s="22" t="s">
        <v>355</v>
      </c>
      <c r="D136" s="5" t="s">
        <v>20</v>
      </c>
      <c r="E136" s="17">
        <v>1</v>
      </c>
      <c r="F136" s="5">
        <v>108.46</v>
      </c>
      <c r="G136" s="2">
        <f t="shared" si="2"/>
        <v>108.46</v>
      </c>
      <c r="H136" s="13"/>
    </row>
    <row r="137" spans="3:8">
      <c r="C137" s="22" t="s">
        <v>356</v>
      </c>
      <c r="D137" s="5" t="s">
        <v>20</v>
      </c>
      <c r="E137" s="17">
        <v>1</v>
      </c>
      <c r="F137" s="5">
        <v>74.3</v>
      </c>
      <c r="G137" s="2">
        <f t="shared" si="2"/>
        <v>74.3</v>
      </c>
      <c r="H137" s="13"/>
    </row>
    <row r="138" spans="3:8">
      <c r="C138" s="22" t="s">
        <v>357</v>
      </c>
      <c r="D138" s="5" t="s">
        <v>20</v>
      </c>
      <c r="E138" s="17">
        <v>1</v>
      </c>
      <c r="F138" s="5">
        <v>76.08</v>
      </c>
      <c r="G138" s="2">
        <f t="shared" si="2"/>
        <v>76.08</v>
      </c>
      <c r="H138" s="13"/>
    </row>
    <row r="139" spans="3:8">
      <c r="C139" s="22" t="s">
        <v>358</v>
      </c>
      <c r="D139" s="5" t="s">
        <v>20</v>
      </c>
      <c r="E139" s="17">
        <v>1</v>
      </c>
      <c r="F139" s="5">
        <v>76.77</v>
      </c>
      <c r="G139" s="2">
        <f t="shared" si="2"/>
        <v>76.77</v>
      </c>
      <c r="H139" s="13"/>
    </row>
    <row r="140" spans="3:8">
      <c r="C140" s="22" t="s">
        <v>359</v>
      </c>
      <c r="D140" s="5" t="s">
        <v>20</v>
      </c>
      <c r="E140" s="17">
        <v>1</v>
      </c>
      <c r="F140" s="5">
        <v>111.59</v>
      </c>
      <c r="G140" s="2">
        <f t="shared" si="2"/>
        <v>111.59</v>
      </c>
      <c r="H140" s="13"/>
    </row>
    <row r="141" spans="3:8">
      <c r="C141" s="22" t="s">
        <v>360</v>
      </c>
      <c r="D141" s="5" t="s">
        <v>20</v>
      </c>
      <c r="E141" s="17">
        <v>1</v>
      </c>
      <c r="F141" s="5">
        <v>115.22</v>
      </c>
      <c r="G141" s="2">
        <f t="shared" si="2"/>
        <v>115.22</v>
      </c>
      <c r="H141" s="13"/>
    </row>
    <row r="142" spans="3:8">
      <c r="C142" s="22" t="s">
        <v>361</v>
      </c>
      <c r="D142" s="5" t="s">
        <v>20</v>
      </c>
      <c r="E142" s="17">
        <v>1</v>
      </c>
      <c r="F142" s="5">
        <v>113.03</v>
      </c>
      <c r="G142" s="2">
        <f t="shared" si="2"/>
        <v>113.03</v>
      </c>
      <c r="H142" s="13"/>
    </row>
    <row r="143" spans="3:8">
      <c r="C143" s="22" t="s">
        <v>362</v>
      </c>
      <c r="D143" s="5" t="s">
        <v>20</v>
      </c>
      <c r="E143" s="17">
        <v>6</v>
      </c>
      <c r="F143" s="5">
        <v>158.21</v>
      </c>
      <c r="G143" s="2">
        <f t="shared" si="2"/>
        <v>949.26</v>
      </c>
      <c r="H143" s="13"/>
    </row>
    <row r="144" spans="3:8">
      <c r="C144" s="22" t="s">
        <v>363</v>
      </c>
      <c r="D144" s="5" t="s">
        <v>20</v>
      </c>
      <c r="E144" s="17">
        <v>6</v>
      </c>
      <c r="F144" s="5">
        <v>117.17</v>
      </c>
      <c r="G144" s="2">
        <f t="shared" si="2"/>
        <v>703.02</v>
      </c>
      <c r="H144" s="13"/>
    </row>
    <row r="145" spans="3:8">
      <c r="C145" s="22" t="s">
        <v>35</v>
      </c>
      <c r="D145" s="5" t="s">
        <v>20</v>
      </c>
      <c r="E145" s="17">
        <v>2</v>
      </c>
      <c r="F145" s="5">
        <v>124.01</v>
      </c>
      <c r="G145" s="2">
        <f t="shared" si="2"/>
        <v>248.02</v>
      </c>
      <c r="H145" s="13"/>
    </row>
    <row r="146" spans="3:8">
      <c r="C146" s="22" t="s">
        <v>364</v>
      </c>
      <c r="D146" s="5" t="s">
        <v>20</v>
      </c>
      <c r="E146" s="17">
        <v>4</v>
      </c>
      <c r="F146" s="5">
        <v>40.81</v>
      </c>
      <c r="G146" s="2">
        <f t="shared" si="2"/>
        <v>163.24</v>
      </c>
      <c r="H146" s="13"/>
    </row>
    <row r="147" spans="3:8">
      <c r="C147" s="22" t="s">
        <v>365</v>
      </c>
      <c r="D147" s="5" t="s">
        <v>20</v>
      </c>
      <c r="E147" s="17">
        <v>6</v>
      </c>
      <c r="F147" s="5">
        <v>43.09</v>
      </c>
      <c r="G147" s="2">
        <f t="shared" si="2"/>
        <v>258.54</v>
      </c>
      <c r="H147" s="13"/>
    </row>
    <row r="148" spans="3:8">
      <c r="C148" s="22" t="s">
        <v>366</v>
      </c>
      <c r="D148" s="5" t="s">
        <v>20</v>
      </c>
      <c r="E148" s="17">
        <v>3</v>
      </c>
      <c r="F148" s="5">
        <v>160.49</v>
      </c>
      <c r="G148" s="2">
        <f t="shared" si="2"/>
        <v>481.47</v>
      </c>
      <c r="H148" s="13"/>
    </row>
    <row r="149" spans="3:8">
      <c r="C149" s="22" t="s">
        <v>367</v>
      </c>
      <c r="D149" s="5" t="s">
        <v>20</v>
      </c>
      <c r="E149" s="17">
        <v>1</v>
      </c>
      <c r="F149" s="5">
        <v>46.13</v>
      </c>
      <c r="G149" s="2">
        <f t="shared" si="2"/>
        <v>46.13</v>
      </c>
      <c r="H149" s="13"/>
    </row>
    <row r="150" spans="3:8">
      <c r="C150" s="22" t="s">
        <v>368</v>
      </c>
      <c r="D150" s="5" t="s">
        <v>20</v>
      </c>
      <c r="E150" s="17">
        <v>1</v>
      </c>
      <c r="F150" s="5">
        <v>642.11</v>
      </c>
      <c r="G150" s="2">
        <f t="shared" si="2"/>
        <v>642.11</v>
      </c>
      <c r="H150" s="13"/>
    </row>
    <row r="151" spans="3:8">
      <c r="C151" s="22" t="s">
        <v>22</v>
      </c>
      <c r="D151" s="5" t="s">
        <v>20</v>
      </c>
      <c r="E151" s="17">
        <v>1</v>
      </c>
      <c r="F151" s="5">
        <v>474.01</v>
      </c>
      <c r="G151" s="2">
        <f t="shared" si="2"/>
        <v>474.01</v>
      </c>
      <c r="H151" s="13"/>
    </row>
    <row r="152" spans="3:8">
      <c r="C152" s="22" t="s">
        <v>369</v>
      </c>
      <c r="D152" s="5" t="s">
        <v>20</v>
      </c>
      <c r="E152" s="17">
        <v>1</v>
      </c>
      <c r="F152" s="5">
        <v>313.59</v>
      </c>
      <c r="G152" s="2">
        <f t="shared" si="2"/>
        <v>313.59</v>
      </c>
      <c r="H152" s="13"/>
    </row>
    <row r="153" spans="3:8">
      <c r="C153" s="22" t="s">
        <v>370</v>
      </c>
      <c r="D153" s="5" t="s">
        <v>20</v>
      </c>
      <c r="E153" s="17">
        <v>1</v>
      </c>
      <c r="F153" s="5">
        <v>289.41</v>
      </c>
      <c r="G153" s="2">
        <f t="shared" si="2"/>
        <v>289.41</v>
      </c>
      <c r="H153" s="13"/>
    </row>
    <row r="154" spans="3:8">
      <c r="C154" s="22" t="s">
        <v>371</v>
      </c>
      <c r="D154" s="5" t="s">
        <v>20</v>
      </c>
      <c r="E154" s="17">
        <v>1</v>
      </c>
      <c r="F154" s="5">
        <v>533.74</v>
      </c>
      <c r="G154" s="2">
        <f t="shared" si="2"/>
        <v>533.74</v>
      </c>
      <c r="H154" s="13"/>
    </row>
    <row r="155" spans="3:8">
      <c r="C155" s="22" t="s">
        <v>372</v>
      </c>
      <c r="D155" s="5" t="s">
        <v>20</v>
      </c>
      <c r="E155" s="17">
        <v>1</v>
      </c>
      <c r="F155" s="5">
        <v>295.25</v>
      </c>
      <c r="G155" s="2">
        <f t="shared" si="2"/>
        <v>295.25</v>
      </c>
      <c r="H155" s="13"/>
    </row>
    <row r="156" spans="3:8">
      <c r="C156" s="22" t="s">
        <v>373</v>
      </c>
      <c r="D156" s="5" t="s">
        <v>20</v>
      </c>
      <c r="E156" s="17">
        <v>1</v>
      </c>
      <c r="F156" s="5">
        <v>326.59</v>
      </c>
      <c r="G156" s="2">
        <f t="shared" si="2"/>
        <v>326.59</v>
      </c>
      <c r="H156" s="13"/>
    </row>
    <row r="157" spans="3:8">
      <c r="C157" s="22" t="s">
        <v>374</v>
      </c>
      <c r="D157" s="5" t="s">
        <v>20</v>
      </c>
      <c r="E157" s="17">
        <v>1</v>
      </c>
      <c r="F157" s="5">
        <v>313.7</v>
      </c>
      <c r="G157" s="2">
        <f t="shared" si="2"/>
        <v>313.7</v>
      </c>
      <c r="H157" s="13"/>
    </row>
    <row r="158" spans="3:8">
      <c r="C158" s="22" t="s">
        <v>375</v>
      </c>
      <c r="D158" s="5" t="s">
        <v>20</v>
      </c>
      <c r="E158" s="17">
        <v>1</v>
      </c>
      <c r="F158" s="5">
        <v>494.58</v>
      </c>
      <c r="G158" s="2">
        <f t="shared" si="2"/>
        <v>494.58</v>
      </c>
      <c r="H158" s="13"/>
    </row>
    <row r="159" spans="3:8">
      <c r="C159" s="22" t="s">
        <v>23</v>
      </c>
      <c r="D159" s="5" t="s">
        <v>20</v>
      </c>
      <c r="E159" s="17">
        <v>1</v>
      </c>
      <c r="F159" s="5">
        <v>473.95</v>
      </c>
      <c r="G159" s="2">
        <f t="shared" si="2"/>
        <v>473.95</v>
      </c>
      <c r="H159" s="13"/>
    </row>
    <row r="160" spans="3:8">
      <c r="C160" s="22" t="s">
        <v>376</v>
      </c>
      <c r="D160" s="5" t="s">
        <v>20</v>
      </c>
      <c r="E160" s="17">
        <v>1</v>
      </c>
      <c r="F160" s="5">
        <v>271.54</v>
      </c>
      <c r="G160" s="2">
        <f t="shared" si="2"/>
        <v>271.54</v>
      </c>
      <c r="H160" s="13"/>
    </row>
    <row r="161" spans="3:8">
      <c r="C161" s="22" t="s">
        <v>377</v>
      </c>
      <c r="D161" s="5" t="s">
        <v>20</v>
      </c>
      <c r="E161" s="17">
        <v>1</v>
      </c>
      <c r="F161" s="5">
        <v>279.19</v>
      </c>
      <c r="G161" s="2">
        <f t="shared" si="2"/>
        <v>279.19</v>
      </c>
      <c r="H161" s="13"/>
    </row>
    <row r="162" spans="3:8">
      <c r="C162" s="22" t="s">
        <v>378</v>
      </c>
      <c r="D162" s="5" t="s">
        <v>20</v>
      </c>
      <c r="E162" s="17">
        <v>1</v>
      </c>
      <c r="F162" s="5">
        <v>30.87</v>
      </c>
      <c r="G162" s="2">
        <f t="shared" si="2"/>
        <v>30.87</v>
      </c>
      <c r="H162" s="13"/>
    </row>
    <row r="163" spans="3:8">
      <c r="C163" s="22" t="s">
        <v>379</v>
      </c>
      <c r="D163" s="5" t="s">
        <v>20</v>
      </c>
      <c r="E163" s="17">
        <v>1</v>
      </c>
      <c r="F163" s="5">
        <v>26.79</v>
      </c>
      <c r="G163" s="2">
        <f t="shared" si="2"/>
        <v>26.79</v>
      </c>
      <c r="H163" s="13"/>
    </row>
    <row r="164" spans="3:8">
      <c r="C164" s="22" t="s">
        <v>380</v>
      </c>
      <c r="D164" s="5" t="s">
        <v>20</v>
      </c>
      <c r="E164" s="17">
        <v>1</v>
      </c>
      <c r="F164" s="5">
        <v>29.03</v>
      </c>
      <c r="G164" s="2">
        <f t="shared" si="2"/>
        <v>29.03</v>
      </c>
      <c r="H164" s="13"/>
    </row>
    <row r="165" spans="3:8">
      <c r="C165" s="22" t="s">
        <v>381</v>
      </c>
      <c r="D165" s="5" t="s">
        <v>20</v>
      </c>
      <c r="E165" s="17">
        <v>1</v>
      </c>
      <c r="F165" s="5">
        <v>24.24</v>
      </c>
      <c r="G165" s="2">
        <f t="shared" si="2"/>
        <v>24.24</v>
      </c>
      <c r="H165" s="13"/>
    </row>
    <row r="166" spans="3:8">
      <c r="C166" s="22" t="s">
        <v>21</v>
      </c>
      <c r="D166" s="5" t="s">
        <v>20</v>
      </c>
      <c r="E166" s="17">
        <v>1</v>
      </c>
      <c r="F166" s="5">
        <v>417.9</v>
      </c>
      <c r="G166" s="2">
        <f t="shared" si="2"/>
        <v>417.9</v>
      </c>
      <c r="H166" s="13"/>
    </row>
    <row r="167" spans="3:8">
      <c r="C167" s="22" t="s">
        <v>382</v>
      </c>
      <c r="D167" s="5" t="s">
        <v>20</v>
      </c>
      <c r="E167" s="17">
        <v>1</v>
      </c>
      <c r="F167" s="5">
        <v>265.52</v>
      </c>
      <c r="G167" s="2">
        <f t="shared" si="2"/>
        <v>265.52</v>
      </c>
      <c r="H167" s="13"/>
    </row>
    <row r="168" spans="3:8">
      <c r="C168" s="22" t="s">
        <v>383</v>
      </c>
      <c r="D168" s="5" t="s">
        <v>20</v>
      </c>
      <c r="E168" s="17">
        <v>1</v>
      </c>
      <c r="F168" s="5">
        <v>237.66</v>
      </c>
      <c r="G168" s="2">
        <f t="shared" si="2"/>
        <v>237.66</v>
      </c>
      <c r="H168" s="13"/>
    </row>
    <row r="169" spans="3:8">
      <c r="C169" s="22" t="s">
        <v>19</v>
      </c>
      <c r="D169" s="5" t="s">
        <v>20</v>
      </c>
      <c r="E169" s="17">
        <v>1</v>
      </c>
      <c r="F169" s="5">
        <v>455.69</v>
      </c>
      <c r="G169" s="2">
        <f t="shared" si="2"/>
        <v>455.69</v>
      </c>
      <c r="H169" s="13"/>
    </row>
    <row r="170" spans="3:8">
      <c r="C170" s="22" t="s">
        <v>384</v>
      </c>
      <c r="D170" s="5" t="s">
        <v>20</v>
      </c>
      <c r="E170" s="17">
        <v>1</v>
      </c>
      <c r="F170" s="5">
        <v>31.08</v>
      </c>
      <c r="G170" s="2">
        <f t="shared" si="2"/>
        <v>31.08</v>
      </c>
      <c r="H170" s="13"/>
    </row>
    <row r="171" spans="3:8">
      <c r="C171" s="22" t="s">
        <v>385</v>
      </c>
      <c r="D171" s="5" t="s">
        <v>20</v>
      </c>
      <c r="E171" s="17">
        <v>1</v>
      </c>
      <c r="F171" s="5">
        <v>25.54</v>
      </c>
      <c r="G171" s="2">
        <f t="shared" si="2"/>
        <v>25.54</v>
      </c>
      <c r="H171" s="13"/>
    </row>
    <row r="172" spans="3:8">
      <c r="C172" s="22" t="s">
        <v>386</v>
      </c>
      <c r="D172" s="5" t="s">
        <v>20</v>
      </c>
      <c r="E172" s="17">
        <v>1</v>
      </c>
      <c r="F172" s="5">
        <v>26.09</v>
      </c>
      <c r="G172" s="2">
        <f t="shared" si="2"/>
        <v>26.09</v>
      </c>
      <c r="H172" s="13"/>
    </row>
    <row r="173" spans="3:8">
      <c r="C173" s="22" t="s">
        <v>387</v>
      </c>
      <c r="D173" s="5" t="s">
        <v>20</v>
      </c>
      <c r="E173" s="17">
        <v>1</v>
      </c>
      <c r="F173" s="5">
        <v>28.33</v>
      </c>
      <c r="G173" s="2">
        <f t="shared" si="2"/>
        <v>28.33</v>
      </c>
      <c r="H173" s="13"/>
    </row>
    <row r="174" spans="3:8">
      <c r="C174" s="22" t="s">
        <v>388</v>
      </c>
      <c r="D174" s="5" t="s">
        <v>20</v>
      </c>
      <c r="E174" s="17">
        <v>1</v>
      </c>
      <c r="F174" s="5">
        <v>35.61</v>
      </c>
      <c r="G174" s="2">
        <f t="shared" si="2"/>
        <v>35.61</v>
      </c>
      <c r="H174" s="13"/>
    </row>
    <row r="175" spans="3:8">
      <c r="C175" s="22" t="s">
        <v>389</v>
      </c>
      <c r="D175" s="5" t="s">
        <v>20</v>
      </c>
      <c r="E175" s="17">
        <v>1</v>
      </c>
      <c r="F175" s="5">
        <v>30.68</v>
      </c>
      <c r="G175" s="2">
        <f t="shared" si="2"/>
        <v>30.68</v>
      </c>
      <c r="H175" s="13"/>
    </row>
    <row r="176" spans="3:8">
      <c r="C176" s="22" t="s">
        <v>390</v>
      </c>
      <c r="D176" s="5" t="s">
        <v>20</v>
      </c>
      <c r="E176" s="17">
        <v>1</v>
      </c>
      <c r="F176" s="5">
        <v>34.2</v>
      </c>
      <c r="G176" s="2">
        <f t="shared" si="2"/>
        <v>34.2</v>
      </c>
      <c r="H176" s="13"/>
    </row>
    <row r="177" spans="3:8">
      <c r="C177" s="22" t="s">
        <v>391</v>
      </c>
      <c r="D177" s="5" t="s">
        <v>20</v>
      </c>
      <c r="E177" s="17">
        <v>1</v>
      </c>
      <c r="F177" s="5">
        <v>35.95</v>
      </c>
      <c r="G177" s="2">
        <f t="shared" si="2"/>
        <v>35.95</v>
      </c>
      <c r="H177" s="13"/>
    </row>
    <row r="178" spans="3:8">
      <c r="C178" s="22" t="s">
        <v>392</v>
      </c>
      <c r="D178" s="5" t="s">
        <v>20</v>
      </c>
      <c r="E178" s="17">
        <v>1</v>
      </c>
      <c r="F178" s="5">
        <v>32.26</v>
      </c>
      <c r="G178" s="2">
        <f t="shared" si="2"/>
        <v>32.26</v>
      </c>
      <c r="H178" s="13"/>
    </row>
    <row r="179" spans="3:8">
      <c r="C179" s="22" t="s">
        <v>393</v>
      </c>
      <c r="D179" s="5" t="s">
        <v>20</v>
      </c>
      <c r="E179" s="17">
        <v>1</v>
      </c>
      <c r="F179" s="5">
        <v>29.56</v>
      </c>
      <c r="G179" s="2">
        <f t="shared" si="2"/>
        <v>29.56</v>
      </c>
      <c r="H179" s="13"/>
    </row>
    <row r="180" spans="3:8">
      <c r="C180" s="22" t="s">
        <v>394</v>
      </c>
      <c r="D180" s="5" t="s">
        <v>20</v>
      </c>
      <c r="E180" s="17">
        <v>1</v>
      </c>
      <c r="F180" s="5">
        <v>9.54</v>
      </c>
      <c r="G180" s="2">
        <f t="shared" si="2"/>
        <v>9.54</v>
      </c>
      <c r="H180" s="13"/>
    </row>
    <row r="181" spans="3:8">
      <c r="C181" s="22" t="s">
        <v>395</v>
      </c>
      <c r="D181" s="5" t="s">
        <v>20</v>
      </c>
      <c r="E181" s="17">
        <v>1</v>
      </c>
      <c r="F181" s="5">
        <v>30.97</v>
      </c>
      <c r="G181" s="2">
        <f t="shared" si="2"/>
        <v>30.97</v>
      </c>
      <c r="H181" s="13"/>
    </row>
    <row r="182" spans="3:8">
      <c r="C182" s="22" t="s">
        <v>396</v>
      </c>
      <c r="D182" s="5" t="s">
        <v>20</v>
      </c>
      <c r="E182" s="17">
        <v>1</v>
      </c>
      <c r="F182" s="5">
        <v>33.9</v>
      </c>
      <c r="G182" s="2">
        <f t="shared" si="2"/>
        <v>33.9</v>
      </c>
      <c r="H182" s="13"/>
    </row>
    <row r="183" spans="3:8">
      <c r="C183" s="22" t="s">
        <v>397</v>
      </c>
      <c r="D183" s="5" t="s">
        <v>20</v>
      </c>
      <c r="E183" s="17">
        <v>1</v>
      </c>
      <c r="F183" s="5">
        <v>47.82</v>
      </c>
      <c r="G183" s="2">
        <f t="shared" si="2"/>
        <v>47.82</v>
      </c>
      <c r="H183" s="13"/>
    </row>
    <row r="184" spans="3:8">
      <c r="C184" s="22" t="s">
        <v>398</v>
      </c>
      <c r="D184" s="5" t="s">
        <v>20</v>
      </c>
      <c r="E184" s="17">
        <v>1</v>
      </c>
      <c r="F184" s="5">
        <v>68.02</v>
      </c>
      <c r="G184" s="2">
        <f t="shared" si="2"/>
        <v>68.02</v>
      </c>
      <c r="H184" s="13"/>
    </row>
    <row r="185" spans="3:8">
      <c r="C185" s="22" t="s">
        <v>399</v>
      </c>
      <c r="D185" s="5" t="s">
        <v>20</v>
      </c>
      <c r="E185" s="17">
        <v>1</v>
      </c>
      <c r="F185" s="5">
        <v>267.58</v>
      </c>
      <c r="G185" s="2">
        <f t="shared" si="2"/>
        <v>267.58</v>
      </c>
      <c r="H185" s="13"/>
    </row>
    <row r="186" spans="3:8">
      <c r="C186" s="22" t="s">
        <v>400</v>
      </c>
      <c r="D186" s="5" t="s">
        <v>20</v>
      </c>
      <c r="E186" s="17">
        <v>1</v>
      </c>
      <c r="F186" s="5">
        <v>13.21</v>
      </c>
      <c r="G186" s="2">
        <f t="shared" si="2"/>
        <v>13.21</v>
      </c>
      <c r="H186" s="13"/>
    </row>
    <row r="187" spans="3:8">
      <c r="C187" s="22" t="s">
        <v>401</v>
      </c>
      <c r="D187" s="5" t="s">
        <v>20</v>
      </c>
      <c r="E187" s="17">
        <v>1</v>
      </c>
      <c r="F187" s="5">
        <v>74.14</v>
      </c>
      <c r="G187" s="2">
        <f t="shared" si="2"/>
        <v>74.14</v>
      </c>
      <c r="H187" s="13"/>
    </row>
    <row r="188" spans="3:8">
      <c r="C188" s="22" t="s">
        <v>402</v>
      </c>
      <c r="D188" s="5" t="s">
        <v>20</v>
      </c>
      <c r="E188" s="17">
        <v>1</v>
      </c>
      <c r="F188" s="5">
        <v>39.35</v>
      </c>
      <c r="G188" s="2">
        <f t="shared" si="2"/>
        <v>39.35</v>
      </c>
      <c r="H188" s="13"/>
    </row>
    <row r="189" spans="3:8">
      <c r="C189" s="22" t="s">
        <v>403</v>
      </c>
      <c r="D189" s="5" t="s">
        <v>20</v>
      </c>
      <c r="E189" s="17">
        <v>1</v>
      </c>
      <c r="F189" s="5">
        <v>54.59</v>
      </c>
      <c r="G189" s="2">
        <f t="shared" si="2"/>
        <v>54.59</v>
      </c>
      <c r="H189" s="13"/>
    </row>
    <row r="190" spans="3:8">
      <c r="C190" s="22" t="s">
        <v>404</v>
      </c>
      <c r="D190" s="5" t="s">
        <v>20</v>
      </c>
      <c r="E190" s="17">
        <v>1</v>
      </c>
      <c r="F190" s="5">
        <v>50.93</v>
      </c>
      <c r="G190" s="2">
        <f t="shared" si="2"/>
        <v>50.93</v>
      </c>
      <c r="H190" s="13"/>
    </row>
    <row r="191" spans="3:8">
      <c r="C191" s="22" t="s">
        <v>405</v>
      </c>
      <c r="D191" s="5" t="s">
        <v>20</v>
      </c>
      <c r="E191" s="17">
        <v>1</v>
      </c>
      <c r="F191" s="5">
        <v>56.42</v>
      </c>
      <c r="G191" s="2">
        <f t="shared" si="2"/>
        <v>56.42</v>
      </c>
      <c r="H191" s="13"/>
    </row>
    <row r="192" spans="3:8">
      <c r="C192" s="22" t="s">
        <v>406</v>
      </c>
      <c r="D192" s="5" t="s">
        <v>20</v>
      </c>
      <c r="E192" s="17">
        <v>1</v>
      </c>
      <c r="F192" s="5">
        <v>177.02</v>
      </c>
      <c r="G192" s="2">
        <f t="shared" si="2"/>
        <v>177.02</v>
      </c>
      <c r="H192" s="13"/>
    </row>
    <row r="193" spans="3:8">
      <c r="C193" s="22" t="s">
        <v>407</v>
      </c>
      <c r="D193" s="5" t="s">
        <v>20</v>
      </c>
      <c r="E193" s="17">
        <v>1</v>
      </c>
      <c r="F193" s="5">
        <v>59.25</v>
      </c>
      <c r="G193" s="2">
        <f t="shared" si="2"/>
        <v>59.25</v>
      </c>
      <c r="H193" s="13"/>
    </row>
    <row r="194" spans="3:8">
      <c r="C194" s="22" t="s">
        <v>408</v>
      </c>
      <c r="D194" s="5" t="s">
        <v>20</v>
      </c>
      <c r="E194" s="17">
        <v>1</v>
      </c>
      <c r="F194" s="5">
        <v>66.35</v>
      </c>
      <c r="G194" s="2">
        <f t="shared" ref="G194:G224" si="3">F194*E194</f>
        <v>66.35</v>
      </c>
      <c r="H194" s="13"/>
    </row>
    <row r="195" spans="3:8">
      <c r="C195" s="22" t="s">
        <v>409</v>
      </c>
      <c r="D195" s="5" t="s">
        <v>20</v>
      </c>
      <c r="E195" s="17">
        <v>2</v>
      </c>
      <c r="F195" s="5">
        <v>417.42</v>
      </c>
      <c r="G195" s="2">
        <f t="shared" si="3"/>
        <v>834.84</v>
      </c>
      <c r="H195" s="13"/>
    </row>
    <row r="196" spans="3:8">
      <c r="C196" s="22" t="s">
        <v>410</v>
      </c>
      <c r="D196" s="5" t="s">
        <v>20</v>
      </c>
      <c r="E196" s="17">
        <v>1</v>
      </c>
      <c r="F196" s="5">
        <v>409.23</v>
      </c>
      <c r="G196" s="2">
        <f t="shared" si="3"/>
        <v>409.23</v>
      </c>
      <c r="H196" s="13"/>
    </row>
    <row r="197" spans="3:8">
      <c r="C197" s="22" t="s">
        <v>411</v>
      </c>
      <c r="D197" s="5" t="s">
        <v>20</v>
      </c>
      <c r="E197" s="17">
        <v>1</v>
      </c>
      <c r="F197" s="5">
        <v>409.23</v>
      </c>
      <c r="G197" s="2">
        <f t="shared" si="3"/>
        <v>409.23</v>
      </c>
      <c r="H197" s="13"/>
    </row>
    <row r="198" ht="15.6" spans="2:8">
      <c r="B198" s="2" t="s">
        <v>34</v>
      </c>
      <c r="C198" s="23" t="s">
        <v>412</v>
      </c>
      <c r="D198" s="24" t="s">
        <v>413</v>
      </c>
      <c r="E198" s="17">
        <v>1</v>
      </c>
      <c r="F198" s="24">
        <v>566</v>
      </c>
      <c r="G198" s="2">
        <f t="shared" si="3"/>
        <v>566</v>
      </c>
      <c r="H198" s="13"/>
    </row>
    <row r="199" ht="15.6" spans="3:8">
      <c r="C199" s="23" t="s">
        <v>414</v>
      </c>
      <c r="D199" s="24" t="s">
        <v>413</v>
      </c>
      <c r="E199" s="17">
        <v>1</v>
      </c>
      <c r="F199" s="24">
        <v>566</v>
      </c>
      <c r="G199" s="2">
        <f t="shared" si="3"/>
        <v>566</v>
      </c>
      <c r="H199" s="13"/>
    </row>
    <row r="200" ht="15.6" spans="3:8">
      <c r="C200" s="23" t="s">
        <v>415</v>
      </c>
      <c r="D200" s="24" t="s">
        <v>413</v>
      </c>
      <c r="E200" s="17">
        <v>1</v>
      </c>
      <c r="F200" s="24">
        <v>564</v>
      </c>
      <c r="G200" s="2">
        <f t="shared" si="3"/>
        <v>564</v>
      </c>
      <c r="H200" s="13"/>
    </row>
    <row r="201" ht="15.6" spans="3:8">
      <c r="C201" s="23" t="s">
        <v>416</v>
      </c>
      <c r="D201" s="24" t="s">
        <v>413</v>
      </c>
      <c r="E201" s="17">
        <v>1</v>
      </c>
      <c r="F201" s="24">
        <v>564</v>
      </c>
      <c r="G201" s="2">
        <f t="shared" si="3"/>
        <v>564</v>
      </c>
      <c r="H201" s="13"/>
    </row>
    <row r="202" ht="15.6" spans="3:8">
      <c r="C202" s="23" t="s">
        <v>417</v>
      </c>
      <c r="D202" s="24" t="s">
        <v>413</v>
      </c>
      <c r="E202" s="17">
        <v>3</v>
      </c>
      <c r="F202" s="24">
        <v>572</v>
      </c>
      <c r="G202" s="2">
        <f t="shared" si="3"/>
        <v>1716</v>
      </c>
      <c r="H202" s="13"/>
    </row>
    <row r="203" ht="15.6" spans="3:8">
      <c r="C203" s="23" t="s">
        <v>418</v>
      </c>
      <c r="D203" s="24" t="s">
        <v>413</v>
      </c>
      <c r="E203" s="17">
        <v>3</v>
      </c>
      <c r="F203" s="24">
        <v>572</v>
      </c>
      <c r="G203" s="2">
        <f t="shared" si="3"/>
        <v>1716</v>
      </c>
      <c r="H203" s="13"/>
    </row>
    <row r="204" ht="15.6" spans="3:8">
      <c r="C204" s="23" t="s">
        <v>419</v>
      </c>
      <c r="D204" s="24" t="s">
        <v>413</v>
      </c>
      <c r="E204" s="17">
        <v>2</v>
      </c>
      <c r="F204" s="24">
        <v>564</v>
      </c>
      <c r="G204" s="2">
        <f t="shared" si="3"/>
        <v>1128</v>
      </c>
      <c r="H204" s="13"/>
    </row>
    <row r="205" ht="15.6" spans="3:8">
      <c r="C205" s="23" t="s">
        <v>420</v>
      </c>
      <c r="D205" s="24" t="s">
        <v>421</v>
      </c>
      <c r="E205" s="17">
        <v>8</v>
      </c>
      <c r="F205" s="24">
        <v>32</v>
      </c>
      <c r="G205" s="2">
        <f t="shared" si="3"/>
        <v>256</v>
      </c>
      <c r="H205" s="13"/>
    </row>
    <row r="206" ht="15.6" spans="3:8">
      <c r="C206" s="23" t="s">
        <v>422</v>
      </c>
      <c r="D206" s="24" t="s">
        <v>421</v>
      </c>
      <c r="E206" s="17">
        <v>8</v>
      </c>
      <c r="F206" s="24">
        <v>32</v>
      </c>
      <c r="G206" s="2">
        <f t="shared" si="3"/>
        <v>256</v>
      </c>
      <c r="H206" s="13"/>
    </row>
    <row r="207" ht="15.6" spans="3:8">
      <c r="C207" s="23" t="s">
        <v>423</v>
      </c>
      <c r="D207" s="24" t="s">
        <v>421</v>
      </c>
      <c r="E207" s="17">
        <v>2</v>
      </c>
      <c r="F207" s="24">
        <v>32</v>
      </c>
      <c r="G207" s="2">
        <f t="shared" si="3"/>
        <v>64</v>
      </c>
      <c r="H207" s="13"/>
    </row>
    <row r="208" ht="15.6" spans="3:8">
      <c r="C208" s="23" t="s">
        <v>424</v>
      </c>
      <c r="D208" s="24" t="s">
        <v>421</v>
      </c>
      <c r="E208" s="17">
        <v>2</v>
      </c>
      <c r="F208" s="24">
        <v>32</v>
      </c>
      <c r="G208" s="2">
        <f t="shared" si="3"/>
        <v>64</v>
      </c>
      <c r="H208" s="13"/>
    </row>
    <row r="209" ht="15.6" spans="3:8">
      <c r="C209" s="23" t="s">
        <v>425</v>
      </c>
      <c r="D209" s="24" t="s">
        <v>421</v>
      </c>
      <c r="E209" s="17">
        <v>2</v>
      </c>
      <c r="F209" s="24">
        <v>32</v>
      </c>
      <c r="G209" s="2">
        <f t="shared" si="3"/>
        <v>64</v>
      </c>
      <c r="H209" s="13"/>
    </row>
    <row r="210" ht="15.6" spans="3:8">
      <c r="C210" s="23" t="s">
        <v>426</v>
      </c>
      <c r="D210" s="24" t="s">
        <v>421</v>
      </c>
      <c r="E210" s="17">
        <v>2</v>
      </c>
      <c r="F210" s="24">
        <v>32</v>
      </c>
      <c r="G210" s="2">
        <f t="shared" si="3"/>
        <v>64</v>
      </c>
      <c r="H210" s="13"/>
    </row>
    <row r="211" ht="15.6" spans="3:8">
      <c r="C211" s="23" t="s">
        <v>427</v>
      </c>
      <c r="D211" s="24" t="s">
        <v>421</v>
      </c>
      <c r="E211" s="17">
        <v>2</v>
      </c>
      <c r="F211" s="24">
        <v>29</v>
      </c>
      <c r="G211" s="2">
        <f t="shared" si="3"/>
        <v>58</v>
      </c>
      <c r="H211" s="13"/>
    </row>
    <row r="212" ht="15.6" spans="3:8">
      <c r="C212" s="23" t="s">
        <v>428</v>
      </c>
      <c r="D212" s="24" t="s">
        <v>421</v>
      </c>
      <c r="E212" s="17">
        <v>2</v>
      </c>
      <c r="F212" s="24">
        <v>29</v>
      </c>
      <c r="G212" s="2">
        <f t="shared" si="3"/>
        <v>58</v>
      </c>
      <c r="H212" s="13"/>
    </row>
    <row r="213" ht="15.6" spans="3:8">
      <c r="C213" s="23" t="s">
        <v>429</v>
      </c>
      <c r="D213" s="24" t="s">
        <v>421</v>
      </c>
      <c r="E213" s="17">
        <v>8</v>
      </c>
      <c r="F213" s="24">
        <v>30</v>
      </c>
      <c r="G213" s="2">
        <f t="shared" si="3"/>
        <v>240</v>
      </c>
      <c r="H213" s="13"/>
    </row>
    <row r="214" ht="15.6" spans="3:8">
      <c r="C214" s="23" t="s">
        <v>430</v>
      </c>
      <c r="D214" s="24" t="s">
        <v>421</v>
      </c>
      <c r="E214" s="17">
        <v>1</v>
      </c>
      <c r="F214" s="24">
        <v>32</v>
      </c>
      <c r="G214" s="2">
        <f t="shared" si="3"/>
        <v>32</v>
      </c>
      <c r="H214" s="13"/>
    </row>
    <row r="215" ht="15.6" spans="3:8">
      <c r="C215" s="23" t="s">
        <v>431</v>
      </c>
      <c r="D215" s="24" t="s">
        <v>421</v>
      </c>
      <c r="E215" s="17">
        <v>1</v>
      </c>
      <c r="F215" s="24">
        <v>32</v>
      </c>
      <c r="G215" s="2">
        <f t="shared" si="3"/>
        <v>32</v>
      </c>
      <c r="H215" s="13"/>
    </row>
    <row r="216" ht="15.6" spans="3:8">
      <c r="C216" s="23" t="s">
        <v>432</v>
      </c>
      <c r="D216" s="24" t="s">
        <v>421</v>
      </c>
      <c r="E216" s="17">
        <v>7</v>
      </c>
      <c r="F216" s="24">
        <v>14</v>
      </c>
      <c r="G216" s="2">
        <f t="shared" si="3"/>
        <v>98</v>
      </c>
      <c r="H216" s="13"/>
    </row>
    <row r="217" ht="15.6" spans="3:8">
      <c r="C217" s="23" t="s">
        <v>433</v>
      </c>
      <c r="D217" s="24" t="s">
        <v>421</v>
      </c>
      <c r="E217" s="17">
        <v>7</v>
      </c>
      <c r="F217" s="24">
        <v>14</v>
      </c>
      <c r="G217" s="2">
        <f t="shared" si="3"/>
        <v>98</v>
      </c>
      <c r="H217" s="13"/>
    </row>
    <row r="218" ht="15.6" spans="3:8">
      <c r="C218" s="23" t="s">
        <v>434</v>
      </c>
      <c r="D218" s="24" t="s">
        <v>421</v>
      </c>
      <c r="E218" s="17">
        <v>7</v>
      </c>
      <c r="F218" s="24">
        <v>14</v>
      </c>
      <c r="G218" s="2">
        <f t="shared" si="3"/>
        <v>98</v>
      </c>
      <c r="H218" s="13"/>
    </row>
    <row r="219" ht="15.6" spans="3:8">
      <c r="C219" s="23" t="s">
        <v>435</v>
      </c>
      <c r="D219" s="24" t="s">
        <v>421</v>
      </c>
      <c r="E219" s="17">
        <v>7</v>
      </c>
      <c r="F219" s="24">
        <v>14</v>
      </c>
      <c r="G219" s="2">
        <f t="shared" si="3"/>
        <v>98</v>
      </c>
      <c r="H219" s="13"/>
    </row>
    <row r="220" ht="15.6" spans="3:8">
      <c r="C220" s="23" t="s">
        <v>436</v>
      </c>
      <c r="D220" s="24" t="s">
        <v>421</v>
      </c>
      <c r="E220" s="17">
        <v>4</v>
      </c>
      <c r="F220" s="24">
        <v>2</v>
      </c>
      <c r="G220" s="2">
        <f t="shared" si="3"/>
        <v>8</v>
      </c>
      <c r="H220" s="13"/>
    </row>
    <row r="221" spans="2:8">
      <c r="B221" s="2" t="s">
        <v>44</v>
      </c>
      <c r="C221" s="16" t="s">
        <v>437</v>
      </c>
      <c r="D221" s="5" t="s">
        <v>45</v>
      </c>
      <c r="E221" s="17">
        <v>1</v>
      </c>
      <c r="F221" s="5">
        <v>1255.07</v>
      </c>
      <c r="G221" s="2">
        <f t="shared" si="3"/>
        <v>1255.07</v>
      </c>
      <c r="H221" s="13"/>
    </row>
    <row r="222" spans="3:8">
      <c r="C222" s="16" t="s">
        <v>154</v>
      </c>
      <c r="D222" s="5" t="s">
        <v>45</v>
      </c>
      <c r="E222" s="17">
        <v>1</v>
      </c>
      <c r="F222" s="5">
        <v>1241.94</v>
      </c>
      <c r="G222" s="2">
        <f t="shared" si="3"/>
        <v>1241.94</v>
      </c>
      <c r="H222" s="13"/>
    </row>
    <row r="223" spans="3:8">
      <c r="C223" s="16" t="s">
        <v>438</v>
      </c>
      <c r="D223" s="5" t="s">
        <v>45</v>
      </c>
      <c r="E223" s="17">
        <v>1</v>
      </c>
      <c r="F223" s="5">
        <v>1268.95</v>
      </c>
      <c r="G223" s="2">
        <f t="shared" si="3"/>
        <v>1268.95</v>
      </c>
      <c r="H223" s="13"/>
    </row>
    <row r="224" spans="3:8">
      <c r="C224" s="16" t="s">
        <v>439</v>
      </c>
      <c r="D224" s="5" t="s">
        <v>45</v>
      </c>
      <c r="E224" s="17">
        <v>1</v>
      </c>
      <c r="F224" s="5">
        <v>1268.95</v>
      </c>
      <c r="G224" s="2">
        <f t="shared" si="3"/>
        <v>1268.95</v>
      </c>
      <c r="H224" s="13"/>
    </row>
    <row r="225" spans="2:8">
      <c r="B225" s="2" t="s">
        <v>65</v>
      </c>
      <c r="C225" s="16" t="s">
        <v>440</v>
      </c>
      <c r="E225" s="17">
        <v>100</v>
      </c>
      <c r="G225" s="2">
        <v>2022.9</v>
      </c>
      <c r="H225" s="14"/>
    </row>
    <row r="226" spans="2:8">
      <c r="B226" s="2" t="s">
        <v>44</v>
      </c>
      <c r="C226" s="16" t="s">
        <v>438</v>
      </c>
      <c r="D226" s="4" t="s">
        <v>45</v>
      </c>
      <c r="E226" s="17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spans="3:8">
      <c r="C227" s="16" t="s">
        <v>154</v>
      </c>
      <c r="D227" s="4" t="s">
        <v>45</v>
      </c>
      <c r="E227" s="17">
        <v>2</v>
      </c>
      <c r="F227" s="4">
        <v>1241.94</v>
      </c>
      <c r="G227" s="2">
        <f t="shared" si="4"/>
        <v>2483.88</v>
      </c>
      <c r="H227" s="13"/>
    </row>
    <row r="228" spans="3:8">
      <c r="C228" s="16" t="s">
        <v>442</v>
      </c>
      <c r="D228" s="4" t="s">
        <v>45</v>
      </c>
      <c r="E228" s="17">
        <v>1</v>
      </c>
      <c r="F228" s="4">
        <v>1255.07</v>
      </c>
      <c r="G228" s="2">
        <f t="shared" si="4"/>
        <v>1255.07</v>
      </c>
      <c r="H228" s="13"/>
    </row>
    <row r="229" spans="3:8">
      <c r="C229" s="16" t="s">
        <v>24</v>
      </c>
      <c r="D229" s="4" t="s">
        <v>48</v>
      </c>
      <c r="E229" s="17">
        <v>2</v>
      </c>
      <c r="F229" s="4">
        <v>1491.71</v>
      </c>
      <c r="G229" s="2">
        <f t="shared" si="4"/>
        <v>2983.42</v>
      </c>
      <c r="H229" s="13"/>
    </row>
    <row r="230" spans="3:8">
      <c r="C230" s="16" t="s">
        <v>439</v>
      </c>
      <c r="D230" s="4" t="s">
        <v>45</v>
      </c>
      <c r="E230" s="17">
        <v>1</v>
      </c>
      <c r="F230" s="4">
        <v>1268.95</v>
      </c>
      <c r="G230" s="2">
        <f t="shared" si="4"/>
        <v>1268.95</v>
      </c>
      <c r="H230" s="13"/>
    </row>
    <row r="231" spans="3:8">
      <c r="C231" s="16" t="s">
        <v>437</v>
      </c>
      <c r="D231" s="4" t="s">
        <v>45</v>
      </c>
      <c r="E231" s="17">
        <v>1</v>
      </c>
      <c r="F231" s="4">
        <v>1255.07</v>
      </c>
      <c r="G231" s="2">
        <f t="shared" si="4"/>
        <v>1255.07</v>
      </c>
      <c r="H231" s="13"/>
    </row>
    <row r="232" spans="3:8">
      <c r="C232" s="16" t="s">
        <v>29</v>
      </c>
      <c r="D232" s="4" t="s">
        <v>48</v>
      </c>
      <c r="E232" s="17">
        <v>1</v>
      </c>
      <c r="F232" s="4">
        <v>1503.1</v>
      </c>
      <c r="G232" s="2">
        <f t="shared" si="4"/>
        <v>1503.1</v>
      </c>
      <c r="H232" s="13"/>
    </row>
    <row r="233" spans="2:8">
      <c r="B233" s="2" t="s">
        <v>65</v>
      </c>
      <c r="C233" s="16" t="s">
        <v>210</v>
      </c>
      <c r="E233" s="17">
        <v>110</v>
      </c>
      <c r="G233" s="2">
        <v>2022.9</v>
      </c>
      <c r="H233" s="13"/>
    </row>
    <row r="234" spans="2:8">
      <c r="B234" s="2" t="s">
        <v>443</v>
      </c>
      <c r="C234" s="16" t="s">
        <v>444</v>
      </c>
      <c r="D234" s="4">
        <v>5475</v>
      </c>
      <c r="E234" s="17">
        <v>16</v>
      </c>
      <c r="H234" s="13"/>
    </row>
    <row r="235" spans="3:8">
      <c r="C235" s="16" t="s">
        <v>445</v>
      </c>
      <c r="D235" s="4">
        <v>5600</v>
      </c>
      <c r="E235" s="17">
        <v>4</v>
      </c>
      <c r="H235" s="13"/>
    </row>
    <row r="236" spans="3:8">
      <c r="C236" s="25" t="s">
        <v>446</v>
      </c>
      <c r="D236" s="4">
        <v>8280</v>
      </c>
      <c r="E236" s="17">
        <v>8</v>
      </c>
      <c r="H236" s="13"/>
    </row>
    <row r="237" spans="3:8">
      <c r="C237" s="25" t="s">
        <v>447</v>
      </c>
      <c r="D237" s="4">
        <v>8200</v>
      </c>
      <c r="E237" s="17">
        <v>8</v>
      </c>
      <c r="H237" s="13"/>
    </row>
    <row r="238" spans="3:8">
      <c r="C238" s="25" t="s">
        <v>448</v>
      </c>
      <c r="D238" s="4">
        <v>6370</v>
      </c>
      <c r="E238" s="17">
        <v>4</v>
      </c>
      <c r="H238" s="13"/>
    </row>
    <row r="239" spans="3:8">
      <c r="C239" s="25" t="s">
        <v>449</v>
      </c>
      <c r="D239" s="4">
        <v>6250</v>
      </c>
      <c r="E239" s="17">
        <v>4</v>
      </c>
      <c r="H239" s="13"/>
    </row>
    <row r="240" spans="3:8">
      <c r="C240" s="25" t="s">
        <v>450</v>
      </c>
      <c r="D240" s="4">
        <v>5630</v>
      </c>
      <c r="E240" s="17">
        <v>20</v>
      </c>
      <c r="H240" s="13"/>
    </row>
    <row r="241" spans="3:8">
      <c r="C241" s="25" t="s">
        <v>451</v>
      </c>
      <c r="D241" s="4">
        <v>5505</v>
      </c>
      <c r="E241" s="17">
        <v>4</v>
      </c>
      <c r="H241" s="14"/>
    </row>
    <row r="242" spans="2:8">
      <c r="B242" s="2" t="s">
        <v>80</v>
      </c>
      <c r="C242" s="22" t="s">
        <v>452</v>
      </c>
      <c r="D242" s="5" t="s">
        <v>453</v>
      </c>
      <c r="E242" s="17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spans="3:8">
      <c r="C243" s="22" t="s">
        <v>455</v>
      </c>
      <c r="D243" s="5" t="s">
        <v>453</v>
      </c>
      <c r="E243" s="17">
        <v>1</v>
      </c>
      <c r="F243" s="5">
        <v>492.7</v>
      </c>
      <c r="G243" s="2">
        <f t="shared" si="5"/>
        <v>492.7</v>
      </c>
      <c r="H243" s="13"/>
    </row>
    <row r="244" spans="3:8">
      <c r="C244" s="22" t="s">
        <v>456</v>
      </c>
      <c r="D244" s="5" t="s">
        <v>453</v>
      </c>
      <c r="E244" s="17">
        <v>1</v>
      </c>
      <c r="F244" s="5">
        <v>511.6</v>
      </c>
      <c r="G244" s="2">
        <f t="shared" si="5"/>
        <v>511.6</v>
      </c>
      <c r="H244" s="13"/>
    </row>
    <row r="245" spans="3:8">
      <c r="C245" s="22" t="s">
        <v>457</v>
      </c>
      <c r="D245" s="5" t="s">
        <v>453</v>
      </c>
      <c r="E245" s="17">
        <v>1</v>
      </c>
      <c r="F245" s="5">
        <v>502.6</v>
      </c>
      <c r="G245" s="2">
        <f t="shared" si="5"/>
        <v>502.6</v>
      </c>
      <c r="H245" s="13"/>
    </row>
    <row r="246" spans="3:8">
      <c r="C246" s="22" t="s">
        <v>458</v>
      </c>
      <c r="D246" s="5" t="s">
        <v>453</v>
      </c>
      <c r="E246" s="17">
        <v>1</v>
      </c>
      <c r="F246" s="5">
        <v>586.4</v>
      </c>
      <c r="G246" s="2">
        <f t="shared" si="5"/>
        <v>586.4</v>
      </c>
      <c r="H246" s="13"/>
    </row>
    <row r="247" spans="3:8">
      <c r="C247" s="22" t="s">
        <v>459</v>
      </c>
      <c r="D247" s="5" t="s">
        <v>453</v>
      </c>
      <c r="E247" s="17">
        <v>1</v>
      </c>
      <c r="F247" s="5">
        <v>619.3</v>
      </c>
      <c r="G247" s="2">
        <f t="shared" si="5"/>
        <v>619.3</v>
      </c>
      <c r="H247" s="13"/>
    </row>
    <row r="248" spans="3:8">
      <c r="C248" s="22" t="s">
        <v>460</v>
      </c>
      <c r="D248" s="5" t="s">
        <v>453</v>
      </c>
      <c r="E248" s="17">
        <v>1</v>
      </c>
      <c r="F248" s="5">
        <v>586.4</v>
      </c>
      <c r="G248" s="2">
        <f t="shared" si="5"/>
        <v>586.4</v>
      </c>
      <c r="H248" s="13"/>
    </row>
    <row r="249" spans="3:8">
      <c r="C249" s="22" t="s">
        <v>461</v>
      </c>
      <c r="D249" s="5" t="s">
        <v>453</v>
      </c>
      <c r="E249" s="17">
        <v>1</v>
      </c>
      <c r="F249" s="5">
        <v>588</v>
      </c>
      <c r="G249" s="2">
        <f t="shared" si="5"/>
        <v>588</v>
      </c>
      <c r="H249" s="13"/>
    </row>
    <row r="250" spans="3:8">
      <c r="C250" s="22" t="s">
        <v>462</v>
      </c>
      <c r="D250" s="5" t="s">
        <v>463</v>
      </c>
      <c r="E250" s="17">
        <v>1</v>
      </c>
      <c r="F250" s="5">
        <v>666</v>
      </c>
      <c r="G250" s="2">
        <f t="shared" si="5"/>
        <v>666</v>
      </c>
      <c r="H250" s="13"/>
    </row>
    <row r="251" spans="3:8">
      <c r="C251" s="22" t="s">
        <v>464</v>
      </c>
      <c r="D251" s="5" t="s">
        <v>453</v>
      </c>
      <c r="E251" s="17">
        <v>1</v>
      </c>
      <c r="F251" s="5">
        <v>587.9</v>
      </c>
      <c r="G251" s="2">
        <f t="shared" si="5"/>
        <v>587.9</v>
      </c>
      <c r="H251" s="13"/>
    </row>
    <row r="252" spans="3:8">
      <c r="C252" s="22" t="s">
        <v>465</v>
      </c>
      <c r="D252" s="5" t="s">
        <v>463</v>
      </c>
      <c r="E252" s="17">
        <v>1</v>
      </c>
      <c r="F252" s="5">
        <v>643.8</v>
      </c>
      <c r="G252" s="2">
        <f t="shared" si="5"/>
        <v>643.8</v>
      </c>
      <c r="H252" s="13"/>
    </row>
    <row r="253" spans="3:8">
      <c r="C253" s="22" t="s">
        <v>466</v>
      </c>
      <c r="D253" s="5" t="s">
        <v>463</v>
      </c>
      <c r="E253" s="17">
        <v>1</v>
      </c>
      <c r="F253" s="5">
        <v>667</v>
      </c>
      <c r="G253" s="2">
        <f t="shared" si="5"/>
        <v>667</v>
      </c>
      <c r="H253" s="13"/>
    </row>
    <row r="254" spans="3:8">
      <c r="C254" s="22" t="s">
        <v>467</v>
      </c>
      <c r="D254" s="5" t="s">
        <v>453</v>
      </c>
      <c r="E254" s="17">
        <v>1</v>
      </c>
      <c r="F254" s="5">
        <v>552.6</v>
      </c>
      <c r="G254" s="2">
        <f t="shared" si="5"/>
        <v>552.6</v>
      </c>
      <c r="H254" s="13"/>
    </row>
    <row r="255" spans="3:8">
      <c r="C255" s="22" t="s">
        <v>468</v>
      </c>
      <c r="D255" s="5" t="s">
        <v>463</v>
      </c>
      <c r="E255" s="17">
        <v>1</v>
      </c>
      <c r="F255" s="5">
        <v>665.9</v>
      </c>
      <c r="G255" s="2">
        <f t="shared" si="5"/>
        <v>665.9</v>
      </c>
      <c r="H255" s="13"/>
    </row>
    <row r="256" spans="3:8">
      <c r="C256" s="22" t="s">
        <v>469</v>
      </c>
      <c r="D256" s="5" t="s">
        <v>453</v>
      </c>
      <c r="E256" s="17">
        <v>1</v>
      </c>
      <c r="F256" s="5">
        <v>619.1</v>
      </c>
      <c r="G256" s="2">
        <f t="shared" si="5"/>
        <v>619.1</v>
      </c>
      <c r="H256" s="13"/>
    </row>
    <row r="257" spans="3:8">
      <c r="C257" s="22" t="s">
        <v>470</v>
      </c>
      <c r="D257" s="5" t="s">
        <v>453</v>
      </c>
      <c r="E257" s="17">
        <v>1</v>
      </c>
      <c r="F257" s="5">
        <v>619.7</v>
      </c>
      <c r="G257" s="2">
        <f t="shared" si="5"/>
        <v>619.7</v>
      </c>
      <c r="H257" s="13"/>
    </row>
    <row r="258" spans="3:8">
      <c r="C258" s="22" t="s">
        <v>471</v>
      </c>
      <c r="D258" s="5" t="s">
        <v>463</v>
      </c>
      <c r="E258" s="17">
        <v>1</v>
      </c>
      <c r="F258" s="5">
        <v>665.9</v>
      </c>
      <c r="G258" s="2">
        <f t="shared" si="5"/>
        <v>665.9</v>
      </c>
      <c r="H258" s="13"/>
    </row>
    <row r="259" spans="3:8">
      <c r="C259" s="22" t="s">
        <v>16</v>
      </c>
      <c r="D259" s="5" t="s">
        <v>472</v>
      </c>
      <c r="E259" s="17">
        <v>1</v>
      </c>
      <c r="F259" s="5">
        <v>2705.5</v>
      </c>
      <c r="G259" s="2">
        <f t="shared" si="5"/>
        <v>2705.5</v>
      </c>
      <c r="H259" s="13"/>
    </row>
    <row r="260" spans="3:8">
      <c r="C260" s="22" t="s">
        <v>13</v>
      </c>
      <c r="D260" s="5" t="s">
        <v>472</v>
      </c>
      <c r="E260" s="17">
        <v>1</v>
      </c>
      <c r="F260" s="5">
        <v>2598.5</v>
      </c>
      <c r="G260" s="2">
        <f t="shared" si="5"/>
        <v>2598.5</v>
      </c>
      <c r="H260" s="13"/>
    </row>
    <row r="261" spans="2:8">
      <c r="B261" s="2" t="s">
        <v>443</v>
      </c>
      <c r="C261" s="16" t="s">
        <v>473</v>
      </c>
      <c r="D261" s="2" t="s">
        <v>474</v>
      </c>
      <c r="E261" s="17">
        <v>9</v>
      </c>
      <c r="F261" s="2">
        <v>406.2</v>
      </c>
      <c r="G261" s="2">
        <f t="shared" si="5"/>
        <v>3655.8</v>
      </c>
      <c r="H261" s="13"/>
    </row>
    <row r="262" spans="3:8">
      <c r="C262" s="16" t="s">
        <v>475</v>
      </c>
      <c r="D262" s="2" t="s">
        <v>474</v>
      </c>
      <c r="E262" s="17">
        <v>1</v>
      </c>
      <c r="F262" s="2">
        <v>396.99</v>
      </c>
      <c r="G262" s="2">
        <f t="shared" si="5"/>
        <v>396.99</v>
      </c>
      <c r="H262" s="13"/>
    </row>
    <row r="263" spans="3:8">
      <c r="C263" s="16" t="s">
        <v>476</v>
      </c>
      <c r="D263" s="2" t="s">
        <v>477</v>
      </c>
      <c r="E263" s="17">
        <v>4</v>
      </c>
      <c r="F263" s="2">
        <v>283.11</v>
      </c>
      <c r="G263" s="2">
        <f t="shared" si="5"/>
        <v>1132.44</v>
      </c>
      <c r="H263" s="13"/>
    </row>
    <row r="264" spans="3:8">
      <c r="C264" s="16" t="s">
        <v>478</v>
      </c>
      <c r="D264" s="2" t="s">
        <v>477</v>
      </c>
      <c r="E264" s="17">
        <v>1</v>
      </c>
      <c r="F264" s="2">
        <v>293.88</v>
      </c>
      <c r="G264" s="2">
        <f t="shared" si="5"/>
        <v>293.88</v>
      </c>
      <c r="H264" s="13"/>
    </row>
    <row r="265" spans="3:8">
      <c r="C265" s="16" t="s">
        <v>479</v>
      </c>
      <c r="D265" s="2" t="s">
        <v>480</v>
      </c>
      <c r="E265" s="17">
        <v>12</v>
      </c>
      <c r="F265" s="2">
        <v>1240.58</v>
      </c>
      <c r="G265" s="2">
        <f t="shared" si="5"/>
        <v>14886.96</v>
      </c>
      <c r="H265" s="13"/>
    </row>
    <row r="266" spans="3:8">
      <c r="C266" s="16" t="s">
        <v>481</v>
      </c>
      <c r="D266" s="2" t="s">
        <v>480</v>
      </c>
      <c r="E266" s="17">
        <v>3</v>
      </c>
      <c r="F266" s="2">
        <v>1260.59</v>
      </c>
      <c r="G266" s="2">
        <f t="shared" si="5"/>
        <v>3781.77</v>
      </c>
      <c r="H266" s="14"/>
    </row>
    <row r="267" spans="2:8">
      <c r="B267" s="2" t="s">
        <v>443</v>
      </c>
      <c r="C267" s="16" t="s">
        <v>473</v>
      </c>
      <c r="D267" s="2" t="s">
        <v>474</v>
      </c>
      <c r="E267" s="17">
        <v>3</v>
      </c>
      <c r="F267" s="2">
        <v>406.2</v>
      </c>
      <c r="G267" s="2">
        <f t="shared" si="5"/>
        <v>1218.6</v>
      </c>
      <c r="H267" s="10" t="s">
        <v>482</v>
      </c>
    </row>
    <row r="268" spans="3:8">
      <c r="C268" s="16" t="s">
        <v>483</v>
      </c>
      <c r="D268" s="2" t="s">
        <v>484</v>
      </c>
      <c r="E268" s="17">
        <v>10</v>
      </c>
      <c r="F268" s="2">
        <v>255.17</v>
      </c>
      <c r="G268" s="2">
        <f t="shared" si="5"/>
        <v>2551.7</v>
      </c>
      <c r="H268" s="13"/>
    </row>
    <row r="269" spans="3:8">
      <c r="C269" s="16" t="s">
        <v>485</v>
      </c>
      <c r="D269" s="2" t="s">
        <v>486</v>
      </c>
      <c r="E269" s="17">
        <v>3</v>
      </c>
      <c r="F269" s="2">
        <v>284.36</v>
      </c>
      <c r="G269" s="2">
        <f t="shared" si="5"/>
        <v>853.08</v>
      </c>
      <c r="H269" s="13"/>
    </row>
    <row r="270" spans="3:8">
      <c r="C270" s="16" t="s">
        <v>476</v>
      </c>
      <c r="D270" s="2" t="s">
        <v>486</v>
      </c>
      <c r="E270" s="17">
        <v>4</v>
      </c>
      <c r="F270" s="2">
        <v>283.11</v>
      </c>
      <c r="G270" s="2">
        <f t="shared" si="5"/>
        <v>1132.44</v>
      </c>
      <c r="H270" s="13"/>
    </row>
    <row r="271" spans="3:8">
      <c r="C271" s="16" t="s">
        <v>487</v>
      </c>
      <c r="D271" s="2" t="s">
        <v>486</v>
      </c>
      <c r="E271" s="17">
        <v>2</v>
      </c>
      <c r="F271" s="2">
        <v>286.99</v>
      </c>
      <c r="G271" s="2">
        <f t="shared" si="5"/>
        <v>573.98</v>
      </c>
      <c r="H271" s="13"/>
    </row>
    <row r="272" spans="3:8">
      <c r="C272" s="16" t="s">
        <v>488</v>
      </c>
      <c r="D272" s="2" t="s">
        <v>477</v>
      </c>
      <c r="E272" s="17">
        <v>4</v>
      </c>
      <c r="F272" s="2">
        <v>297.65</v>
      </c>
      <c r="G272" s="2">
        <f t="shared" si="5"/>
        <v>1190.6</v>
      </c>
      <c r="H272" s="13"/>
    </row>
    <row r="273" spans="3:8">
      <c r="C273" s="16" t="s">
        <v>478</v>
      </c>
      <c r="D273" s="2" t="s">
        <v>477</v>
      </c>
      <c r="E273" s="17">
        <v>3</v>
      </c>
      <c r="F273" s="2">
        <v>293.88</v>
      </c>
      <c r="G273" s="2">
        <f t="shared" si="5"/>
        <v>881.64</v>
      </c>
      <c r="H273" s="13"/>
    </row>
    <row r="274" spans="3:8">
      <c r="C274" s="16" t="s">
        <v>489</v>
      </c>
      <c r="D274" s="2" t="s">
        <v>477</v>
      </c>
      <c r="E274" s="17">
        <v>8</v>
      </c>
      <c r="F274" s="2">
        <v>291.44</v>
      </c>
      <c r="G274" s="2">
        <f t="shared" si="5"/>
        <v>2331.52</v>
      </c>
      <c r="H274" s="13"/>
    </row>
    <row r="275" spans="2:8">
      <c r="B275" s="2" t="s">
        <v>490</v>
      </c>
      <c r="C275" s="16" t="s">
        <v>491</v>
      </c>
      <c r="D275" s="2" t="s">
        <v>492</v>
      </c>
      <c r="E275" s="17">
        <v>19</v>
      </c>
      <c r="F275" s="26">
        <v>86.6</v>
      </c>
      <c r="G275" s="2">
        <f t="shared" si="5"/>
        <v>1645.4</v>
      </c>
      <c r="H275" s="13"/>
    </row>
    <row r="276" spans="3:8">
      <c r="C276" s="16" t="s">
        <v>69</v>
      </c>
      <c r="D276" s="2" t="s">
        <v>493</v>
      </c>
      <c r="E276" s="17" t="s">
        <v>494</v>
      </c>
      <c r="F276" s="26">
        <v>19.8</v>
      </c>
      <c r="G276" s="2">
        <v>158.4</v>
      </c>
      <c r="H276" s="13"/>
    </row>
    <row r="277" spans="3:8">
      <c r="C277" s="16" t="s">
        <v>70</v>
      </c>
      <c r="D277" s="2" t="s">
        <v>493</v>
      </c>
      <c r="E277" s="17" t="s">
        <v>494</v>
      </c>
      <c r="F277" s="26">
        <v>22.9</v>
      </c>
      <c r="G277" s="2">
        <v>183.2</v>
      </c>
      <c r="H277" s="13"/>
    </row>
    <row r="278" spans="3:8">
      <c r="C278" s="16" t="s">
        <v>495</v>
      </c>
      <c r="D278" s="2" t="s">
        <v>496</v>
      </c>
      <c r="E278" s="17">
        <v>12</v>
      </c>
      <c r="F278" s="26">
        <v>68.5</v>
      </c>
      <c r="G278" s="2">
        <f t="shared" ref="G278:G342" si="6">F278*E278</f>
        <v>822</v>
      </c>
      <c r="H278" s="13"/>
    </row>
    <row r="279" spans="8:8">
      <c r="H279" s="13"/>
    </row>
    <row r="280" spans="2:8">
      <c r="B280" s="2" t="s">
        <v>80</v>
      </c>
      <c r="C280" s="22" t="s">
        <v>497</v>
      </c>
      <c r="D280" s="5" t="s">
        <v>453</v>
      </c>
      <c r="E280" s="17">
        <v>1</v>
      </c>
      <c r="F280" s="5">
        <v>592.6</v>
      </c>
      <c r="G280" s="2">
        <f t="shared" si="6"/>
        <v>592.6</v>
      </c>
      <c r="H280" s="13"/>
    </row>
    <row r="281" spans="3:8">
      <c r="C281" s="22" t="s">
        <v>498</v>
      </c>
      <c r="D281" s="5" t="s">
        <v>453</v>
      </c>
      <c r="E281" s="17">
        <v>1</v>
      </c>
      <c r="F281" s="5">
        <v>579.2</v>
      </c>
      <c r="G281" s="2">
        <f t="shared" si="6"/>
        <v>579.2</v>
      </c>
      <c r="H281" s="13"/>
    </row>
    <row r="282" spans="3:8">
      <c r="C282" s="22" t="s">
        <v>499</v>
      </c>
      <c r="D282" s="5" t="s">
        <v>453</v>
      </c>
      <c r="E282" s="17">
        <v>1</v>
      </c>
      <c r="F282" s="5">
        <v>373</v>
      </c>
      <c r="G282" s="2">
        <f t="shared" si="6"/>
        <v>373</v>
      </c>
      <c r="H282" s="13"/>
    </row>
    <row r="283" spans="3:8">
      <c r="C283" s="22" t="s">
        <v>500</v>
      </c>
      <c r="D283" s="5" t="s">
        <v>453</v>
      </c>
      <c r="E283" s="17">
        <v>1</v>
      </c>
      <c r="F283" s="5">
        <v>588</v>
      </c>
      <c r="G283" s="2">
        <f t="shared" si="6"/>
        <v>588</v>
      </c>
      <c r="H283" s="13"/>
    </row>
    <row r="284" spans="3:8">
      <c r="C284" s="22" t="s">
        <v>501</v>
      </c>
      <c r="D284" s="5" t="s">
        <v>453</v>
      </c>
      <c r="E284" s="17">
        <v>1</v>
      </c>
      <c r="F284" s="5">
        <v>587.9</v>
      </c>
      <c r="G284" s="2">
        <f t="shared" si="6"/>
        <v>587.9</v>
      </c>
      <c r="H284" s="13"/>
    </row>
    <row r="285" spans="3:8">
      <c r="C285" s="22" t="s">
        <v>502</v>
      </c>
      <c r="D285" s="5" t="s">
        <v>453</v>
      </c>
      <c r="E285" s="17">
        <v>1</v>
      </c>
      <c r="F285" s="5">
        <v>609.7</v>
      </c>
      <c r="G285" s="2">
        <f t="shared" si="6"/>
        <v>609.7</v>
      </c>
      <c r="H285" s="13"/>
    </row>
    <row r="286" spans="3:8">
      <c r="C286" s="22" t="s">
        <v>503</v>
      </c>
      <c r="D286" s="5" t="s">
        <v>453</v>
      </c>
      <c r="E286" s="17">
        <v>1</v>
      </c>
      <c r="F286" s="5">
        <v>608.9</v>
      </c>
      <c r="G286" s="2">
        <f t="shared" si="6"/>
        <v>608.9</v>
      </c>
      <c r="H286" s="13"/>
    </row>
    <row r="287" spans="3:8">
      <c r="C287" s="22" t="s">
        <v>504</v>
      </c>
      <c r="D287" s="5" t="s">
        <v>453</v>
      </c>
      <c r="E287" s="17">
        <v>1</v>
      </c>
      <c r="F287" s="5">
        <v>584.9</v>
      </c>
      <c r="G287" s="2">
        <f t="shared" si="6"/>
        <v>584.9</v>
      </c>
      <c r="H287" s="13"/>
    </row>
    <row r="288" spans="3:8">
      <c r="C288" s="22" t="s">
        <v>505</v>
      </c>
      <c r="D288" s="5" t="s">
        <v>453</v>
      </c>
      <c r="E288" s="17">
        <v>1</v>
      </c>
      <c r="F288" s="5">
        <v>588.7</v>
      </c>
      <c r="G288" s="2">
        <f t="shared" si="6"/>
        <v>588.7</v>
      </c>
      <c r="H288" s="13"/>
    </row>
    <row r="289" spans="3:8">
      <c r="C289" s="22" t="s">
        <v>506</v>
      </c>
      <c r="D289" s="5" t="s">
        <v>463</v>
      </c>
      <c r="E289" s="17">
        <v>2</v>
      </c>
      <c r="F289" s="5">
        <v>665.9</v>
      </c>
      <c r="G289" s="2">
        <f t="shared" si="6"/>
        <v>1331.8</v>
      </c>
      <c r="H289" s="13"/>
    </row>
    <row r="290" spans="3:8">
      <c r="C290" s="22" t="s">
        <v>507</v>
      </c>
      <c r="D290" s="5" t="s">
        <v>463</v>
      </c>
      <c r="E290" s="17">
        <v>1</v>
      </c>
      <c r="F290" s="5">
        <v>665.5</v>
      </c>
      <c r="G290" s="2">
        <f t="shared" si="6"/>
        <v>665.5</v>
      </c>
      <c r="H290" s="13"/>
    </row>
    <row r="291" spans="3:8">
      <c r="C291" s="22" t="s">
        <v>508</v>
      </c>
      <c r="D291" s="5" t="s">
        <v>463</v>
      </c>
      <c r="E291" s="17">
        <v>1</v>
      </c>
      <c r="F291" s="5">
        <v>665.6</v>
      </c>
      <c r="G291" s="2">
        <f t="shared" si="6"/>
        <v>665.6</v>
      </c>
      <c r="H291" s="13"/>
    </row>
    <row r="292" spans="3:8">
      <c r="C292" s="22" t="s">
        <v>509</v>
      </c>
      <c r="D292" s="5" t="s">
        <v>463</v>
      </c>
      <c r="E292" s="17">
        <v>1</v>
      </c>
      <c r="F292" s="5">
        <v>619.7</v>
      </c>
      <c r="G292" s="2">
        <f t="shared" si="6"/>
        <v>619.7</v>
      </c>
      <c r="H292" s="13"/>
    </row>
    <row r="293" spans="3:8">
      <c r="C293" s="22" t="s">
        <v>510</v>
      </c>
      <c r="D293" s="5" t="s">
        <v>463</v>
      </c>
      <c r="E293" s="17">
        <v>1</v>
      </c>
      <c r="F293" s="5">
        <v>617.7</v>
      </c>
      <c r="G293" s="2">
        <f t="shared" si="6"/>
        <v>617.7</v>
      </c>
      <c r="H293" s="13"/>
    </row>
    <row r="294" spans="3:8">
      <c r="C294" s="22" t="s">
        <v>479</v>
      </c>
      <c r="D294" s="5" t="s">
        <v>511</v>
      </c>
      <c r="E294" s="17">
        <v>1</v>
      </c>
      <c r="F294" s="5">
        <v>529.5</v>
      </c>
      <c r="G294" s="2">
        <f t="shared" si="6"/>
        <v>529.5</v>
      </c>
      <c r="H294" s="14"/>
    </row>
    <row r="295" spans="2:8">
      <c r="B295" s="2" t="s">
        <v>80</v>
      </c>
      <c r="C295" s="25" t="s">
        <v>512</v>
      </c>
      <c r="D295" s="4" t="s">
        <v>463</v>
      </c>
      <c r="E295" s="17">
        <v>1</v>
      </c>
      <c r="F295" s="4">
        <v>494.4</v>
      </c>
      <c r="G295" s="2">
        <f t="shared" si="6"/>
        <v>494.4</v>
      </c>
      <c r="H295" s="10" t="s">
        <v>513</v>
      </c>
    </row>
    <row r="296" spans="3:8">
      <c r="C296" s="25" t="s">
        <v>514</v>
      </c>
      <c r="D296" s="4" t="s">
        <v>453</v>
      </c>
      <c r="E296" s="17">
        <v>3</v>
      </c>
      <c r="F296" s="4">
        <v>614</v>
      </c>
      <c r="G296" s="2">
        <f t="shared" si="6"/>
        <v>1842</v>
      </c>
      <c r="H296" s="13"/>
    </row>
    <row r="297" spans="3:8">
      <c r="C297" s="25" t="s">
        <v>515</v>
      </c>
      <c r="D297" s="4" t="s">
        <v>463</v>
      </c>
      <c r="E297" s="17">
        <v>1</v>
      </c>
      <c r="F297" s="4">
        <v>665.9</v>
      </c>
      <c r="G297" s="2">
        <f t="shared" si="6"/>
        <v>665.9</v>
      </c>
      <c r="H297" s="13"/>
    </row>
    <row r="298" spans="3:8">
      <c r="C298" s="25" t="s">
        <v>516</v>
      </c>
      <c r="D298" s="4" t="s">
        <v>453</v>
      </c>
      <c r="E298" s="17">
        <v>1</v>
      </c>
      <c r="F298" s="4">
        <v>315.9</v>
      </c>
      <c r="G298" s="2">
        <f t="shared" si="6"/>
        <v>315.9</v>
      </c>
      <c r="H298" s="13"/>
    </row>
    <row r="299" spans="3:8">
      <c r="C299" s="25" t="s">
        <v>517</v>
      </c>
      <c r="D299" s="4" t="s">
        <v>453</v>
      </c>
      <c r="E299" s="17">
        <v>1</v>
      </c>
      <c r="F299" s="4">
        <v>316.6</v>
      </c>
      <c r="G299" s="2">
        <f t="shared" si="6"/>
        <v>316.6</v>
      </c>
      <c r="H299" s="13"/>
    </row>
    <row r="300" spans="3:8">
      <c r="C300" s="25" t="s">
        <v>518</v>
      </c>
      <c r="D300" s="4" t="s">
        <v>453</v>
      </c>
      <c r="E300" s="17">
        <v>1</v>
      </c>
      <c r="F300" s="4">
        <v>555.6</v>
      </c>
      <c r="G300" s="2">
        <f t="shared" si="6"/>
        <v>555.6</v>
      </c>
      <c r="H300" s="13"/>
    </row>
    <row r="301" spans="3:8">
      <c r="C301" s="25" t="s">
        <v>519</v>
      </c>
      <c r="D301" s="4" t="s">
        <v>463</v>
      </c>
      <c r="E301" s="17">
        <v>1</v>
      </c>
      <c r="F301" s="4">
        <v>666.7</v>
      </c>
      <c r="G301" s="2">
        <f t="shared" si="6"/>
        <v>666.7</v>
      </c>
      <c r="H301" s="13"/>
    </row>
    <row r="302" spans="3:8">
      <c r="C302" s="25" t="s">
        <v>520</v>
      </c>
      <c r="D302" s="4" t="s">
        <v>463</v>
      </c>
      <c r="E302" s="17">
        <v>1</v>
      </c>
      <c r="F302" s="4">
        <v>667</v>
      </c>
      <c r="G302" s="2">
        <f t="shared" si="6"/>
        <v>667</v>
      </c>
      <c r="H302" s="13"/>
    </row>
    <row r="303" spans="3:8">
      <c r="C303" s="25" t="s">
        <v>521</v>
      </c>
      <c r="D303" s="4" t="s">
        <v>463</v>
      </c>
      <c r="E303" s="17">
        <v>1</v>
      </c>
      <c r="F303" s="4">
        <v>667.1</v>
      </c>
      <c r="G303" s="2">
        <f t="shared" si="6"/>
        <v>667.1</v>
      </c>
      <c r="H303" s="13"/>
    </row>
    <row r="304" spans="3:8">
      <c r="C304" s="25" t="s">
        <v>522</v>
      </c>
      <c r="D304" s="4" t="s">
        <v>453</v>
      </c>
      <c r="E304" s="17">
        <v>1</v>
      </c>
      <c r="F304" s="4">
        <v>413.4</v>
      </c>
      <c r="G304" s="2">
        <f t="shared" si="6"/>
        <v>413.4</v>
      </c>
      <c r="H304" s="13"/>
    </row>
    <row r="305" spans="3:8">
      <c r="C305" s="25" t="s">
        <v>481</v>
      </c>
      <c r="D305" s="4" t="s">
        <v>511</v>
      </c>
      <c r="E305" s="17">
        <v>1</v>
      </c>
      <c r="F305" s="4">
        <v>467.8</v>
      </c>
      <c r="G305" s="2">
        <f t="shared" si="6"/>
        <v>467.8</v>
      </c>
      <c r="H305" s="13"/>
    </row>
    <row r="306" spans="3:8">
      <c r="C306" s="25" t="s">
        <v>28</v>
      </c>
      <c r="D306" s="4" t="s">
        <v>472</v>
      </c>
      <c r="E306" s="17">
        <v>1</v>
      </c>
      <c r="F306" s="4">
        <v>4189.5</v>
      </c>
      <c r="G306" s="2">
        <f t="shared" si="6"/>
        <v>4189.5</v>
      </c>
      <c r="H306" s="13"/>
    </row>
    <row r="307" spans="3:8">
      <c r="C307" s="25" t="s">
        <v>523</v>
      </c>
      <c r="D307" s="4" t="s">
        <v>511</v>
      </c>
      <c r="E307" s="17">
        <v>1</v>
      </c>
      <c r="F307" s="4">
        <v>468.7</v>
      </c>
      <c r="G307" s="2">
        <f t="shared" si="6"/>
        <v>468.7</v>
      </c>
      <c r="H307" s="13"/>
    </row>
    <row r="308" spans="3:8">
      <c r="C308" s="25" t="s">
        <v>15</v>
      </c>
      <c r="D308" s="4" t="s">
        <v>472</v>
      </c>
      <c r="E308" s="17">
        <v>1</v>
      </c>
      <c r="F308" s="4">
        <v>2642.5</v>
      </c>
      <c r="G308" s="2">
        <f t="shared" si="6"/>
        <v>2642.5</v>
      </c>
      <c r="H308" s="13"/>
    </row>
    <row r="309" spans="3:8">
      <c r="C309" s="25" t="s">
        <v>18</v>
      </c>
      <c r="D309" s="4" t="s">
        <v>472</v>
      </c>
      <c r="E309" s="17">
        <v>1</v>
      </c>
      <c r="F309" s="4">
        <v>3114</v>
      </c>
      <c r="G309" s="2">
        <f t="shared" si="6"/>
        <v>3114</v>
      </c>
      <c r="H309" s="13"/>
    </row>
    <row r="310" spans="2:8">
      <c r="B310" s="2" t="s">
        <v>490</v>
      </c>
      <c r="C310" s="16" t="s">
        <v>524</v>
      </c>
      <c r="D310" s="2" t="s">
        <v>525</v>
      </c>
      <c r="E310" s="17">
        <v>4</v>
      </c>
      <c r="F310" s="2">
        <v>238</v>
      </c>
      <c r="G310" s="2">
        <f t="shared" si="6"/>
        <v>952</v>
      </c>
      <c r="H310" s="13"/>
    </row>
    <row r="311" spans="2:8">
      <c r="B311" s="2" t="s">
        <v>443</v>
      </c>
      <c r="C311" s="16" t="s">
        <v>523</v>
      </c>
      <c r="D311" s="2" t="s">
        <v>480</v>
      </c>
      <c r="E311" s="17">
        <v>1</v>
      </c>
      <c r="F311" s="2">
        <v>1249.49</v>
      </c>
      <c r="G311" s="2">
        <f t="shared" si="6"/>
        <v>1249.49</v>
      </c>
      <c r="H311" s="13"/>
    </row>
    <row r="312" spans="3:8">
      <c r="C312" s="16" t="s">
        <v>526</v>
      </c>
      <c r="D312" s="2" t="s">
        <v>527</v>
      </c>
      <c r="E312" s="17">
        <v>2</v>
      </c>
      <c r="F312" s="2">
        <v>612.33</v>
      </c>
      <c r="G312" s="2">
        <f t="shared" si="6"/>
        <v>1224.66</v>
      </c>
      <c r="H312" s="13"/>
    </row>
    <row r="313" spans="3:8">
      <c r="C313" s="16" t="s">
        <v>528</v>
      </c>
      <c r="D313" s="2" t="s">
        <v>527</v>
      </c>
      <c r="E313" s="17">
        <v>2</v>
      </c>
      <c r="F313" s="2">
        <v>612.33</v>
      </c>
      <c r="G313" s="2">
        <f t="shared" si="6"/>
        <v>1224.66</v>
      </c>
      <c r="H313" s="13"/>
    </row>
    <row r="314" spans="3:8">
      <c r="C314" s="16" t="s">
        <v>475</v>
      </c>
      <c r="D314" s="2" t="s">
        <v>474</v>
      </c>
      <c r="E314" s="17">
        <v>1</v>
      </c>
      <c r="F314" s="2">
        <v>396.99</v>
      </c>
      <c r="G314" s="2">
        <f t="shared" si="6"/>
        <v>396.99</v>
      </c>
      <c r="H314" s="13"/>
    </row>
    <row r="315" spans="3:8">
      <c r="C315" s="16" t="s">
        <v>483</v>
      </c>
      <c r="D315" s="2" t="s">
        <v>484</v>
      </c>
      <c r="E315" s="17">
        <v>6</v>
      </c>
      <c r="F315" s="2">
        <v>255.17</v>
      </c>
      <c r="G315" s="2">
        <f t="shared" si="6"/>
        <v>1531.02</v>
      </c>
      <c r="H315" s="13"/>
    </row>
    <row r="316" spans="3:8">
      <c r="C316" s="16" t="s">
        <v>485</v>
      </c>
      <c r="D316" s="2" t="s">
        <v>486</v>
      </c>
      <c r="E316" s="17">
        <v>3</v>
      </c>
      <c r="F316" s="2">
        <v>284.36</v>
      </c>
      <c r="G316" s="2">
        <f t="shared" si="6"/>
        <v>853.08</v>
      </c>
      <c r="H316" s="14"/>
    </row>
    <row r="317" ht="15.6" spans="2:8">
      <c r="B317" s="12" t="s">
        <v>80</v>
      </c>
      <c r="C317" s="15" t="s">
        <v>529</v>
      </c>
      <c r="D317" s="4" t="s">
        <v>463</v>
      </c>
      <c r="E317" s="17">
        <v>1</v>
      </c>
      <c r="F317" s="4">
        <v>398.4</v>
      </c>
      <c r="G317" s="12">
        <f t="shared" si="6"/>
        <v>398.4</v>
      </c>
      <c r="H317" s="10" t="s">
        <v>530</v>
      </c>
    </row>
    <row r="318" ht="15.6" spans="2:8">
      <c r="B318" s="12"/>
      <c r="C318" s="15" t="s">
        <v>531</v>
      </c>
      <c r="D318" s="4" t="s">
        <v>463</v>
      </c>
      <c r="E318" s="17">
        <v>1</v>
      </c>
      <c r="F318" s="4">
        <v>653.8</v>
      </c>
      <c r="G318" s="12">
        <f t="shared" si="6"/>
        <v>653.8</v>
      </c>
      <c r="H318" s="13"/>
    </row>
    <row r="319" ht="15.6" spans="2:8">
      <c r="B319" s="12"/>
      <c r="C319" s="15" t="s">
        <v>532</v>
      </c>
      <c r="D319" s="4" t="s">
        <v>453</v>
      </c>
      <c r="E319" s="17">
        <v>1</v>
      </c>
      <c r="F319" s="4">
        <v>604</v>
      </c>
      <c r="G319" s="12">
        <f t="shared" si="6"/>
        <v>604</v>
      </c>
      <c r="H319" s="13"/>
    </row>
    <row r="320" ht="15.6" spans="2:8">
      <c r="B320" s="12"/>
      <c r="C320" s="15" t="s">
        <v>533</v>
      </c>
      <c r="D320" s="4" t="s">
        <v>463</v>
      </c>
      <c r="E320" s="17">
        <v>1</v>
      </c>
      <c r="F320" s="4">
        <v>632.2</v>
      </c>
      <c r="G320" s="12">
        <f t="shared" si="6"/>
        <v>632.2</v>
      </c>
      <c r="H320" s="13"/>
    </row>
    <row r="321" ht="15.6" spans="2:8">
      <c r="B321" s="12"/>
      <c r="C321" s="15" t="s">
        <v>534</v>
      </c>
      <c r="D321" s="4" t="s">
        <v>463</v>
      </c>
      <c r="E321" s="17">
        <v>1</v>
      </c>
      <c r="F321" s="4">
        <v>665.6</v>
      </c>
      <c r="G321" s="12">
        <f t="shared" si="6"/>
        <v>665.6</v>
      </c>
      <c r="H321" s="13"/>
    </row>
    <row r="322" ht="15.6" spans="2:8">
      <c r="B322" s="12"/>
      <c r="C322" s="15" t="s">
        <v>535</v>
      </c>
      <c r="D322" s="4" t="s">
        <v>463</v>
      </c>
      <c r="E322" s="17">
        <v>1</v>
      </c>
      <c r="F322" s="4">
        <v>667.1</v>
      </c>
      <c r="G322" s="12">
        <f t="shared" si="6"/>
        <v>667.1</v>
      </c>
      <c r="H322" s="13"/>
    </row>
    <row r="323" ht="15.6" spans="2:8">
      <c r="B323" s="12"/>
      <c r="C323" s="15" t="s">
        <v>536</v>
      </c>
      <c r="D323" s="4" t="s">
        <v>453</v>
      </c>
      <c r="E323" s="17">
        <v>1</v>
      </c>
      <c r="F323" s="4">
        <v>626</v>
      </c>
      <c r="G323" s="12">
        <f t="shared" si="6"/>
        <v>626</v>
      </c>
      <c r="H323" s="13"/>
    </row>
    <row r="324" ht="15.6" spans="2:8">
      <c r="B324" s="12"/>
      <c r="C324" s="15" t="s">
        <v>537</v>
      </c>
      <c r="D324" s="4" t="s">
        <v>463</v>
      </c>
      <c r="E324" s="17">
        <v>1</v>
      </c>
      <c r="F324" s="4">
        <v>666.7</v>
      </c>
      <c r="G324" s="12">
        <f t="shared" si="6"/>
        <v>666.7</v>
      </c>
      <c r="H324" s="13"/>
    </row>
    <row r="325" ht="15.6" spans="2:8">
      <c r="B325" s="12"/>
      <c r="C325" s="15" t="s">
        <v>538</v>
      </c>
      <c r="D325" s="4" t="s">
        <v>453</v>
      </c>
      <c r="E325" s="17">
        <v>1</v>
      </c>
      <c r="F325" s="4">
        <v>604</v>
      </c>
      <c r="G325" s="12">
        <f t="shared" si="6"/>
        <v>604</v>
      </c>
      <c r="H325" s="13"/>
    </row>
    <row r="326" ht="15.6" spans="2:8">
      <c r="B326" s="2" t="s">
        <v>490</v>
      </c>
      <c r="C326" s="16" t="s">
        <v>438</v>
      </c>
      <c r="D326" s="2" t="s">
        <v>539</v>
      </c>
      <c r="E326" s="17">
        <v>1</v>
      </c>
      <c r="F326" s="26">
        <v>399</v>
      </c>
      <c r="G326" s="12">
        <f t="shared" si="6"/>
        <v>399</v>
      </c>
      <c r="H326" s="13"/>
    </row>
    <row r="327" ht="15.6" spans="3:8">
      <c r="C327" s="16" t="s">
        <v>439</v>
      </c>
      <c r="D327" s="2" t="s">
        <v>539</v>
      </c>
      <c r="E327" s="17">
        <v>1</v>
      </c>
      <c r="F327" s="26">
        <v>375</v>
      </c>
      <c r="G327" s="12">
        <f t="shared" si="6"/>
        <v>375</v>
      </c>
      <c r="H327" s="13"/>
    </row>
    <row r="328" ht="15.6" spans="3:8">
      <c r="C328" s="16" t="s">
        <v>154</v>
      </c>
      <c r="D328" s="2" t="s">
        <v>539</v>
      </c>
      <c r="E328" s="17">
        <v>1</v>
      </c>
      <c r="F328" s="26">
        <v>399</v>
      </c>
      <c r="G328" s="12">
        <f t="shared" si="6"/>
        <v>399</v>
      </c>
      <c r="H328" s="13"/>
    </row>
    <row r="329" ht="15.6" spans="3:8">
      <c r="C329" s="16" t="s">
        <v>540</v>
      </c>
      <c r="D329" s="2" t="s">
        <v>539</v>
      </c>
      <c r="E329" s="17">
        <v>1</v>
      </c>
      <c r="F329" s="26">
        <v>389</v>
      </c>
      <c r="G329" s="12">
        <f t="shared" si="6"/>
        <v>389</v>
      </c>
      <c r="H329" s="13"/>
    </row>
    <row r="330" ht="15.6" spans="3:8">
      <c r="C330" s="16" t="s">
        <v>541</v>
      </c>
      <c r="D330" s="2" t="s">
        <v>539</v>
      </c>
      <c r="E330" s="17">
        <v>1</v>
      </c>
      <c r="F330" s="26">
        <v>401.8</v>
      </c>
      <c r="G330" s="12">
        <f t="shared" si="6"/>
        <v>401.8</v>
      </c>
      <c r="H330" s="13"/>
    </row>
    <row r="331" ht="15.6" spans="3:8">
      <c r="C331" s="16" t="s">
        <v>437</v>
      </c>
      <c r="D331" s="2" t="s">
        <v>539</v>
      </c>
      <c r="E331" s="17">
        <v>1</v>
      </c>
      <c r="F331" s="26">
        <v>400</v>
      </c>
      <c r="G331" s="12">
        <f t="shared" si="6"/>
        <v>400</v>
      </c>
      <c r="H331" s="13"/>
    </row>
    <row r="332" ht="15.6" spans="3:8">
      <c r="C332" s="16" t="s">
        <v>542</v>
      </c>
      <c r="D332" s="2" t="s">
        <v>539</v>
      </c>
      <c r="E332" s="17">
        <v>1</v>
      </c>
      <c r="F332" s="26">
        <v>413.2</v>
      </c>
      <c r="G332" s="12">
        <f t="shared" si="6"/>
        <v>413.2</v>
      </c>
      <c r="H332" s="13"/>
    </row>
    <row r="333" ht="15.6" spans="3:8">
      <c r="C333" s="16" t="s">
        <v>543</v>
      </c>
      <c r="D333" s="2" t="s">
        <v>539</v>
      </c>
      <c r="E333" s="17">
        <v>1</v>
      </c>
      <c r="F333" s="26">
        <v>401.8</v>
      </c>
      <c r="G333" s="12">
        <f t="shared" si="6"/>
        <v>401.8</v>
      </c>
      <c r="H333" s="13"/>
    </row>
    <row r="334" ht="15.6" spans="3:8">
      <c r="C334" s="16" t="s">
        <v>544</v>
      </c>
      <c r="D334" s="2" t="s">
        <v>539</v>
      </c>
      <c r="E334" s="17">
        <v>1</v>
      </c>
      <c r="F334" s="26">
        <v>407</v>
      </c>
      <c r="G334" s="12">
        <f t="shared" si="6"/>
        <v>407</v>
      </c>
      <c r="H334" s="13"/>
    </row>
    <row r="335" ht="15.6" spans="3:8">
      <c r="C335" s="16" t="s">
        <v>442</v>
      </c>
      <c r="D335" s="2" t="s">
        <v>539</v>
      </c>
      <c r="E335" s="17">
        <v>1</v>
      </c>
      <c r="F335" s="26">
        <v>368</v>
      </c>
      <c r="G335" s="12">
        <f t="shared" si="6"/>
        <v>368</v>
      </c>
      <c r="H335" s="13"/>
    </row>
    <row r="336" ht="15.6" spans="3:8">
      <c r="C336" s="16" t="s">
        <v>545</v>
      </c>
      <c r="D336" s="2" t="s">
        <v>539</v>
      </c>
      <c r="E336" s="17">
        <v>1</v>
      </c>
      <c r="F336" s="26">
        <v>403.2</v>
      </c>
      <c r="G336" s="12">
        <f t="shared" si="6"/>
        <v>403.2</v>
      </c>
      <c r="H336" s="13"/>
    </row>
    <row r="337" ht="15.6" spans="3:8">
      <c r="C337" s="16" t="s">
        <v>546</v>
      </c>
      <c r="D337" s="2" t="s">
        <v>539</v>
      </c>
      <c r="E337" s="17">
        <v>1</v>
      </c>
      <c r="F337" s="26">
        <v>413.2</v>
      </c>
      <c r="G337" s="12">
        <f t="shared" si="6"/>
        <v>413.2</v>
      </c>
      <c r="H337" s="13"/>
    </row>
    <row r="338" ht="15.6" spans="3:8">
      <c r="C338" s="16" t="s">
        <v>547</v>
      </c>
      <c r="D338" s="2" t="s">
        <v>539</v>
      </c>
      <c r="E338" s="17">
        <v>1</v>
      </c>
      <c r="F338" s="26">
        <v>535.1</v>
      </c>
      <c r="G338" s="12">
        <f t="shared" si="6"/>
        <v>535.1</v>
      </c>
      <c r="H338" s="13"/>
    </row>
    <row r="339" ht="15.6" spans="3:8">
      <c r="C339" s="16" t="s">
        <v>548</v>
      </c>
      <c r="D339" s="2" t="s">
        <v>539</v>
      </c>
      <c r="E339" s="17">
        <v>2</v>
      </c>
      <c r="F339" s="26">
        <v>529.6</v>
      </c>
      <c r="G339" s="12">
        <f t="shared" si="6"/>
        <v>1059.2</v>
      </c>
      <c r="H339" s="13"/>
    </row>
    <row r="340" ht="15.6" spans="3:8">
      <c r="C340" s="16" t="s">
        <v>549</v>
      </c>
      <c r="D340" s="2" t="s">
        <v>539</v>
      </c>
      <c r="E340" s="17">
        <v>1</v>
      </c>
      <c r="F340" s="26">
        <v>540</v>
      </c>
      <c r="G340" s="12">
        <f t="shared" si="6"/>
        <v>540</v>
      </c>
      <c r="H340" s="13"/>
    </row>
    <row r="341" ht="15.6" spans="3:8">
      <c r="C341" s="16" t="s">
        <v>550</v>
      </c>
      <c r="D341" s="2" t="s">
        <v>539</v>
      </c>
      <c r="E341" s="17">
        <v>1</v>
      </c>
      <c r="F341" s="26">
        <v>543.8</v>
      </c>
      <c r="G341" s="12">
        <f t="shared" si="6"/>
        <v>543.8</v>
      </c>
      <c r="H341" s="13"/>
    </row>
    <row r="342" ht="15.6" spans="3:8">
      <c r="C342" s="16" t="s">
        <v>551</v>
      </c>
      <c r="D342" s="2" t="s">
        <v>539</v>
      </c>
      <c r="E342" s="17">
        <v>2</v>
      </c>
      <c r="F342" s="26">
        <v>538</v>
      </c>
      <c r="G342" s="12">
        <f t="shared" si="6"/>
        <v>1076</v>
      </c>
      <c r="H342" s="13"/>
    </row>
    <row r="343" ht="15.6" spans="3:8">
      <c r="C343" s="16" t="s">
        <v>552</v>
      </c>
      <c r="D343" s="2" t="s">
        <v>539</v>
      </c>
      <c r="E343" s="17">
        <v>1</v>
      </c>
      <c r="F343" s="2">
        <v>530</v>
      </c>
      <c r="G343" s="12">
        <f t="shared" ref="G343:G392" si="7">F343*E343</f>
        <v>530</v>
      </c>
      <c r="H343" s="13"/>
    </row>
    <row r="344" ht="15.6" spans="3:8">
      <c r="C344" s="16" t="s">
        <v>553</v>
      </c>
      <c r="D344" s="2" t="s">
        <v>539</v>
      </c>
      <c r="E344" s="17">
        <v>1</v>
      </c>
      <c r="F344" s="26">
        <v>544</v>
      </c>
      <c r="G344" s="12">
        <f t="shared" si="7"/>
        <v>544</v>
      </c>
      <c r="H344" s="13"/>
    </row>
    <row r="345" ht="15.6" spans="3:8">
      <c r="C345" s="16" t="s">
        <v>554</v>
      </c>
      <c r="D345" s="2" t="s">
        <v>539</v>
      </c>
      <c r="E345" s="17">
        <v>1</v>
      </c>
      <c r="F345" s="26">
        <v>530</v>
      </c>
      <c r="G345" s="12">
        <f t="shared" si="7"/>
        <v>530</v>
      </c>
      <c r="H345" s="13"/>
    </row>
    <row r="346" ht="15.6" spans="3:8">
      <c r="C346" s="16" t="s">
        <v>555</v>
      </c>
      <c r="D346" s="2" t="s">
        <v>539</v>
      </c>
      <c r="E346" s="17">
        <v>1</v>
      </c>
      <c r="F346" s="2">
        <v>530</v>
      </c>
      <c r="G346" s="12">
        <f t="shared" si="7"/>
        <v>530</v>
      </c>
      <c r="H346" s="13"/>
    </row>
    <row r="347" ht="15.6" spans="3:8">
      <c r="C347" s="16" t="s">
        <v>556</v>
      </c>
      <c r="D347" s="2" t="s">
        <v>539</v>
      </c>
      <c r="E347" s="17">
        <v>1</v>
      </c>
      <c r="F347" s="2">
        <v>530</v>
      </c>
      <c r="G347" s="12">
        <f t="shared" si="7"/>
        <v>530</v>
      </c>
      <c r="H347" s="14"/>
    </row>
    <row r="348" ht="15.6" spans="2:8">
      <c r="B348" s="12" t="s">
        <v>80</v>
      </c>
      <c r="C348" s="25" t="s">
        <v>557</v>
      </c>
      <c r="D348" s="4" t="s">
        <v>558</v>
      </c>
      <c r="E348" s="17">
        <v>3</v>
      </c>
      <c r="F348" s="4">
        <v>38</v>
      </c>
      <c r="G348" s="12">
        <f t="shared" si="7"/>
        <v>114</v>
      </c>
      <c r="H348" s="10" t="s">
        <v>559</v>
      </c>
    </row>
    <row r="349" ht="15.6" spans="2:8">
      <c r="B349" s="12"/>
      <c r="C349" s="25" t="s">
        <v>560</v>
      </c>
      <c r="D349" s="4" t="s">
        <v>558</v>
      </c>
      <c r="E349" s="17">
        <v>1</v>
      </c>
      <c r="F349" s="4">
        <v>37.5</v>
      </c>
      <c r="G349" s="12">
        <f t="shared" si="7"/>
        <v>37.5</v>
      </c>
      <c r="H349" s="13"/>
    </row>
    <row r="350" ht="15.6" spans="2:8">
      <c r="B350" s="12"/>
      <c r="C350" s="25" t="s">
        <v>561</v>
      </c>
      <c r="D350" s="4" t="s">
        <v>558</v>
      </c>
      <c r="E350" s="17">
        <v>2</v>
      </c>
      <c r="F350" s="4">
        <v>37.5</v>
      </c>
      <c r="G350" s="12">
        <f t="shared" si="7"/>
        <v>75</v>
      </c>
      <c r="H350" s="13"/>
    </row>
    <row r="351" ht="15.6" spans="2:8">
      <c r="B351" s="12"/>
      <c r="C351" s="25" t="s">
        <v>562</v>
      </c>
      <c r="D351" s="4" t="s">
        <v>558</v>
      </c>
      <c r="E351" s="17">
        <v>2</v>
      </c>
      <c r="F351" s="4">
        <v>38</v>
      </c>
      <c r="G351" s="12">
        <f t="shared" si="7"/>
        <v>76</v>
      </c>
      <c r="H351" s="13"/>
    </row>
    <row r="352" ht="15.6" spans="2:8">
      <c r="B352" s="12"/>
      <c r="C352" s="25" t="s">
        <v>563</v>
      </c>
      <c r="D352" s="4" t="s">
        <v>558</v>
      </c>
      <c r="E352" s="17">
        <v>1</v>
      </c>
      <c r="F352" s="4">
        <v>37.7</v>
      </c>
      <c r="G352" s="12">
        <f t="shared" si="7"/>
        <v>37.7</v>
      </c>
      <c r="H352" s="13"/>
    </row>
    <row r="353" ht="15.6" spans="2:8">
      <c r="B353" s="12"/>
      <c r="C353" s="25" t="s">
        <v>564</v>
      </c>
      <c r="D353" s="4" t="s">
        <v>558</v>
      </c>
      <c r="E353" s="17">
        <v>2</v>
      </c>
      <c r="F353" s="4">
        <v>38</v>
      </c>
      <c r="G353" s="12">
        <f t="shared" si="7"/>
        <v>76</v>
      </c>
      <c r="H353" s="13"/>
    </row>
    <row r="354" ht="15.6" spans="2:8">
      <c r="B354" s="12"/>
      <c r="C354" s="25" t="s">
        <v>565</v>
      </c>
      <c r="D354" s="4" t="s">
        <v>558</v>
      </c>
      <c r="E354" s="17">
        <v>4</v>
      </c>
      <c r="F354" s="4">
        <v>38</v>
      </c>
      <c r="G354" s="12">
        <f t="shared" si="7"/>
        <v>152</v>
      </c>
      <c r="H354" s="13"/>
    </row>
    <row r="355" ht="15.6" spans="2:8">
      <c r="B355" s="12"/>
      <c r="C355" s="25" t="s">
        <v>566</v>
      </c>
      <c r="D355" s="4" t="s">
        <v>558</v>
      </c>
      <c r="E355" s="17">
        <v>2</v>
      </c>
      <c r="F355" s="4">
        <v>38</v>
      </c>
      <c r="G355" s="12">
        <f t="shared" si="7"/>
        <v>76</v>
      </c>
      <c r="H355" s="13"/>
    </row>
    <row r="356" ht="15.6" spans="2:8">
      <c r="B356" s="12"/>
      <c r="C356" s="25" t="s">
        <v>567</v>
      </c>
      <c r="D356" s="4" t="s">
        <v>558</v>
      </c>
      <c r="E356" s="17">
        <v>24</v>
      </c>
      <c r="F356" s="4">
        <v>38</v>
      </c>
      <c r="G356" s="12">
        <f t="shared" si="7"/>
        <v>912</v>
      </c>
      <c r="H356" s="13"/>
    </row>
    <row r="357" ht="15.6" spans="2:8">
      <c r="B357" s="12"/>
      <c r="C357" s="25" t="s">
        <v>568</v>
      </c>
      <c r="D357" s="4" t="s">
        <v>558</v>
      </c>
      <c r="E357" s="17">
        <v>1</v>
      </c>
      <c r="F357" s="4">
        <v>38</v>
      </c>
      <c r="G357" s="12">
        <f t="shared" si="7"/>
        <v>38</v>
      </c>
      <c r="H357" s="13"/>
    </row>
    <row r="358" ht="15.6" spans="2:8">
      <c r="B358" s="12"/>
      <c r="C358" s="25" t="s">
        <v>569</v>
      </c>
      <c r="D358" s="4" t="s">
        <v>558</v>
      </c>
      <c r="E358" s="17">
        <v>1</v>
      </c>
      <c r="F358" s="4">
        <v>38</v>
      </c>
      <c r="G358" s="12">
        <f t="shared" si="7"/>
        <v>38</v>
      </c>
      <c r="H358" s="13"/>
    </row>
    <row r="359" ht="15.6" spans="2:8">
      <c r="B359" s="12"/>
      <c r="C359" s="25" t="s">
        <v>570</v>
      </c>
      <c r="D359" s="4" t="s">
        <v>558</v>
      </c>
      <c r="E359" s="17">
        <v>4</v>
      </c>
      <c r="F359" s="4">
        <v>38</v>
      </c>
      <c r="G359" s="12">
        <f t="shared" si="7"/>
        <v>152</v>
      </c>
      <c r="H359" s="13"/>
    </row>
    <row r="360" ht="15.6" spans="2:8">
      <c r="B360" s="12"/>
      <c r="C360" s="25" t="s">
        <v>571</v>
      </c>
      <c r="D360" s="4" t="s">
        <v>558</v>
      </c>
      <c r="E360" s="17">
        <v>6</v>
      </c>
      <c r="F360" s="4">
        <v>38</v>
      </c>
      <c r="G360" s="12">
        <f t="shared" si="7"/>
        <v>228</v>
      </c>
      <c r="H360" s="13"/>
    </row>
    <row r="361" ht="15.6" spans="2:8">
      <c r="B361" s="12"/>
      <c r="C361" s="25" t="s">
        <v>572</v>
      </c>
      <c r="D361" s="4" t="s">
        <v>558</v>
      </c>
      <c r="E361" s="17">
        <v>1</v>
      </c>
      <c r="F361" s="4">
        <v>38</v>
      </c>
      <c r="G361" s="12">
        <f t="shared" si="7"/>
        <v>38</v>
      </c>
      <c r="H361" s="13"/>
    </row>
    <row r="362" ht="15.6" spans="2:8">
      <c r="B362" s="12"/>
      <c r="C362" s="25" t="s">
        <v>573</v>
      </c>
      <c r="D362" s="4" t="s">
        <v>558</v>
      </c>
      <c r="E362" s="17">
        <v>9</v>
      </c>
      <c r="F362" s="4">
        <v>38</v>
      </c>
      <c r="G362" s="12">
        <f t="shared" si="7"/>
        <v>342</v>
      </c>
      <c r="H362" s="13"/>
    </row>
    <row r="363" ht="15.6" spans="2:8">
      <c r="B363" s="12"/>
      <c r="C363" s="25" t="s">
        <v>574</v>
      </c>
      <c r="D363" s="4" t="s">
        <v>558</v>
      </c>
      <c r="E363" s="17">
        <v>1</v>
      </c>
      <c r="F363" s="4">
        <v>38</v>
      </c>
      <c r="G363" s="12">
        <f t="shared" si="7"/>
        <v>38</v>
      </c>
      <c r="H363" s="13"/>
    </row>
    <row r="364" ht="15.6" spans="2:8">
      <c r="B364" s="12"/>
      <c r="C364" s="25" t="s">
        <v>575</v>
      </c>
      <c r="D364" s="4" t="s">
        <v>558</v>
      </c>
      <c r="E364" s="17">
        <v>1</v>
      </c>
      <c r="F364" s="4">
        <v>38.1</v>
      </c>
      <c r="G364" s="12">
        <f t="shared" si="7"/>
        <v>38.1</v>
      </c>
      <c r="H364" s="13"/>
    </row>
    <row r="365" ht="15.6" spans="2:8">
      <c r="B365" s="12"/>
      <c r="C365" s="25" t="s">
        <v>576</v>
      </c>
      <c r="D365" s="4" t="s">
        <v>558</v>
      </c>
      <c r="E365" s="17">
        <v>1</v>
      </c>
      <c r="F365" s="4">
        <v>38.1</v>
      </c>
      <c r="G365" s="12">
        <f t="shared" si="7"/>
        <v>38.1</v>
      </c>
      <c r="H365" s="13"/>
    </row>
    <row r="366" ht="15.6" spans="2:8">
      <c r="B366" s="12"/>
      <c r="C366" s="25" t="s">
        <v>577</v>
      </c>
      <c r="D366" s="4" t="s">
        <v>558</v>
      </c>
      <c r="E366" s="17">
        <v>1</v>
      </c>
      <c r="F366" s="4">
        <v>38.1</v>
      </c>
      <c r="G366" s="12">
        <f t="shared" si="7"/>
        <v>38.1</v>
      </c>
      <c r="H366" s="13"/>
    </row>
    <row r="367" ht="15.6" spans="2:8">
      <c r="B367" s="12"/>
      <c r="C367" s="25" t="s">
        <v>578</v>
      </c>
      <c r="D367" s="4" t="s">
        <v>558</v>
      </c>
      <c r="E367" s="17">
        <v>1</v>
      </c>
      <c r="F367" s="4">
        <v>38.1</v>
      </c>
      <c r="G367" s="12">
        <f t="shared" si="7"/>
        <v>38.1</v>
      </c>
      <c r="H367" s="13"/>
    </row>
    <row r="368" ht="15.6" spans="2:8">
      <c r="B368" s="12"/>
      <c r="C368" s="25" t="s">
        <v>579</v>
      </c>
      <c r="D368" s="4" t="s">
        <v>558</v>
      </c>
      <c r="E368" s="17">
        <v>1</v>
      </c>
      <c r="F368" s="4">
        <v>38.4</v>
      </c>
      <c r="G368" s="12">
        <f t="shared" si="7"/>
        <v>38.4</v>
      </c>
      <c r="H368" s="13"/>
    </row>
    <row r="369" ht="15.6" spans="2:8">
      <c r="B369" s="12"/>
      <c r="C369" s="25" t="s">
        <v>580</v>
      </c>
      <c r="D369" s="4" t="s">
        <v>558</v>
      </c>
      <c r="E369" s="17">
        <v>1</v>
      </c>
      <c r="F369" s="4">
        <v>38.5</v>
      </c>
      <c r="G369" s="12">
        <f t="shared" si="7"/>
        <v>38.5</v>
      </c>
      <c r="H369" s="13"/>
    </row>
    <row r="370" ht="15.6" spans="2:8">
      <c r="B370" s="12"/>
      <c r="C370" s="25" t="s">
        <v>581</v>
      </c>
      <c r="D370" s="4" t="s">
        <v>558</v>
      </c>
      <c r="E370" s="17">
        <v>5</v>
      </c>
      <c r="F370" s="4">
        <v>38.1</v>
      </c>
      <c r="G370" s="12">
        <f t="shared" si="7"/>
        <v>190.5</v>
      </c>
      <c r="H370" s="13"/>
    </row>
    <row r="371" ht="15.6" spans="2:8">
      <c r="B371" s="12"/>
      <c r="C371" s="25" t="s">
        <v>582</v>
      </c>
      <c r="D371" s="4" t="s">
        <v>558</v>
      </c>
      <c r="E371" s="17">
        <v>4</v>
      </c>
      <c r="F371" s="4">
        <v>38.1</v>
      </c>
      <c r="G371" s="12">
        <f t="shared" si="7"/>
        <v>152.4</v>
      </c>
      <c r="H371" s="13"/>
    </row>
    <row r="372" ht="15.6" spans="2:8">
      <c r="B372" s="12"/>
      <c r="C372" s="25" t="s">
        <v>583</v>
      </c>
      <c r="D372" s="4" t="s">
        <v>558</v>
      </c>
      <c r="E372" s="17">
        <v>4</v>
      </c>
      <c r="F372" s="4">
        <v>38</v>
      </c>
      <c r="G372" s="12">
        <f t="shared" si="7"/>
        <v>152</v>
      </c>
      <c r="H372" s="13"/>
    </row>
    <row r="373" ht="15.6" spans="2:8">
      <c r="B373" s="12"/>
      <c r="C373" s="25" t="s">
        <v>584</v>
      </c>
      <c r="D373" s="4" t="s">
        <v>558</v>
      </c>
      <c r="E373" s="17">
        <v>2</v>
      </c>
      <c r="F373" s="4">
        <v>37.8</v>
      </c>
      <c r="G373" s="12">
        <f t="shared" si="7"/>
        <v>75.6</v>
      </c>
      <c r="H373" s="13"/>
    </row>
    <row r="374" ht="15.6" spans="2:8">
      <c r="B374" s="12"/>
      <c r="C374" s="25" t="s">
        <v>585</v>
      </c>
      <c r="D374" s="4" t="s">
        <v>558</v>
      </c>
      <c r="E374" s="17">
        <v>2</v>
      </c>
      <c r="F374" s="4">
        <v>38.1</v>
      </c>
      <c r="G374" s="12">
        <f t="shared" si="7"/>
        <v>76.2</v>
      </c>
      <c r="H374" s="13"/>
    </row>
    <row r="375" ht="15.6" spans="2:8">
      <c r="B375" s="12"/>
      <c r="C375" s="25" t="s">
        <v>586</v>
      </c>
      <c r="D375" s="4" t="s">
        <v>558</v>
      </c>
      <c r="E375" s="17">
        <v>1</v>
      </c>
      <c r="F375" s="4">
        <v>38.1</v>
      </c>
      <c r="G375" s="12">
        <f t="shared" si="7"/>
        <v>38.1</v>
      </c>
      <c r="H375" s="13"/>
    </row>
    <row r="376" ht="15.6" spans="2:8">
      <c r="B376" s="12"/>
      <c r="C376" s="25" t="s">
        <v>587</v>
      </c>
      <c r="D376" s="4" t="s">
        <v>558</v>
      </c>
      <c r="E376" s="17">
        <v>1</v>
      </c>
      <c r="F376" s="4">
        <v>38</v>
      </c>
      <c r="G376" s="12">
        <f t="shared" si="7"/>
        <v>38</v>
      </c>
      <c r="H376" s="13"/>
    </row>
    <row r="377" ht="15.6" spans="2:8">
      <c r="B377" s="12"/>
      <c r="C377" s="25" t="s">
        <v>588</v>
      </c>
      <c r="D377" s="4" t="s">
        <v>558</v>
      </c>
      <c r="E377" s="17">
        <v>3</v>
      </c>
      <c r="F377" s="4">
        <v>37.9</v>
      </c>
      <c r="G377" s="12">
        <f t="shared" si="7"/>
        <v>113.7</v>
      </c>
      <c r="H377" s="13"/>
    </row>
    <row r="378" ht="15.6" spans="2:8">
      <c r="B378" s="12"/>
      <c r="C378" s="25" t="s">
        <v>589</v>
      </c>
      <c r="D378" s="4" t="s">
        <v>558</v>
      </c>
      <c r="E378" s="17">
        <v>1</v>
      </c>
      <c r="F378" s="4">
        <v>38.1</v>
      </c>
      <c r="G378" s="12">
        <f t="shared" si="7"/>
        <v>38.1</v>
      </c>
      <c r="H378" s="13"/>
    </row>
    <row r="379" ht="15.6" spans="2:8">
      <c r="B379" s="12"/>
      <c r="C379" s="25" t="s">
        <v>590</v>
      </c>
      <c r="D379" s="4" t="s">
        <v>558</v>
      </c>
      <c r="E379" s="17">
        <v>1</v>
      </c>
      <c r="F379" s="4">
        <v>38</v>
      </c>
      <c r="G379" s="12">
        <f t="shared" si="7"/>
        <v>38</v>
      </c>
      <c r="H379" s="13"/>
    </row>
    <row r="380" ht="15.6" spans="2:8">
      <c r="B380" s="12"/>
      <c r="C380" s="25" t="s">
        <v>591</v>
      </c>
      <c r="D380" s="4" t="s">
        <v>558</v>
      </c>
      <c r="E380" s="17">
        <v>1</v>
      </c>
      <c r="F380" s="4">
        <v>38.1</v>
      </c>
      <c r="G380" s="12">
        <f t="shared" si="7"/>
        <v>38.1</v>
      </c>
      <c r="H380" s="13"/>
    </row>
    <row r="381" ht="15.6" spans="2:8">
      <c r="B381" s="12"/>
      <c r="C381" s="25" t="s">
        <v>592</v>
      </c>
      <c r="D381" s="4" t="s">
        <v>558</v>
      </c>
      <c r="E381" s="17">
        <v>4</v>
      </c>
      <c r="F381" s="4">
        <v>38.1</v>
      </c>
      <c r="G381" s="12">
        <f t="shared" si="7"/>
        <v>152.4</v>
      </c>
      <c r="H381" s="13"/>
    </row>
    <row r="382" ht="15.6" spans="2:8">
      <c r="B382" s="12"/>
      <c r="C382" s="25" t="s">
        <v>593</v>
      </c>
      <c r="D382" s="4" t="s">
        <v>558</v>
      </c>
      <c r="E382" s="17">
        <v>1</v>
      </c>
      <c r="F382" s="4">
        <v>38.1</v>
      </c>
      <c r="G382" s="12">
        <f t="shared" si="7"/>
        <v>38.1</v>
      </c>
      <c r="H382" s="13"/>
    </row>
    <row r="383" ht="15.6" spans="2:8">
      <c r="B383" s="12"/>
      <c r="C383" s="25" t="s">
        <v>594</v>
      </c>
      <c r="D383" s="4" t="s">
        <v>558</v>
      </c>
      <c r="E383" s="17">
        <v>1</v>
      </c>
      <c r="F383" s="4">
        <v>38</v>
      </c>
      <c r="G383" s="12">
        <f t="shared" si="7"/>
        <v>38</v>
      </c>
      <c r="H383" s="13"/>
    </row>
    <row r="384" ht="15.6" spans="2:8">
      <c r="B384" s="12"/>
      <c r="C384" s="25" t="s">
        <v>595</v>
      </c>
      <c r="D384" s="4" t="s">
        <v>558</v>
      </c>
      <c r="E384" s="17">
        <v>3</v>
      </c>
      <c r="F384" s="4">
        <v>38.1</v>
      </c>
      <c r="G384" s="12">
        <f t="shared" si="7"/>
        <v>114.3</v>
      </c>
      <c r="H384" s="13"/>
    </row>
    <row r="385" ht="15.6" spans="2:8">
      <c r="B385" s="12"/>
      <c r="C385" s="25" t="s">
        <v>596</v>
      </c>
      <c r="D385" s="4" t="s">
        <v>558</v>
      </c>
      <c r="E385" s="17">
        <v>1</v>
      </c>
      <c r="F385" s="4">
        <v>38.9</v>
      </c>
      <c r="G385" s="12">
        <f t="shared" si="7"/>
        <v>38.9</v>
      </c>
      <c r="H385" s="13"/>
    </row>
    <row r="386" ht="15.6" spans="2:8">
      <c r="B386" s="12"/>
      <c r="C386" s="25" t="s">
        <v>597</v>
      </c>
      <c r="D386" s="4" t="s">
        <v>558</v>
      </c>
      <c r="E386" s="17">
        <v>1</v>
      </c>
      <c r="F386" s="4">
        <v>42.4</v>
      </c>
      <c r="G386" s="12">
        <f t="shared" si="7"/>
        <v>42.4</v>
      </c>
      <c r="H386" s="13"/>
    </row>
    <row r="387" ht="15.6" spans="2:8">
      <c r="B387" s="12"/>
      <c r="C387" s="25" t="s">
        <v>598</v>
      </c>
      <c r="D387" s="4" t="s">
        <v>558</v>
      </c>
      <c r="E387" s="17">
        <v>1</v>
      </c>
      <c r="F387" s="4">
        <v>38.2</v>
      </c>
      <c r="G387" s="12">
        <f t="shared" si="7"/>
        <v>38.2</v>
      </c>
      <c r="H387" s="13"/>
    </row>
    <row r="388" ht="15.6" spans="2:8">
      <c r="B388" s="12"/>
      <c r="C388" s="25" t="s">
        <v>599</v>
      </c>
      <c r="D388" s="4" t="s">
        <v>558</v>
      </c>
      <c r="E388" s="17">
        <v>1</v>
      </c>
      <c r="F388" s="4">
        <v>41</v>
      </c>
      <c r="G388" s="12">
        <f t="shared" si="7"/>
        <v>41</v>
      </c>
      <c r="H388" s="13"/>
    </row>
    <row r="389" ht="15.6" spans="2:8">
      <c r="B389" s="12"/>
      <c r="C389" s="25" t="s">
        <v>600</v>
      </c>
      <c r="D389" s="4" t="s">
        <v>558</v>
      </c>
      <c r="E389" s="17">
        <v>1</v>
      </c>
      <c r="F389" s="4">
        <v>40.9</v>
      </c>
      <c r="G389" s="12">
        <f t="shared" si="7"/>
        <v>40.9</v>
      </c>
      <c r="H389" s="13"/>
    </row>
    <row r="390" ht="15.6" spans="2:8">
      <c r="B390" s="12"/>
      <c r="C390" s="25" t="s">
        <v>601</v>
      </c>
      <c r="D390" s="4" t="s">
        <v>558</v>
      </c>
      <c r="E390" s="17">
        <v>1</v>
      </c>
      <c r="F390" s="4">
        <v>40.5</v>
      </c>
      <c r="G390" s="12">
        <f t="shared" si="7"/>
        <v>40.5</v>
      </c>
      <c r="H390" s="13"/>
    </row>
    <row r="391" ht="15.6" spans="2:8">
      <c r="B391" s="12"/>
      <c r="C391" s="25" t="s">
        <v>602</v>
      </c>
      <c r="D391" s="4" t="s">
        <v>558</v>
      </c>
      <c r="E391" s="17">
        <v>1</v>
      </c>
      <c r="F391" s="4">
        <v>39</v>
      </c>
      <c r="G391" s="12">
        <f t="shared" si="7"/>
        <v>39</v>
      </c>
      <c r="H391" s="13"/>
    </row>
    <row r="392" ht="15.6" spans="2:8">
      <c r="B392" s="12"/>
      <c r="C392" s="25" t="s">
        <v>603</v>
      </c>
      <c r="D392" s="4" t="s">
        <v>558</v>
      </c>
      <c r="E392" s="17">
        <v>1</v>
      </c>
      <c r="F392" s="4">
        <v>38.1</v>
      </c>
      <c r="G392" s="12">
        <f t="shared" si="7"/>
        <v>38.1</v>
      </c>
      <c r="H392" s="13"/>
    </row>
    <row r="393" spans="2:8">
      <c r="B393" s="12"/>
      <c r="C393" s="25" t="s">
        <v>24</v>
      </c>
      <c r="D393" s="4" t="s">
        <v>472</v>
      </c>
      <c r="E393" s="17">
        <v>1</v>
      </c>
      <c r="F393" s="4">
        <v>4473</v>
      </c>
      <c r="G393" s="4">
        <v>4473</v>
      </c>
      <c r="H393" s="13"/>
    </row>
    <row r="394" spans="2:8">
      <c r="B394" s="12"/>
      <c r="C394" s="25" t="s">
        <v>604</v>
      </c>
      <c r="D394" s="4" t="s">
        <v>472</v>
      </c>
      <c r="E394" s="17">
        <v>1</v>
      </c>
      <c r="F394" s="4">
        <v>6068</v>
      </c>
      <c r="G394" s="4">
        <v>6068</v>
      </c>
      <c r="H394" s="14"/>
    </row>
    <row r="395" spans="2:8">
      <c r="B395" s="10" t="s">
        <v>605</v>
      </c>
      <c r="C395" s="25" t="s">
        <v>606</v>
      </c>
      <c r="D395" s="27" t="s">
        <v>607</v>
      </c>
      <c r="E395" s="17">
        <v>8</v>
      </c>
      <c r="F395" s="28">
        <v>27824</v>
      </c>
      <c r="G395" s="29">
        <f>F395</f>
        <v>27824</v>
      </c>
      <c r="H395" s="10" t="s">
        <v>608</v>
      </c>
    </row>
    <row r="396" spans="2:8">
      <c r="B396" s="14"/>
      <c r="C396" s="25" t="s">
        <v>609</v>
      </c>
      <c r="D396" s="27" t="s">
        <v>610</v>
      </c>
      <c r="E396" s="17">
        <v>2</v>
      </c>
      <c r="F396" s="30"/>
      <c r="G396" s="31"/>
      <c r="H396" s="14"/>
    </row>
    <row r="397" spans="2:8">
      <c r="B397" s="2" t="s">
        <v>611</v>
      </c>
      <c r="C397" s="25">
        <v>0</v>
      </c>
      <c r="D397" s="4">
        <v>0</v>
      </c>
      <c r="E397" s="17">
        <v>0</v>
      </c>
      <c r="F397" s="4">
        <v>0</v>
      </c>
      <c r="G397" s="27">
        <v>0</v>
      </c>
      <c r="H397" s="2" t="s">
        <v>612</v>
      </c>
    </row>
    <row r="398" spans="2:8">
      <c r="B398" s="2" t="s">
        <v>80</v>
      </c>
      <c r="C398" s="25" t="s">
        <v>613</v>
      </c>
      <c r="D398" s="4" t="s">
        <v>558</v>
      </c>
      <c r="E398" s="17">
        <v>1</v>
      </c>
      <c r="F398" s="4">
        <v>88.7</v>
      </c>
      <c r="G398" s="27">
        <f t="shared" ref="G398:G461" si="8">F398*E398</f>
        <v>88.7</v>
      </c>
      <c r="H398" s="10" t="s">
        <v>614</v>
      </c>
    </row>
    <row r="399" spans="3:8">
      <c r="C399" s="25" t="s">
        <v>483</v>
      </c>
      <c r="D399" s="4" t="s">
        <v>453</v>
      </c>
      <c r="E399" s="17">
        <v>1</v>
      </c>
      <c r="F399" s="4">
        <v>683.4</v>
      </c>
      <c r="G399" s="27">
        <f t="shared" si="8"/>
        <v>683.4</v>
      </c>
      <c r="H399" s="13"/>
    </row>
    <row r="400" spans="3:8">
      <c r="C400" s="25" t="s">
        <v>615</v>
      </c>
      <c r="D400" s="4" t="s">
        <v>453</v>
      </c>
      <c r="E400" s="17">
        <v>1</v>
      </c>
      <c r="F400" s="4">
        <v>684.3</v>
      </c>
      <c r="G400" s="27">
        <f t="shared" si="8"/>
        <v>684.3</v>
      </c>
      <c r="H400" s="13"/>
    </row>
    <row r="401" spans="3:8">
      <c r="C401" s="25" t="s">
        <v>616</v>
      </c>
      <c r="D401" s="4" t="s">
        <v>453</v>
      </c>
      <c r="E401" s="17">
        <v>1</v>
      </c>
      <c r="F401" s="4">
        <v>641.2</v>
      </c>
      <c r="G401" s="27">
        <f t="shared" si="8"/>
        <v>641.2</v>
      </c>
      <c r="H401" s="13"/>
    </row>
    <row r="402" spans="3:8">
      <c r="C402" s="25" t="s">
        <v>617</v>
      </c>
      <c r="D402" s="4" t="s">
        <v>463</v>
      </c>
      <c r="E402" s="17">
        <v>1</v>
      </c>
      <c r="F402" s="4">
        <v>622</v>
      </c>
      <c r="G402" s="27">
        <f t="shared" si="8"/>
        <v>622</v>
      </c>
      <c r="H402" s="13"/>
    </row>
    <row r="403" spans="3:8">
      <c r="C403" s="25" t="s">
        <v>536</v>
      </c>
      <c r="D403" s="4" t="s">
        <v>453</v>
      </c>
      <c r="E403" s="17">
        <v>2</v>
      </c>
      <c r="F403" s="4">
        <v>637.4</v>
      </c>
      <c r="G403" s="27">
        <f t="shared" si="8"/>
        <v>1274.8</v>
      </c>
      <c r="H403" s="13"/>
    </row>
    <row r="404" spans="3:8">
      <c r="C404" s="25" t="s">
        <v>618</v>
      </c>
      <c r="D404" s="4" t="s">
        <v>463</v>
      </c>
      <c r="E404" s="17">
        <v>1</v>
      </c>
      <c r="F404" s="4">
        <v>666.8</v>
      </c>
      <c r="G404" s="27">
        <f t="shared" si="8"/>
        <v>666.8</v>
      </c>
      <c r="H404" s="13"/>
    </row>
    <row r="405" spans="3:8">
      <c r="C405" s="25" t="s">
        <v>619</v>
      </c>
      <c r="D405" s="4" t="s">
        <v>453</v>
      </c>
      <c r="E405" s="17">
        <v>1</v>
      </c>
      <c r="F405" s="4">
        <v>595.9</v>
      </c>
      <c r="G405" s="27">
        <f t="shared" si="8"/>
        <v>595.9</v>
      </c>
      <c r="H405" s="13"/>
    </row>
    <row r="406" spans="3:8">
      <c r="C406" s="25" t="s">
        <v>620</v>
      </c>
      <c r="D406" s="4" t="s">
        <v>453</v>
      </c>
      <c r="E406" s="17">
        <v>1</v>
      </c>
      <c r="F406" s="4">
        <v>586.2</v>
      </c>
      <c r="G406" s="27">
        <f t="shared" si="8"/>
        <v>586.2</v>
      </c>
      <c r="H406" s="13"/>
    </row>
    <row r="407" spans="3:8">
      <c r="C407" s="25" t="s">
        <v>621</v>
      </c>
      <c r="D407" s="4" t="s">
        <v>463</v>
      </c>
      <c r="E407" s="17">
        <v>1</v>
      </c>
      <c r="F407" s="4">
        <v>665</v>
      </c>
      <c r="G407" s="27">
        <f t="shared" si="8"/>
        <v>665</v>
      </c>
      <c r="H407" s="13"/>
    </row>
    <row r="408" spans="3:8">
      <c r="C408" s="25" t="s">
        <v>622</v>
      </c>
      <c r="D408" s="4" t="s">
        <v>453</v>
      </c>
      <c r="E408" s="17">
        <v>1</v>
      </c>
      <c r="F408" s="4">
        <v>586.2</v>
      </c>
      <c r="G408" s="27">
        <f t="shared" si="8"/>
        <v>586.2</v>
      </c>
      <c r="H408" s="13"/>
    </row>
    <row r="409" spans="3:8">
      <c r="C409" s="25" t="s">
        <v>623</v>
      </c>
      <c r="D409" s="4" t="s">
        <v>463</v>
      </c>
      <c r="E409" s="17">
        <v>1</v>
      </c>
      <c r="F409" s="4">
        <v>620.4</v>
      </c>
      <c r="G409" s="27">
        <f t="shared" si="8"/>
        <v>620.4</v>
      </c>
      <c r="H409" s="13"/>
    </row>
    <row r="410" spans="3:8">
      <c r="C410" s="25" t="s">
        <v>462</v>
      </c>
      <c r="D410" s="4" t="s">
        <v>463</v>
      </c>
      <c r="E410" s="17">
        <v>1</v>
      </c>
      <c r="F410" s="4">
        <v>666</v>
      </c>
      <c r="G410" s="27">
        <f t="shared" si="8"/>
        <v>666</v>
      </c>
      <c r="H410" s="13"/>
    </row>
    <row r="411" spans="3:8">
      <c r="C411" s="25" t="s">
        <v>624</v>
      </c>
      <c r="D411" s="4" t="s">
        <v>453</v>
      </c>
      <c r="E411" s="17">
        <v>1</v>
      </c>
      <c r="F411" s="4">
        <v>578.5</v>
      </c>
      <c r="G411" s="27">
        <f t="shared" si="8"/>
        <v>578.5</v>
      </c>
      <c r="H411" s="13"/>
    </row>
    <row r="412" spans="3:8">
      <c r="C412" s="25" t="s">
        <v>625</v>
      </c>
      <c r="D412" s="4" t="s">
        <v>453</v>
      </c>
      <c r="E412" s="17">
        <v>1</v>
      </c>
      <c r="F412" s="4">
        <v>581.6</v>
      </c>
      <c r="G412" s="27">
        <f t="shared" si="8"/>
        <v>581.6</v>
      </c>
      <c r="H412" s="13"/>
    </row>
    <row r="413" spans="3:8">
      <c r="C413" s="25" t="s">
        <v>626</v>
      </c>
      <c r="D413" s="4" t="s">
        <v>453</v>
      </c>
      <c r="E413" s="17">
        <v>1</v>
      </c>
      <c r="F413" s="4">
        <v>593.5</v>
      </c>
      <c r="G413" s="27">
        <f t="shared" si="8"/>
        <v>593.5</v>
      </c>
      <c r="H413" s="13"/>
    </row>
    <row r="414" spans="3:8">
      <c r="C414" s="25" t="s">
        <v>627</v>
      </c>
      <c r="D414" s="4" t="s">
        <v>463</v>
      </c>
      <c r="E414" s="17">
        <v>1</v>
      </c>
      <c r="F414" s="4">
        <v>335.3</v>
      </c>
      <c r="G414" s="27">
        <f t="shared" si="8"/>
        <v>335.3</v>
      </c>
      <c r="H414" s="13"/>
    </row>
    <row r="415" spans="3:8">
      <c r="C415" s="25" t="s">
        <v>628</v>
      </c>
      <c r="D415" s="4" t="s">
        <v>453</v>
      </c>
      <c r="E415" s="17">
        <v>1</v>
      </c>
      <c r="F415" s="4">
        <v>664.3</v>
      </c>
      <c r="G415" s="27">
        <f t="shared" si="8"/>
        <v>664.3</v>
      </c>
      <c r="H415" s="13"/>
    </row>
    <row r="416" spans="3:8">
      <c r="C416" s="25" t="s">
        <v>629</v>
      </c>
      <c r="D416" s="4" t="s">
        <v>463</v>
      </c>
      <c r="E416" s="17">
        <v>1</v>
      </c>
      <c r="F416" s="4">
        <v>666.8</v>
      </c>
      <c r="G416" s="27">
        <f t="shared" si="8"/>
        <v>666.8</v>
      </c>
      <c r="H416" s="13"/>
    </row>
    <row r="417" spans="3:8">
      <c r="C417" s="25" t="s">
        <v>630</v>
      </c>
      <c r="D417" s="4" t="s">
        <v>453</v>
      </c>
      <c r="E417" s="17">
        <v>1</v>
      </c>
      <c r="F417" s="4">
        <v>556.1</v>
      </c>
      <c r="G417" s="27">
        <f t="shared" si="8"/>
        <v>556.1</v>
      </c>
      <c r="H417" s="13"/>
    </row>
    <row r="418" spans="3:8">
      <c r="C418" s="25" t="s">
        <v>631</v>
      </c>
      <c r="D418" s="4" t="s">
        <v>453</v>
      </c>
      <c r="E418" s="17">
        <v>1</v>
      </c>
      <c r="F418" s="4">
        <v>607.4</v>
      </c>
      <c r="G418" s="27">
        <f t="shared" si="8"/>
        <v>607.4</v>
      </c>
      <c r="H418" s="13"/>
    </row>
    <row r="419" spans="3:8">
      <c r="C419" s="25" t="s">
        <v>632</v>
      </c>
      <c r="D419" s="4" t="s">
        <v>463</v>
      </c>
      <c r="E419" s="17">
        <v>1</v>
      </c>
      <c r="F419" s="4">
        <v>618.8</v>
      </c>
      <c r="G419" s="27">
        <f t="shared" si="8"/>
        <v>618.8</v>
      </c>
      <c r="H419" s="13"/>
    </row>
    <row r="420" spans="3:8">
      <c r="C420" s="25" t="s">
        <v>633</v>
      </c>
      <c r="D420" s="4" t="s">
        <v>453</v>
      </c>
      <c r="E420" s="17">
        <v>1</v>
      </c>
      <c r="F420" s="4">
        <v>652.1</v>
      </c>
      <c r="G420" s="27">
        <f t="shared" si="8"/>
        <v>652.1</v>
      </c>
      <c r="H420" s="13"/>
    </row>
    <row r="421" spans="3:8">
      <c r="C421" s="25" t="s">
        <v>634</v>
      </c>
      <c r="D421" s="4" t="s">
        <v>453</v>
      </c>
      <c r="E421" s="17">
        <v>1</v>
      </c>
      <c r="F421" s="4">
        <v>595.7</v>
      </c>
      <c r="G421" s="27">
        <f t="shared" si="8"/>
        <v>595.7</v>
      </c>
      <c r="H421" s="13"/>
    </row>
    <row r="422" spans="3:8">
      <c r="C422" s="25" t="s">
        <v>635</v>
      </c>
      <c r="D422" s="4" t="s">
        <v>453</v>
      </c>
      <c r="E422" s="17">
        <v>1</v>
      </c>
      <c r="F422" s="4">
        <v>579.6</v>
      </c>
      <c r="G422" s="27">
        <f t="shared" si="8"/>
        <v>579.6</v>
      </c>
      <c r="H422" s="13"/>
    </row>
    <row r="423" spans="3:8">
      <c r="C423" s="25" t="s">
        <v>636</v>
      </c>
      <c r="D423" s="4" t="s">
        <v>453</v>
      </c>
      <c r="E423" s="17">
        <v>1</v>
      </c>
      <c r="F423" s="4">
        <v>605.2</v>
      </c>
      <c r="G423" s="27">
        <f t="shared" si="8"/>
        <v>605.2</v>
      </c>
      <c r="H423" s="13"/>
    </row>
    <row r="424" spans="3:8">
      <c r="C424" s="25" t="s">
        <v>637</v>
      </c>
      <c r="D424" s="4" t="s">
        <v>463</v>
      </c>
      <c r="E424" s="17">
        <v>1</v>
      </c>
      <c r="F424" s="4">
        <v>665.8</v>
      </c>
      <c r="G424" s="27">
        <f t="shared" si="8"/>
        <v>665.8</v>
      </c>
      <c r="H424" s="13"/>
    </row>
    <row r="425" spans="3:8">
      <c r="C425" s="25" t="s">
        <v>638</v>
      </c>
      <c r="D425" s="4" t="s">
        <v>463</v>
      </c>
      <c r="E425" s="17">
        <v>1</v>
      </c>
      <c r="F425" s="4">
        <v>478.3</v>
      </c>
      <c r="G425" s="27">
        <f t="shared" si="8"/>
        <v>478.3</v>
      </c>
      <c r="H425" s="13"/>
    </row>
    <row r="426" spans="3:8">
      <c r="C426" s="25" t="s">
        <v>639</v>
      </c>
      <c r="D426" s="4" t="s">
        <v>453</v>
      </c>
      <c r="E426" s="17">
        <v>1</v>
      </c>
      <c r="F426" s="4">
        <v>77.1</v>
      </c>
      <c r="G426" s="27">
        <f t="shared" si="8"/>
        <v>77.1</v>
      </c>
      <c r="H426" s="13"/>
    </row>
    <row r="427" spans="3:8">
      <c r="C427" s="25" t="s">
        <v>640</v>
      </c>
      <c r="D427" s="4" t="s">
        <v>463</v>
      </c>
      <c r="E427" s="17">
        <v>1</v>
      </c>
      <c r="F427" s="4">
        <v>423.5</v>
      </c>
      <c r="G427" s="27">
        <f t="shared" si="8"/>
        <v>423.5</v>
      </c>
      <c r="H427" s="13"/>
    </row>
    <row r="428" spans="3:8">
      <c r="C428" s="25" t="s">
        <v>641</v>
      </c>
      <c r="D428" s="4" t="s">
        <v>463</v>
      </c>
      <c r="E428" s="17">
        <v>1</v>
      </c>
      <c r="F428" s="4">
        <v>138.6</v>
      </c>
      <c r="G428" s="27">
        <f t="shared" si="8"/>
        <v>138.6</v>
      </c>
      <c r="H428" s="13"/>
    </row>
    <row r="429" spans="3:8">
      <c r="C429" s="25" t="s">
        <v>642</v>
      </c>
      <c r="D429" s="4" t="s">
        <v>463</v>
      </c>
      <c r="E429" s="17">
        <v>1</v>
      </c>
      <c r="F429" s="4">
        <v>138.3</v>
      </c>
      <c r="G429" s="27">
        <f t="shared" si="8"/>
        <v>138.3</v>
      </c>
      <c r="H429" s="13"/>
    </row>
    <row r="430" spans="3:8">
      <c r="C430" s="25" t="s">
        <v>643</v>
      </c>
      <c r="D430" s="4" t="s">
        <v>463</v>
      </c>
      <c r="E430" s="17">
        <v>1</v>
      </c>
      <c r="F430" s="4">
        <v>138.2</v>
      </c>
      <c r="G430" s="27">
        <f t="shared" si="8"/>
        <v>138.2</v>
      </c>
      <c r="H430" s="13"/>
    </row>
    <row r="431" spans="3:8">
      <c r="C431" s="25" t="s">
        <v>644</v>
      </c>
      <c r="D431" s="4" t="s">
        <v>463</v>
      </c>
      <c r="E431" s="17">
        <v>1</v>
      </c>
      <c r="F431" s="4">
        <v>136.3</v>
      </c>
      <c r="G431" s="27">
        <f t="shared" si="8"/>
        <v>136.3</v>
      </c>
      <c r="H431" s="13"/>
    </row>
    <row r="432" spans="3:8">
      <c r="C432" s="25" t="s">
        <v>645</v>
      </c>
      <c r="D432" s="4" t="s">
        <v>463</v>
      </c>
      <c r="E432" s="17">
        <v>3</v>
      </c>
      <c r="F432" s="4">
        <v>138.2</v>
      </c>
      <c r="G432" s="27">
        <f t="shared" si="8"/>
        <v>414.6</v>
      </c>
      <c r="H432" s="13"/>
    </row>
    <row r="433" spans="3:8">
      <c r="C433" s="25" t="s">
        <v>646</v>
      </c>
      <c r="D433" s="4" t="s">
        <v>463</v>
      </c>
      <c r="E433" s="17">
        <v>3</v>
      </c>
      <c r="F433" s="4">
        <v>138.2</v>
      </c>
      <c r="G433" s="27">
        <f t="shared" si="8"/>
        <v>414.6</v>
      </c>
      <c r="H433" s="13"/>
    </row>
    <row r="434" spans="3:8">
      <c r="C434" s="25" t="s">
        <v>647</v>
      </c>
      <c r="D434" s="4" t="s">
        <v>463</v>
      </c>
      <c r="E434" s="17">
        <v>1</v>
      </c>
      <c r="F434" s="4">
        <v>138.2</v>
      </c>
      <c r="G434" s="27">
        <f t="shared" si="8"/>
        <v>138.2</v>
      </c>
      <c r="H434" s="13"/>
    </row>
    <row r="435" spans="3:8">
      <c r="C435" s="25" t="s">
        <v>648</v>
      </c>
      <c r="D435" s="4" t="s">
        <v>463</v>
      </c>
      <c r="E435" s="17">
        <v>1</v>
      </c>
      <c r="F435" s="4">
        <v>138.2</v>
      </c>
      <c r="G435" s="27">
        <f t="shared" si="8"/>
        <v>138.2</v>
      </c>
      <c r="H435" s="13"/>
    </row>
    <row r="436" spans="3:8">
      <c r="C436" s="25" t="s">
        <v>649</v>
      </c>
      <c r="D436" s="4" t="s">
        <v>463</v>
      </c>
      <c r="E436" s="17">
        <v>1</v>
      </c>
      <c r="F436" s="4">
        <v>138.3</v>
      </c>
      <c r="G436" s="27">
        <f t="shared" si="8"/>
        <v>138.3</v>
      </c>
      <c r="H436" s="13"/>
    </row>
    <row r="437" spans="3:8">
      <c r="C437" s="25" t="s">
        <v>650</v>
      </c>
      <c r="D437" s="4" t="s">
        <v>463</v>
      </c>
      <c r="E437" s="17">
        <v>1</v>
      </c>
      <c r="F437" s="4">
        <v>138.2</v>
      </c>
      <c r="G437" s="27">
        <f t="shared" si="8"/>
        <v>138.2</v>
      </c>
      <c r="H437" s="13"/>
    </row>
    <row r="438" spans="3:8">
      <c r="C438" s="25" t="s">
        <v>651</v>
      </c>
      <c r="D438" s="4" t="s">
        <v>463</v>
      </c>
      <c r="E438" s="17">
        <v>1</v>
      </c>
      <c r="F438" s="4">
        <v>161.2</v>
      </c>
      <c r="G438" s="27">
        <f t="shared" si="8"/>
        <v>161.2</v>
      </c>
      <c r="H438" s="13"/>
    </row>
    <row r="439" spans="3:8">
      <c r="C439" s="25" t="s">
        <v>29</v>
      </c>
      <c r="D439" s="4" t="s">
        <v>472</v>
      </c>
      <c r="E439" s="17">
        <v>1</v>
      </c>
      <c r="F439" s="2">
        <v>4834</v>
      </c>
      <c r="G439" s="27">
        <f t="shared" si="8"/>
        <v>4834</v>
      </c>
      <c r="H439" s="13"/>
    </row>
    <row r="440" spans="3:8">
      <c r="C440" s="25" t="s">
        <v>652</v>
      </c>
      <c r="D440" s="4" t="s">
        <v>472</v>
      </c>
      <c r="E440" s="17">
        <v>1</v>
      </c>
      <c r="F440" s="4">
        <v>5604.7</v>
      </c>
      <c r="G440" s="27">
        <f t="shared" si="8"/>
        <v>5604.7</v>
      </c>
      <c r="H440" s="13"/>
    </row>
    <row r="441" spans="3:8">
      <c r="C441" s="25" t="s">
        <v>653</v>
      </c>
      <c r="D441" s="4" t="s">
        <v>472</v>
      </c>
      <c r="E441" s="17">
        <v>1</v>
      </c>
      <c r="F441" s="2">
        <v>5880</v>
      </c>
      <c r="G441" s="27">
        <f t="shared" si="8"/>
        <v>5880</v>
      </c>
      <c r="H441" s="13"/>
    </row>
    <row r="442" spans="3:8">
      <c r="C442" s="25" t="s">
        <v>654</v>
      </c>
      <c r="D442" s="4" t="s">
        <v>472</v>
      </c>
      <c r="E442" s="17">
        <v>1</v>
      </c>
      <c r="F442" s="2">
        <v>5712</v>
      </c>
      <c r="G442" s="27">
        <f t="shared" si="8"/>
        <v>5712</v>
      </c>
      <c r="H442" s="13"/>
    </row>
    <row r="443" spans="3:8">
      <c r="C443" s="25" t="s">
        <v>655</v>
      </c>
      <c r="D443" s="4" t="s">
        <v>472</v>
      </c>
      <c r="E443" s="17">
        <v>1</v>
      </c>
      <c r="F443" s="2">
        <v>4882</v>
      </c>
      <c r="G443" s="27">
        <f t="shared" si="8"/>
        <v>4882</v>
      </c>
      <c r="H443" s="13"/>
    </row>
    <row r="444" spans="2:8">
      <c r="B444" s="2" t="s">
        <v>490</v>
      </c>
      <c r="C444" s="16" t="s">
        <v>656</v>
      </c>
      <c r="D444" s="2" t="s">
        <v>657</v>
      </c>
      <c r="E444" s="17" t="s">
        <v>658</v>
      </c>
      <c r="F444" s="26">
        <v>2.3</v>
      </c>
      <c r="G444" s="27">
        <f t="shared" si="8"/>
        <v>184</v>
      </c>
      <c r="H444" s="14"/>
    </row>
    <row r="445" spans="2:8">
      <c r="B445" s="10" t="s">
        <v>80</v>
      </c>
      <c r="C445" s="4" t="s">
        <v>659</v>
      </c>
      <c r="D445" s="4" t="s">
        <v>453</v>
      </c>
      <c r="E445" s="17">
        <v>1</v>
      </c>
      <c r="F445" s="4">
        <v>114.9</v>
      </c>
      <c r="G445" s="2">
        <f t="shared" si="8"/>
        <v>114.9</v>
      </c>
      <c r="H445" s="10" t="s">
        <v>660</v>
      </c>
    </row>
    <row r="446" spans="2:8">
      <c r="B446" s="13"/>
      <c r="C446" s="4" t="s">
        <v>661</v>
      </c>
      <c r="D446" s="4" t="s">
        <v>453</v>
      </c>
      <c r="E446" s="17">
        <v>1</v>
      </c>
      <c r="F446" s="4">
        <v>88.7</v>
      </c>
      <c r="G446" s="2">
        <f t="shared" si="8"/>
        <v>88.7</v>
      </c>
      <c r="H446" s="13"/>
    </row>
    <row r="447" spans="2:8">
      <c r="B447" s="13"/>
      <c r="C447" s="4" t="s">
        <v>662</v>
      </c>
      <c r="D447" s="4" t="s">
        <v>463</v>
      </c>
      <c r="E447" s="17">
        <v>1</v>
      </c>
      <c r="F447" s="4">
        <v>142.9</v>
      </c>
      <c r="G447" s="2">
        <f t="shared" si="8"/>
        <v>142.9</v>
      </c>
      <c r="H447" s="13"/>
    </row>
    <row r="448" spans="2:8">
      <c r="B448" s="13"/>
      <c r="C448" s="4" t="s">
        <v>663</v>
      </c>
      <c r="D448" s="4" t="s">
        <v>453</v>
      </c>
      <c r="E448" s="17">
        <v>1</v>
      </c>
      <c r="F448" s="4">
        <v>116.8</v>
      </c>
      <c r="G448" s="2">
        <f t="shared" si="8"/>
        <v>116.8</v>
      </c>
      <c r="H448" s="13"/>
    </row>
    <row r="449" spans="2:8">
      <c r="B449" s="13"/>
      <c r="C449" s="4" t="s">
        <v>664</v>
      </c>
      <c r="D449" s="4" t="s">
        <v>453</v>
      </c>
      <c r="E449" s="17">
        <v>1</v>
      </c>
      <c r="F449" s="4">
        <v>123.8</v>
      </c>
      <c r="G449" s="2">
        <f t="shared" si="8"/>
        <v>123.8</v>
      </c>
      <c r="H449" s="13"/>
    </row>
    <row r="450" spans="2:8">
      <c r="B450" s="13"/>
      <c r="C450" s="4" t="s">
        <v>665</v>
      </c>
      <c r="D450" s="4" t="s">
        <v>453</v>
      </c>
      <c r="E450" s="17">
        <v>1</v>
      </c>
      <c r="F450" s="4">
        <v>595.9</v>
      </c>
      <c r="G450" s="2">
        <f t="shared" si="8"/>
        <v>595.9</v>
      </c>
      <c r="H450" s="13"/>
    </row>
    <row r="451" spans="2:8">
      <c r="B451" s="13"/>
      <c r="C451" s="4" t="s">
        <v>666</v>
      </c>
      <c r="D451" s="4" t="s">
        <v>463</v>
      </c>
      <c r="E451" s="17">
        <v>1</v>
      </c>
      <c r="F451" s="4">
        <v>622.2</v>
      </c>
      <c r="G451" s="2">
        <f t="shared" si="8"/>
        <v>622.2</v>
      </c>
      <c r="H451" s="13"/>
    </row>
    <row r="452" spans="2:8">
      <c r="B452" s="13"/>
      <c r="C452" s="4" t="s">
        <v>619</v>
      </c>
      <c r="D452" s="4" t="s">
        <v>453</v>
      </c>
      <c r="E452" s="17">
        <v>1</v>
      </c>
      <c r="F452" s="4">
        <v>595.9</v>
      </c>
      <c r="G452" s="2">
        <f t="shared" si="8"/>
        <v>595.9</v>
      </c>
      <c r="H452" s="13"/>
    </row>
    <row r="453" spans="2:8">
      <c r="B453" s="13"/>
      <c r="C453" s="4" t="s">
        <v>667</v>
      </c>
      <c r="D453" s="4" t="s">
        <v>453</v>
      </c>
      <c r="E453" s="17">
        <v>1</v>
      </c>
      <c r="F453" s="4">
        <v>578.4</v>
      </c>
      <c r="G453" s="2">
        <f t="shared" si="8"/>
        <v>578.4</v>
      </c>
      <c r="H453" s="13"/>
    </row>
    <row r="454" spans="2:8">
      <c r="B454" s="13"/>
      <c r="C454" s="4" t="s">
        <v>668</v>
      </c>
      <c r="D454" s="4" t="s">
        <v>453</v>
      </c>
      <c r="E454" s="17">
        <v>1</v>
      </c>
      <c r="F454" s="4">
        <v>595.9</v>
      </c>
      <c r="G454" s="2">
        <f t="shared" si="8"/>
        <v>595.9</v>
      </c>
      <c r="H454" s="13"/>
    </row>
    <row r="455" spans="2:8">
      <c r="B455" s="13"/>
      <c r="C455" s="4" t="s">
        <v>624</v>
      </c>
      <c r="D455" s="4" t="s">
        <v>453</v>
      </c>
      <c r="E455" s="17">
        <v>1</v>
      </c>
      <c r="F455" s="4">
        <v>578.5</v>
      </c>
      <c r="G455" s="2">
        <f t="shared" si="8"/>
        <v>578.5</v>
      </c>
      <c r="H455" s="13"/>
    </row>
    <row r="456" spans="2:8">
      <c r="B456" s="13"/>
      <c r="C456" s="4" t="s">
        <v>669</v>
      </c>
      <c r="D456" s="4" t="s">
        <v>453</v>
      </c>
      <c r="E456" s="17">
        <v>1</v>
      </c>
      <c r="F456" s="4">
        <v>603.6</v>
      </c>
      <c r="G456" s="2">
        <f t="shared" si="8"/>
        <v>603.6</v>
      </c>
      <c r="H456" s="13"/>
    </row>
    <row r="457" spans="2:8">
      <c r="B457" s="13"/>
      <c r="C457" s="4" t="s">
        <v>670</v>
      </c>
      <c r="D457" s="4" t="s">
        <v>453</v>
      </c>
      <c r="E457" s="17">
        <v>1</v>
      </c>
      <c r="F457" s="4">
        <v>596.2</v>
      </c>
      <c r="G457" s="2">
        <f t="shared" si="8"/>
        <v>596.2</v>
      </c>
      <c r="H457" s="13"/>
    </row>
    <row r="458" spans="2:8">
      <c r="B458" s="13"/>
      <c r="C458" s="4" t="s">
        <v>671</v>
      </c>
      <c r="D458" s="4" t="s">
        <v>463</v>
      </c>
      <c r="E458" s="17">
        <v>1</v>
      </c>
      <c r="F458" s="4">
        <v>642.5</v>
      </c>
      <c r="G458" s="2">
        <f t="shared" si="8"/>
        <v>642.5</v>
      </c>
      <c r="H458" s="13"/>
    </row>
    <row r="459" spans="2:8">
      <c r="B459" s="13"/>
      <c r="C459" s="4" t="s">
        <v>672</v>
      </c>
      <c r="D459" s="4" t="s">
        <v>453</v>
      </c>
      <c r="E459" s="17">
        <v>1</v>
      </c>
      <c r="F459" s="4">
        <v>585.7</v>
      </c>
      <c r="G459" s="2">
        <f t="shared" si="8"/>
        <v>585.7</v>
      </c>
      <c r="H459" s="13"/>
    </row>
    <row r="460" spans="2:8">
      <c r="B460" s="13"/>
      <c r="C460" s="4" t="s">
        <v>673</v>
      </c>
      <c r="D460" s="4" t="s">
        <v>463</v>
      </c>
      <c r="E460" s="17">
        <v>1</v>
      </c>
      <c r="F460" s="4">
        <v>667</v>
      </c>
      <c r="G460" s="2">
        <f t="shared" si="8"/>
        <v>667</v>
      </c>
      <c r="H460" s="13"/>
    </row>
    <row r="461" spans="2:8">
      <c r="B461" s="13"/>
      <c r="C461" s="4" t="s">
        <v>520</v>
      </c>
      <c r="D461" s="4" t="s">
        <v>463</v>
      </c>
      <c r="E461" s="17">
        <v>1</v>
      </c>
      <c r="F461" s="4">
        <v>667</v>
      </c>
      <c r="G461" s="2">
        <f t="shared" si="8"/>
        <v>667</v>
      </c>
      <c r="H461" s="13"/>
    </row>
    <row r="462" spans="2:8">
      <c r="B462" s="13"/>
      <c r="C462" s="4" t="s">
        <v>674</v>
      </c>
      <c r="D462" s="4" t="s">
        <v>453</v>
      </c>
      <c r="E462" s="17">
        <v>2</v>
      </c>
      <c r="F462" s="4">
        <v>597.5</v>
      </c>
      <c r="G462" s="2">
        <f t="shared" ref="G462:G499" si="9">F462*E462</f>
        <v>1195</v>
      </c>
      <c r="H462" s="13"/>
    </row>
    <row r="463" spans="2:8">
      <c r="B463" s="13"/>
      <c r="C463" s="4" t="s">
        <v>675</v>
      </c>
      <c r="D463" s="4" t="s">
        <v>453</v>
      </c>
      <c r="E463" s="17">
        <v>1</v>
      </c>
      <c r="F463" s="4">
        <v>605.4</v>
      </c>
      <c r="G463" s="2">
        <f t="shared" si="9"/>
        <v>605.4</v>
      </c>
      <c r="H463" s="13"/>
    </row>
    <row r="464" spans="2:8">
      <c r="B464" s="13"/>
      <c r="C464" s="4" t="s">
        <v>676</v>
      </c>
      <c r="D464" s="4" t="s">
        <v>453</v>
      </c>
      <c r="E464" s="17">
        <v>1</v>
      </c>
      <c r="F464" s="4">
        <v>597.5</v>
      </c>
      <c r="G464" s="2">
        <f t="shared" si="9"/>
        <v>597.5</v>
      </c>
      <c r="H464" s="13"/>
    </row>
    <row r="465" spans="2:8">
      <c r="B465" s="13"/>
      <c r="C465" s="4" t="s">
        <v>677</v>
      </c>
      <c r="D465" s="4" t="s">
        <v>453</v>
      </c>
      <c r="E465" s="17">
        <v>1</v>
      </c>
      <c r="F465" s="4">
        <v>594.4</v>
      </c>
      <c r="G465" s="2">
        <f t="shared" si="9"/>
        <v>594.4</v>
      </c>
      <c r="H465" s="13"/>
    </row>
    <row r="466" spans="2:8">
      <c r="B466" s="13"/>
      <c r="C466" s="4" t="s">
        <v>678</v>
      </c>
      <c r="D466" s="4" t="s">
        <v>463</v>
      </c>
      <c r="E466" s="17">
        <v>2</v>
      </c>
      <c r="F466" s="4">
        <v>660</v>
      </c>
      <c r="G466" s="2">
        <f t="shared" si="9"/>
        <v>1320</v>
      </c>
      <c r="H466" s="13"/>
    </row>
    <row r="467" spans="2:8">
      <c r="B467" s="13"/>
      <c r="C467" s="4" t="s">
        <v>679</v>
      </c>
      <c r="D467" s="4" t="s">
        <v>453</v>
      </c>
      <c r="E467" s="17">
        <v>1</v>
      </c>
      <c r="F467" s="4">
        <v>605.3</v>
      </c>
      <c r="G467" s="2">
        <f t="shared" si="9"/>
        <v>605.3</v>
      </c>
      <c r="H467" s="13"/>
    </row>
    <row r="468" spans="2:8">
      <c r="B468" s="13"/>
      <c r="C468" s="4" t="s">
        <v>680</v>
      </c>
      <c r="D468" s="4" t="s">
        <v>463</v>
      </c>
      <c r="E468" s="17">
        <v>1</v>
      </c>
      <c r="F468" s="4">
        <v>667.2</v>
      </c>
      <c r="G468" s="2">
        <f t="shared" si="9"/>
        <v>667.2</v>
      </c>
      <c r="H468" s="13"/>
    </row>
    <row r="469" spans="2:8">
      <c r="B469" s="13"/>
      <c r="C469" s="4" t="s">
        <v>681</v>
      </c>
      <c r="D469" s="4" t="s">
        <v>463</v>
      </c>
      <c r="E469" s="17">
        <v>1</v>
      </c>
      <c r="F469" s="4">
        <v>643.4</v>
      </c>
      <c r="G469" s="2">
        <f t="shared" si="9"/>
        <v>643.4</v>
      </c>
      <c r="H469" s="13"/>
    </row>
    <row r="470" spans="2:8">
      <c r="B470" s="13"/>
      <c r="C470" s="4" t="s">
        <v>682</v>
      </c>
      <c r="D470" s="4" t="s">
        <v>453</v>
      </c>
      <c r="E470" s="17">
        <v>1</v>
      </c>
      <c r="F470" s="4">
        <v>624.6</v>
      </c>
      <c r="G470" s="2">
        <f t="shared" si="9"/>
        <v>624.6</v>
      </c>
      <c r="H470" s="13"/>
    </row>
    <row r="471" spans="2:8">
      <c r="B471" s="13"/>
      <c r="C471" s="4" t="s">
        <v>683</v>
      </c>
      <c r="D471" s="4" t="s">
        <v>463</v>
      </c>
      <c r="E471" s="17">
        <v>1</v>
      </c>
      <c r="F471" s="4">
        <v>108.4</v>
      </c>
      <c r="G471" s="2">
        <f t="shared" si="9"/>
        <v>108.4</v>
      </c>
      <c r="H471" s="13"/>
    </row>
    <row r="472" spans="2:8">
      <c r="B472" s="13"/>
      <c r="C472" s="4" t="s">
        <v>684</v>
      </c>
      <c r="D472" s="4" t="s">
        <v>453</v>
      </c>
      <c r="E472" s="17">
        <v>1</v>
      </c>
      <c r="F472" s="4">
        <v>634</v>
      </c>
      <c r="G472" s="2">
        <f t="shared" si="9"/>
        <v>634</v>
      </c>
      <c r="H472" s="13"/>
    </row>
    <row r="473" spans="2:8">
      <c r="B473" s="13"/>
      <c r="C473" s="4" t="s">
        <v>685</v>
      </c>
      <c r="D473" s="4" t="s">
        <v>453</v>
      </c>
      <c r="E473" s="17">
        <v>1</v>
      </c>
      <c r="F473" s="4">
        <v>76.9</v>
      </c>
      <c r="G473" s="2">
        <f t="shared" si="9"/>
        <v>76.9</v>
      </c>
      <c r="H473" s="13"/>
    </row>
    <row r="474" spans="2:8">
      <c r="B474" s="13"/>
      <c r="C474" s="4" t="s">
        <v>686</v>
      </c>
      <c r="D474" s="4" t="s">
        <v>453</v>
      </c>
      <c r="E474" s="17">
        <v>1</v>
      </c>
      <c r="F474" s="4">
        <v>64.8</v>
      </c>
      <c r="G474" s="2">
        <f t="shared" si="9"/>
        <v>64.8</v>
      </c>
      <c r="H474" s="13"/>
    </row>
    <row r="475" spans="2:8">
      <c r="B475" s="13"/>
      <c r="C475" s="4" t="s">
        <v>687</v>
      </c>
      <c r="D475" s="4" t="s">
        <v>463</v>
      </c>
      <c r="E475" s="17">
        <v>1</v>
      </c>
      <c r="F475" s="4">
        <v>96</v>
      </c>
      <c r="G475" s="2">
        <f t="shared" si="9"/>
        <v>96</v>
      </c>
      <c r="H475" s="13"/>
    </row>
    <row r="476" spans="2:8">
      <c r="B476" s="13"/>
      <c r="C476" s="4" t="s">
        <v>688</v>
      </c>
      <c r="D476" s="4" t="s">
        <v>453</v>
      </c>
      <c r="E476" s="17">
        <v>1</v>
      </c>
      <c r="F476" s="4">
        <v>65.2</v>
      </c>
      <c r="G476" s="2">
        <f t="shared" si="9"/>
        <v>65.2</v>
      </c>
      <c r="H476" s="13"/>
    </row>
    <row r="477" spans="2:8">
      <c r="B477" s="13"/>
      <c r="C477" s="4" t="s">
        <v>689</v>
      </c>
      <c r="D477" s="4" t="s">
        <v>453</v>
      </c>
      <c r="E477" s="17">
        <v>1</v>
      </c>
      <c r="F477" s="4">
        <v>652</v>
      </c>
      <c r="G477" s="2">
        <f t="shared" si="9"/>
        <v>652</v>
      </c>
      <c r="H477" s="13"/>
    </row>
    <row r="478" spans="2:8">
      <c r="B478" s="13"/>
      <c r="C478" s="4" t="s">
        <v>690</v>
      </c>
      <c r="D478" s="4" t="s">
        <v>453</v>
      </c>
      <c r="E478" s="17">
        <v>1</v>
      </c>
      <c r="F478" s="4">
        <v>632.5</v>
      </c>
      <c r="G478" s="2">
        <f t="shared" si="9"/>
        <v>632.5</v>
      </c>
      <c r="H478" s="13"/>
    </row>
    <row r="479" spans="2:8">
      <c r="B479" s="13"/>
      <c r="C479" s="4" t="s">
        <v>691</v>
      </c>
      <c r="D479" s="4" t="s">
        <v>453</v>
      </c>
      <c r="E479" s="17">
        <v>1</v>
      </c>
      <c r="F479" s="4">
        <v>40.6</v>
      </c>
      <c r="G479" s="2">
        <f t="shared" si="9"/>
        <v>40.6</v>
      </c>
      <c r="H479" s="13"/>
    </row>
    <row r="480" spans="2:8">
      <c r="B480" s="13"/>
      <c r="C480" s="4" t="s">
        <v>692</v>
      </c>
      <c r="D480" s="4" t="s">
        <v>453</v>
      </c>
      <c r="E480" s="17">
        <v>1</v>
      </c>
      <c r="F480" s="4">
        <v>171.5</v>
      </c>
      <c r="G480" s="2">
        <f t="shared" si="9"/>
        <v>171.5</v>
      </c>
      <c r="H480" s="13"/>
    </row>
    <row r="481" spans="2:8">
      <c r="B481" s="13"/>
      <c r="C481" s="4" t="s">
        <v>693</v>
      </c>
      <c r="D481" s="4" t="s">
        <v>463</v>
      </c>
      <c r="E481" s="17">
        <v>1</v>
      </c>
      <c r="F481" s="4">
        <v>316.5</v>
      </c>
      <c r="G481" s="2">
        <f t="shared" si="9"/>
        <v>316.5</v>
      </c>
      <c r="H481" s="13"/>
    </row>
    <row r="482" spans="2:8">
      <c r="B482" s="13"/>
      <c r="C482" s="4" t="s">
        <v>694</v>
      </c>
      <c r="D482" s="4" t="s">
        <v>453</v>
      </c>
      <c r="E482" s="17">
        <v>1</v>
      </c>
      <c r="F482" s="4">
        <v>150.9</v>
      </c>
      <c r="G482" s="2">
        <f t="shared" si="9"/>
        <v>150.9</v>
      </c>
      <c r="H482" s="13"/>
    </row>
    <row r="483" spans="2:8">
      <c r="B483" s="13"/>
      <c r="C483" s="4" t="s">
        <v>695</v>
      </c>
      <c r="D483" s="4" t="s">
        <v>453</v>
      </c>
      <c r="E483" s="17">
        <v>1</v>
      </c>
      <c r="F483" s="4">
        <v>151.1</v>
      </c>
      <c r="G483" s="2">
        <f t="shared" si="9"/>
        <v>151.1</v>
      </c>
      <c r="H483" s="13"/>
    </row>
    <row r="484" spans="2:8">
      <c r="B484" s="13"/>
      <c r="C484" s="4" t="s">
        <v>696</v>
      </c>
      <c r="D484" s="4" t="s">
        <v>463</v>
      </c>
      <c r="E484" s="17">
        <v>1</v>
      </c>
      <c r="F484" s="4">
        <v>283.1</v>
      </c>
      <c r="G484" s="2">
        <f t="shared" si="9"/>
        <v>283.1</v>
      </c>
      <c r="H484" s="13"/>
    </row>
    <row r="485" spans="2:8">
      <c r="B485" s="13"/>
      <c r="C485" s="4" t="s">
        <v>697</v>
      </c>
      <c r="D485" s="4" t="s">
        <v>463</v>
      </c>
      <c r="E485" s="17">
        <v>1</v>
      </c>
      <c r="F485" s="4">
        <v>116.6</v>
      </c>
      <c r="G485" s="2">
        <f t="shared" si="9"/>
        <v>116.6</v>
      </c>
      <c r="H485" s="13"/>
    </row>
    <row r="486" spans="2:8">
      <c r="B486" s="13"/>
      <c r="C486" s="4" t="s">
        <v>698</v>
      </c>
      <c r="D486" s="4" t="s">
        <v>463</v>
      </c>
      <c r="E486" s="17">
        <v>1</v>
      </c>
      <c r="F486" s="4">
        <v>151.5</v>
      </c>
      <c r="G486" s="2">
        <f t="shared" si="9"/>
        <v>151.5</v>
      </c>
      <c r="H486" s="13"/>
    </row>
    <row r="487" spans="2:8">
      <c r="B487" s="13"/>
      <c r="C487" s="4" t="s">
        <v>699</v>
      </c>
      <c r="D487" s="4" t="s">
        <v>463</v>
      </c>
      <c r="E487" s="17">
        <v>1</v>
      </c>
      <c r="F487" s="4">
        <v>128.4</v>
      </c>
      <c r="G487" s="2">
        <f t="shared" si="9"/>
        <v>128.4</v>
      </c>
      <c r="H487" s="13"/>
    </row>
    <row r="488" spans="2:8">
      <c r="B488" s="13"/>
      <c r="C488" s="4" t="s">
        <v>700</v>
      </c>
      <c r="D488" s="4" t="s">
        <v>463</v>
      </c>
      <c r="E488" s="17">
        <v>1</v>
      </c>
      <c r="F488" s="4">
        <v>128.4</v>
      </c>
      <c r="G488" s="2">
        <f t="shared" si="9"/>
        <v>128.4</v>
      </c>
      <c r="H488" s="13"/>
    </row>
    <row r="489" spans="2:8">
      <c r="B489" s="13"/>
      <c r="C489" s="4" t="s">
        <v>701</v>
      </c>
      <c r="D489" s="4" t="s">
        <v>463</v>
      </c>
      <c r="E489" s="17">
        <v>1</v>
      </c>
      <c r="F489" s="4">
        <v>160.8</v>
      </c>
      <c r="G489" s="2">
        <f t="shared" si="9"/>
        <v>160.8</v>
      </c>
      <c r="H489" s="13"/>
    </row>
    <row r="490" spans="2:8">
      <c r="B490" s="13"/>
      <c r="C490" s="4" t="s">
        <v>702</v>
      </c>
      <c r="D490" s="4" t="s">
        <v>463</v>
      </c>
      <c r="E490" s="17">
        <v>1</v>
      </c>
      <c r="F490" s="4">
        <v>172.3</v>
      </c>
      <c r="G490" s="2">
        <f t="shared" si="9"/>
        <v>172.3</v>
      </c>
      <c r="H490" s="13"/>
    </row>
    <row r="491" spans="2:8">
      <c r="B491" s="14"/>
      <c r="C491" s="4" t="s">
        <v>703</v>
      </c>
      <c r="D491" s="4" t="s">
        <v>463</v>
      </c>
      <c r="E491" s="17">
        <v>1</v>
      </c>
      <c r="F491" s="4">
        <v>158.3</v>
      </c>
      <c r="G491" s="2">
        <f t="shared" si="9"/>
        <v>158.3</v>
      </c>
      <c r="H491" s="14"/>
    </row>
    <row r="492" spans="2:8">
      <c r="B492" s="10" t="s">
        <v>704</v>
      </c>
      <c r="C492" s="2" t="s">
        <v>483</v>
      </c>
      <c r="D492" s="2" t="s">
        <v>705</v>
      </c>
      <c r="E492" s="17">
        <v>1</v>
      </c>
      <c r="F492" s="2">
        <v>11045</v>
      </c>
      <c r="G492" s="2">
        <f t="shared" si="9"/>
        <v>11045</v>
      </c>
      <c r="H492" s="10" t="s">
        <v>706</v>
      </c>
    </row>
    <row r="493" spans="2:10">
      <c r="B493" s="13"/>
      <c r="C493" s="2" t="s">
        <v>615</v>
      </c>
      <c r="D493" s="2" t="s">
        <v>707</v>
      </c>
      <c r="E493" s="17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spans="2:8">
      <c r="B494" s="13"/>
      <c r="C494" s="2" t="s">
        <v>95</v>
      </c>
      <c r="D494" s="2" t="s">
        <v>707</v>
      </c>
      <c r="E494" s="17">
        <v>1</v>
      </c>
      <c r="F494" s="2">
        <v>485</v>
      </c>
      <c r="G494" s="2">
        <f t="shared" si="9"/>
        <v>485</v>
      </c>
      <c r="H494" s="13"/>
    </row>
    <row r="495" spans="2:8">
      <c r="B495" s="13"/>
      <c r="C495" s="2" t="s">
        <v>96</v>
      </c>
      <c r="D495" s="2" t="s">
        <v>707</v>
      </c>
      <c r="E495" s="17">
        <v>1</v>
      </c>
      <c r="F495" s="2">
        <v>485</v>
      </c>
      <c r="G495" s="2">
        <f t="shared" si="9"/>
        <v>485</v>
      </c>
      <c r="H495" s="13"/>
    </row>
    <row r="496" spans="2:8">
      <c r="B496" s="13"/>
      <c r="C496" s="2" t="s">
        <v>452</v>
      </c>
      <c r="D496" s="2" t="s">
        <v>709</v>
      </c>
      <c r="E496" s="17">
        <v>4</v>
      </c>
      <c r="F496" s="2">
        <v>32</v>
      </c>
      <c r="G496" s="2">
        <f t="shared" si="9"/>
        <v>128</v>
      </c>
      <c r="H496" s="13"/>
    </row>
    <row r="497" spans="2:8">
      <c r="B497" s="13"/>
      <c r="C497" s="2" t="s">
        <v>455</v>
      </c>
      <c r="D497" s="2" t="s">
        <v>709</v>
      </c>
      <c r="E497" s="17">
        <v>16</v>
      </c>
      <c r="F497" s="2">
        <v>30</v>
      </c>
      <c r="G497" s="2">
        <f t="shared" si="9"/>
        <v>480</v>
      </c>
      <c r="H497" s="13"/>
    </row>
    <row r="498" spans="2:8">
      <c r="B498" s="13"/>
      <c r="C498" s="2" t="s">
        <v>97</v>
      </c>
      <c r="D498" s="2" t="s">
        <v>710</v>
      </c>
      <c r="E498" s="17">
        <v>2</v>
      </c>
      <c r="F498" s="2">
        <v>18</v>
      </c>
      <c r="G498" s="2">
        <f t="shared" si="9"/>
        <v>36</v>
      </c>
      <c r="H498" s="13"/>
    </row>
    <row r="499" spans="2:8">
      <c r="B499" s="14"/>
      <c r="C499" s="2" t="s">
        <v>497</v>
      </c>
      <c r="D499" s="2" t="s">
        <v>710</v>
      </c>
      <c r="E499" s="17">
        <v>8</v>
      </c>
      <c r="F499" s="2">
        <v>17</v>
      </c>
      <c r="G499" s="2">
        <f t="shared" si="9"/>
        <v>136</v>
      </c>
      <c r="H499" s="14"/>
    </row>
    <row r="500" spans="2:8">
      <c r="B500" s="10" t="s">
        <v>711</v>
      </c>
      <c r="C500" s="16" t="s">
        <v>491</v>
      </c>
      <c r="D500" s="2" t="s">
        <v>712</v>
      </c>
      <c r="E500" s="17">
        <v>30</v>
      </c>
      <c r="F500" s="2">
        <v>143</v>
      </c>
      <c r="G500" s="10">
        <v>7410</v>
      </c>
      <c r="H500" s="10" t="s">
        <v>713</v>
      </c>
    </row>
    <row r="501" spans="2:8">
      <c r="B501" s="13"/>
      <c r="C501" s="16" t="s">
        <v>66</v>
      </c>
      <c r="E501" s="17">
        <v>5</v>
      </c>
      <c r="F501" s="2">
        <v>138</v>
      </c>
      <c r="G501" s="13"/>
      <c r="H501" s="13"/>
    </row>
    <row r="502" spans="2:8">
      <c r="B502" s="13"/>
      <c r="C502" s="16" t="s">
        <v>656</v>
      </c>
      <c r="E502" s="17">
        <v>192</v>
      </c>
      <c r="F502" s="2">
        <v>7</v>
      </c>
      <c r="G502" s="13"/>
      <c r="H502" s="13"/>
    </row>
    <row r="503" spans="2:8">
      <c r="B503" s="13"/>
      <c r="C503" s="16" t="s">
        <v>69</v>
      </c>
      <c r="E503" s="17">
        <v>4</v>
      </c>
      <c r="F503" s="2">
        <v>31</v>
      </c>
      <c r="G503" s="13"/>
      <c r="H503" s="13"/>
    </row>
    <row r="504" spans="2:8">
      <c r="B504" s="13"/>
      <c r="C504" s="16" t="s">
        <v>714</v>
      </c>
      <c r="E504" s="17">
        <v>4</v>
      </c>
      <c r="F504" s="2">
        <v>33</v>
      </c>
      <c r="G504" s="13"/>
      <c r="H504" s="13"/>
    </row>
    <row r="505" spans="2:8">
      <c r="B505" s="13"/>
      <c r="C505" s="16" t="s">
        <v>70</v>
      </c>
      <c r="E505" s="17">
        <v>4</v>
      </c>
      <c r="F505" s="2">
        <v>33</v>
      </c>
      <c r="G505" s="13"/>
      <c r="H505" s="13"/>
    </row>
    <row r="506" spans="2:8">
      <c r="B506" s="13"/>
      <c r="C506" s="16" t="s">
        <v>71</v>
      </c>
      <c r="E506" s="17">
        <v>4</v>
      </c>
      <c r="F506" s="2">
        <v>30</v>
      </c>
      <c r="G506" s="13"/>
      <c r="H506" s="13"/>
    </row>
    <row r="507" spans="2:8">
      <c r="B507" s="13"/>
      <c r="C507" s="16" t="s">
        <v>72</v>
      </c>
      <c r="E507" s="17">
        <v>4</v>
      </c>
      <c r="F507" s="2">
        <v>32</v>
      </c>
      <c r="G507" s="13"/>
      <c r="H507" s="13"/>
    </row>
    <row r="508" spans="2:8">
      <c r="B508" s="13"/>
      <c r="C508" s="16" t="s">
        <v>73</v>
      </c>
      <c r="E508" s="17">
        <v>4</v>
      </c>
      <c r="F508" s="2">
        <v>32</v>
      </c>
      <c r="G508" s="13"/>
      <c r="H508" s="13"/>
    </row>
    <row r="509" spans="2:8">
      <c r="B509" s="13"/>
      <c r="C509" s="16" t="s">
        <v>715</v>
      </c>
      <c r="E509" s="17">
        <v>1</v>
      </c>
      <c r="F509" s="2">
        <v>184</v>
      </c>
      <c r="G509" s="13"/>
      <c r="H509" s="13"/>
    </row>
    <row r="510" spans="2:8">
      <c r="B510" s="13"/>
      <c r="C510" s="16" t="s">
        <v>716</v>
      </c>
      <c r="E510" s="17">
        <v>1</v>
      </c>
      <c r="F510" s="2">
        <v>202.6</v>
      </c>
      <c r="G510" s="13"/>
      <c r="H510" s="13"/>
    </row>
    <row r="511" spans="2:8">
      <c r="B511" s="13"/>
      <c r="C511" s="16" t="s">
        <v>717</v>
      </c>
      <c r="E511" s="17">
        <v>2</v>
      </c>
      <c r="F511" s="2">
        <v>135.4</v>
      </c>
      <c r="G511" s="13"/>
      <c r="H511" s="13"/>
    </row>
    <row r="512" spans="2:8">
      <c r="B512" s="13"/>
      <c r="C512" s="16" t="s">
        <v>718</v>
      </c>
      <c r="E512" s="17">
        <v>1</v>
      </c>
      <c r="F512" s="2">
        <v>207</v>
      </c>
      <c r="G512" s="13"/>
      <c r="H512" s="13"/>
    </row>
    <row r="513" spans="2:8">
      <c r="B513" s="13"/>
      <c r="C513" s="16" t="s">
        <v>719</v>
      </c>
      <c r="E513" s="17">
        <v>1</v>
      </c>
      <c r="F513" s="2">
        <v>207</v>
      </c>
      <c r="G513" s="13"/>
      <c r="H513" s="13"/>
    </row>
    <row r="514" spans="2:8">
      <c r="B514" s="13"/>
      <c r="C514" s="16" t="s">
        <v>720</v>
      </c>
      <c r="E514" s="17">
        <v>1</v>
      </c>
      <c r="F514" s="2">
        <v>180.8</v>
      </c>
      <c r="G514" s="13"/>
      <c r="H514" s="13"/>
    </row>
    <row r="515" spans="2:8">
      <c r="B515" s="13"/>
      <c r="C515" s="16" t="s">
        <v>721</v>
      </c>
      <c r="E515" s="17">
        <v>1</v>
      </c>
      <c r="F515" s="2">
        <v>199</v>
      </c>
      <c r="G515" s="13"/>
      <c r="H515" s="13"/>
    </row>
    <row r="516" spans="2:8">
      <c r="B516" s="13"/>
      <c r="C516" s="16" t="s">
        <v>722</v>
      </c>
      <c r="E516" s="17">
        <v>1</v>
      </c>
      <c r="F516" s="2">
        <v>150</v>
      </c>
      <c r="G516" s="13"/>
      <c r="H516" s="13"/>
    </row>
    <row r="517" spans="2:8">
      <c r="B517" s="13"/>
      <c r="C517" s="16" t="s">
        <v>723</v>
      </c>
      <c r="E517" s="17">
        <v>1</v>
      </c>
      <c r="F517" s="2">
        <v>150.5</v>
      </c>
      <c r="G517" s="13"/>
      <c r="H517" s="13"/>
    </row>
    <row r="518" spans="2:8">
      <c r="B518" s="14"/>
      <c r="C518" s="16" t="s">
        <v>724</v>
      </c>
      <c r="E518" s="17">
        <v>2</v>
      </c>
      <c r="F518" s="2">
        <v>128</v>
      </c>
      <c r="G518" s="14"/>
      <c r="H518" s="13"/>
    </row>
    <row r="519" spans="2:8">
      <c r="B519" s="10" t="s">
        <v>80</v>
      </c>
      <c r="C519" s="4" t="s">
        <v>155</v>
      </c>
      <c r="D519" s="4" t="s">
        <v>472</v>
      </c>
      <c r="E519" s="17">
        <v>1</v>
      </c>
      <c r="F519" s="4">
        <v>5758.6</v>
      </c>
      <c r="G519" s="2">
        <f t="shared" ref="G519:G582" si="10">F519*E519</f>
        <v>5758.6</v>
      </c>
      <c r="H519" s="13"/>
    </row>
    <row r="520" spans="2:8">
      <c r="B520" s="13"/>
      <c r="C520" s="4" t="s">
        <v>50</v>
      </c>
      <c r="D520" s="4" t="s">
        <v>472</v>
      </c>
      <c r="E520" s="17">
        <v>1</v>
      </c>
      <c r="F520" s="4">
        <v>5369.9</v>
      </c>
      <c r="G520" s="2">
        <f t="shared" si="10"/>
        <v>5369.9</v>
      </c>
      <c r="H520" s="13"/>
    </row>
    <row r="521" spans="2:8">
      <c r="B521" s="13"/>
      <c r="C521" s="4" t="s">
        <v>725</v>
      </c>
      <c r="D521" s="4" t="s">
        <v>472</v>
      </c>
      <c r="E521" s="17">
        <v>1</v>
      </c>
      <c r="F521" s="4">
        <v>5588.6</v>
      </c>
      <c r="G521" s="2">
        <f t="shared" si="10"/>
        <v>5588.6</v>
      </c>
      <c r="H521" s="13"/>
    </row>
    <row r="522" spans="2:8">
      <c r="B522" s="13"/>
      <c r="C522" s="4" t="s">
        <v>726</v>
      </c>
      <c r="D522" s="4" t="s">
        <v>472</v>
      </c>
      <c r="E522" s="17">
        <v>1</v>
      </c>
      <c r="F522" s="4">
        <v>6019.7</v>
      </c>
      <c r="G522" s="2">
        <f t="shared" si="10"/>
        <v>6019.7</v>
      </c>
      <c r="H522" s="13"/>
    </row>
    <row r="523" spans="2:8">
      <c r="B523" s="13"/>
      <c r="C523" s="4" t="s">
        <v>727</v>
      </c>
      <c r="D523" s="4" t="s">
        <v>472</v>
      </c>
      <c r="E523" s="17">
        <v>1</v>
      </c>
      <c r="F523" s="4">
        <v>3832.1</v>
      </c>
      <c r="G523" s="2">
        <f t="shared" si="10"/>
        <v>3832.1</v>
      </c>
      <c r="H523" s="13"/>
    </row>
    <row r="524" spans="2:8">
      <c r="B524" s="14"/>
      <c r="C524" s="4" t="s">
        <v>728</v>
      </c>
      <c r="D524" s="4" t="s">
        <v>472</v>
      </c>
      <c r="E524" s="17">
        <v>1</v>
      </c>
      <c r="F524" s="4">
        <v>5043.3</v>
      </c>
      <c r="G524" s="2">
        <f t="shared" si="10"/>
        <v>5043.3</v>
      </c>
      <c r="H524" s="14"/>
    </row>
    <row r="525" spans="2:8">
      <c r="B525" s="10" t="s">
        <v>80</v>
      </c>
      <c r="C525" s="4" t="s">
        <v>729</v>
      </c>
      <c r="D525" s="4" t="s">
        <v>453</v>
      </c>
      <c r="E525" s="17">
        <v>1</v>
      </c>
      <c r="F525" s="4">
        <v>619.6</v>
      </c>
      <c r="G525" s="2">
        <f t="shared" si="10"/>
        <v>619.6</v>
      </c>
      <c r="H525" s="10" t="s">
        <v>730</v>
      </c>
    </row>
    <row r="526" spans="2:8">
      <c r="B526" s="13"/>
      <c r="C526" s="4" t="s">
        <v>731</v>
      </c>
      <c r="D526" s="4" t="s">
        <v>463</v>
      </c>
      <c r="E526" s="17">
        <v>1</v>
      </c>
      <c r="F526" s="4">
        <v>666.6</v>
      </c>
      <c r="G526" s="2">
        <f t="shared" si="10"/>
        <v>666.6</v>
      </c>
      <c r="H526" s="13"/>
    </row>
    <row r="527" spans="2:8">
      <c r="B527" s="13"/>
      <c r="C527" s="4" t="s">
        <v>732</v>
      </c>
      <c r="D527" s="4" t="s">
        <v>463</v>
      </c>
      <c r="E527" s="17">
        <v>1</v>
      </c>
      <c r="F527" s="4">
        <v>642.5</v>
      </c>
      <c r="G527" s="2">
        <f t="shared" si="10"/>
        <v>642.5</v>
      </c>
      <c r="H527" s="13"/>
    </row>
    <row r="528" spans="2:8">
      <c r="B528" s="13"/>
      <c r="C528" s="4" t="s">
        <v>733</v>
      </c>
      <c r="D528" s="4" t="s">
        <v>463</v>
      </c>
      <c r="E528" s="17">
        <v>1</v>
      </c>
      <c r="F528" s="4">
        <v>666.2</v>
      </c>
      <c r="G528" s="2">
        <f t="shared" si="10"/>
        <v>666.2</v>
      </c>
      <c r="H528" s="13"/>
    </row>
    <row r="529" spans="2:8">
      <c r="B529" s="13"/>
      <c r="C529" s="4" t="s">
        <v>734</v>
      </c>
      <c r="D529" s="4" t="s">
        <v>463</v>
      </c>
      <c r="E529" s="17">
        <v>1</v>
      </c>
      <c r="F529" s="4">
        <v>666</v>
      </c>
      <c r="G529" s="2">
        <f t="shared" si="10"/>
        <v>666</v>
      </c>
      <c r="H529" s="13"/>
    </row>
    <row r="530" spans="2:8">
      <c r="B530" s="13"/>
      <c r="C530" s="4" t="s">
        <v>735</v>
      </c>
      <c r="D530" s="4" t="s">
        <v>453</v>
      </c>
      <c r="E530" s="17">
        <v>1</v>
      </c>
      <c r="F530" s="4">
        <v>578.4</v>
      </c>
      <c r="G530" s="2">
        <f t="shared" si="10"/>
        <v>578.4</v>
      </c>
      <c r="H530" s="13"/>
    </row>
    <row r="531" spans="2:8">
      <c r="B531" s="13"/>
      <c r="C531" s="4" t="s">
        <v>736</v>
      </c>
      <c r="D531" s="4" t="s">
        <v>463</v>
      </c>
      <c r="E531" s="17">
        <v>1</v>
      </c>
      <c r="F531" s="4">
        <v>666.2</v>
      </c>
      <c r="G531" s="2">
        <f t="shared" si="10"/>
        <v>666.2</v>
      </c>
      <c r="H531" s="13"/>
    </row>
    <row r="532" spans="2:8">
      <c r="B532" s="13"/>
      <c r="C532" s="4" t="s">
        <v>737</v>
      </c>
      <c r="D532" s="4" t="s">
        <v>453</v>
      </c>
      <c r="E532" s="17">
        <v>1</v>
      </c>
      <c r="F532" s="4">
        <v>576.7</v>
      </c>
      <c r="G532" s="2">
        <f t="shared" si="10"/>
        <v>576.7</v>
      </c>
      <c r="H532" s="13"/>
    </row>
    <row r="533" spans="2:8">
      <c r="B533" s="13"/>
      <c r="C533" s="4" t="s">
        <v>738</v>
      </c>
      <c r="D533" s="4" t="s">
        <v>453</v>
      </c>
      <c r="E533" s="17">
        <v>2</v>
      </c>
      <c r="F533" s="4">
        <v>593.7</v>
      </c>
      <c r="G533" s="2">
        <f t="shared" si="10"/>
        <v>1187.4</v>
      </c>
      <c r="H533" s="13"/>
    </row>
    <row r="534" spans="2:8">
      <c r="B534" s="13"/>
      <c r="C534" s="4" t="s">
        <v>739</v>
      </c>
      <c r="D534" s="4" t="s">
        <v>453</v>
      </c>
      <c r="E534" s="17">
        <v>1</v>
      </c>
      <c r="F534" s="4">
        <v>596.5</v>
      </c>
      <c r="G534" s="2">
        <f t="shared" si="10"/>
        <v>596.5</v>
      </c>
      <c r="H534" s="13"/>
    </row>
    <row r="535" spans="2:8">
      <c r="B535" s="13"/>
      <c r="C535" s="4" t="s">
        <v>740</v>
      </c>
      <c r="D535" s="4" t="s">
        <v>453</v>
      </c>
      <c r="E535" s="17">
        <v>1</v>
      </c>
      <c r="F535" s="4">
        <v>576.7</v>
      </c>
      <c r="G535" s="2">
        <f t="shared" si="10"/>
        <v>576.7</v>
      </c>
      <c r="H535" s="13"/>
    </row>
    <row r="536" spans="2:8">
      <c r="B536" s="13"/>
      <c r="C536" s="4" t="s">
        <v>741</v>
      </c>
      <c r="D536" s="4" t="s">
        <v>453</v>
      </c>
      <c r="E536" s="17">
        <v>1</v>
      </c>
      <c r="F536" s="4">
        <v>605.3</v>
      </c>
      <c r="G536" s="2">
        <f t="shared" si="10"/>
        <v>605.3</v>
      </c>
      <c r="H536" s="13"/>
    </row>
    <row r="537" spans="2:8">
      <c r="B537" s="13"/>
      <c r="C537" s="4" t="s">
        <v>742</v>
      </c>
      <c r="D537" s="4" t="s">
        <v>453</v>
      </c>
      <c r="E537" s="17">
        <v>1</v>
      </c>
      <c r="F537" s="4">
        <v>569.3</v>
      </c>
      <c r="G537" s="2">
        <f t="shared" si="10"/>
        <v>569.3</v>
      </c>
      <c r="H537" s="13"/>
    </row>
    <row r="538" spans="2:8">
      <c r="B538" s="13"/>
      <c r="C538" s="4" t="s">
        <v>507</v>
      </c>
      <c r="D538" s="4" t="s">
        <v>463</v>
      </c>
      <c r="E538" s="17">
        <v>1</v>
      </c>
      <c r="F538" s="4">
        <v>665.5</v>
      </c>
      <c r="G538" s="2">
        <f t="shared" si="10"/>
        <v>665.5</v>
      </c>
      <c r="H538" s="13"/>
    </row>
    <row r="539" spans="2:8">
      <c r="B539" s="13"/>
      <c r="C539" s="4" t="s">
        <v>743</v>
      </c>
      <c r="D539" s="4" t="s">
        <v>453</v>
      </c>
      <c r="E539" s="17">
        <v>1</v>
      </c>
      <c r="F539" s="4">
        <v>569.4</v>
      </c>
      <c r="G539" s="2">
        <f t="shared" si="10"/>
        <v>569.4</v>
      </c>
      <c r="H539" s="13"/>
    </row>
    <row r="540" spans="2:8">
      <c r="B540" s="13"/>
      <c r="C540" s="4" t="s">
        <v>744</v>
      </c>
      <c r="D540" s="4" t="s">
        <v>453</v>
      </c>
      <c r="E540" s="17">
        <v>1</v>
      </c>
      <c r="F540" s="4">
        <v>576.1</v>
      </c>
      <c r="G540" s="2">
        <f t="shared" si="10"/>
        <v>576.1</v>
      </c>
      <c r="H540" s="13"/>
    </row>
    <row r="541" spans="2:8">
      <c r="B541" s="13"/>
      <c r="C541" s="4" t="s">
        <v>745</v>
      </c>
      <c r="D541" s="4" t="s">
        <v>453</v>
      </c>
      <c r="E541" s="17">
        <v>1</v>
      </c>
      <c r="F541" s="4">
        <v>615.7</v>
      </c>
      <c r="G541" s="2">
        <f t="shared" si="10"/>
        <v>615.7</v>
      </c>
      <c r="H541" s="13"/>
    </row>
    <row r="542" spans="2:8">
      <c r="B542" s="13"/>
      <c r="C542" s="4" t="s">
        <v>746</v>
      </c>
      <c r="D542" s="4" t="s">
        <v>463</v>
      </c>
      <c r="E542" s="17">
        <v>1</v>
      </c>
      <c r="F542" s="4">
        <v>666.6</v>
      </c>
      <c r="G542" s="2">
        <f t="shared" si="10"/>
        <v>666.6</v>
      </c>
      <c r="H542" s="13"/>
    </row>
    <row r="543" spans="2:8">
      <c r="B543" s="13"/>
      <c r="C543" s="4" t="s">
        <v>747</v>
      </c>
      <c r="D543" s="4" t="s">
        <v>453</v>
      </c>
      <c r="E543" s="17">
        <v>1</v>
      </c>
      <c r="F543" s="4">
        <v>579</v>
      </c>
      <c r="G543" s="2">
        <f t="shared" si="10"/>
        <v>579</v>
      </c>
      <c r="H543" s="13"/>
    </row>
    <row r="544" spans="2:8">
      <c r="B544" s="13"/>
      <c r="C544" s="4" t="s">
        <v>748</v>
      </c>
      <c r="D544" s="4" t="s">
        <v>453</v>
      </c>
      <c r="E544" s="17">
        <v>1</v>
      </c>
      <c r="F544" s="4">
        <v>382.1</v>
      </c>
      <c r="G544" s="2">
        <f t="shared" si="10"/>
        <v>382.1</v>
      </c>
      <c r="H544" s="13"/>
    </row>
    <row r="545" spans="2:8">
      <c r="B545" s="13"/>
      <c r="C545" s="4" t="s">
        <v>749</v>
      </c>
      <c r="D545" s="4" t="s">
        <v>453</v>
      </c>
      <c r="E545" s="17">
        <v>1</v>
      </c>
      <c r="F545" s="4">
        <v>658.9</v>
      </c>
      <c r="G545" s="2">
        <f t="shared" si="10"/>
        <v>658.9</v>
      </c>
      <c r="H545" s="13"/>
    </row>
    <row r="546" spans="2:8">
      <c r="B546" s="13"/>
      <c r="C546" s="4" t="s">
        <v>750</v>
      </c>
      <c r="D546" s="4" t="s">
        <v>453</v>
      </c>
      <c r="E546" s="17">
        <v>1</v>
      </c>
      <c r="F546" s="4">
        <v>305.1</v>
      </c>
      <c r="G546" s="2">
        <f t="shared" si="10"/>
        <v>305.1</v>
      </c>
      <c r="H546" s="13"/>
    </row>
    <row r="547" spans="2:8">
      <c r="B547" s="14"/>
      <c r="C547" s="4" t="s">
        <v>751</v>
      </c>
      <c r="D547" s="4" t="s">
        <v>472</v>
      </c>
      <c r="E547" s="17">
        <v>1</v>
      </c>
      <c r="F547" s="4">
        <v>3641.7</v>
      </c>
      <c r="G547" s="2">
        <f t="shared" si="10"/>
        <v>3641.7</v>
      </c>
      <c r="H547" s="13"/>
    </row>
    <row r="548" spans="2:8">
      <c r="B548" s="10" t="s">
        <v>752</v>
      </c>
      <c r="C548" s="4" t="s">
        <v>753</v>
      </c>
      <c r="D548" s="4" t="s">
        <v>754</v>
      </c>
      <c r="E548" s="17">
        <v>5</v>
      </c>
      <c r="F548" s="4">
        <v>4876.031</v>
      </c>
      <c r="G548" s="2">
        <f t="shared" si="10"/>
        <v>24380.155</v>
      </c>
      <c r="H548" s="13"/>
    </row>
    <row r="549" spans="2:8">
      <c r="B549" s="13"/>
      <c r="C549" s="4" t="s">
        <v>755</v>
      </c>
      <c r="D549" s="4" t="s">
        <v>754</v>
      </c>
      <c r="E549" s="17">
        <v>1</v>
      </c>
      <c r="F549" s="4">
        <v>5094.653</v>
      </c>
      <c r="G549" s="2">
        <f t="shared" si="10"/>
        <v>5094.653</v>
      </c>
      <c r="H549" s="13"/>
    </row>
    <row r="550" spans="2:8">
      <c r="B550" s="13"/>
      <c r="C550" s="4" t="s">
        <v>756</v>
      </c>
      <c r="D550" s="4" t="s">
        <v>754</v>
      </c>
      <c r="E550" s="17">
        <v>3</v>
      </c>
      <c r="F550" s="4">
        <v>4049.161</v>
      </c>
      <c r="G550" s="2">
        <f t="shared" si="10"/>
        <v>12147.483</v>
      </c>
      <c r="H550" s="13"/>
    </row>
    <row r="551" spans="2:8">
      <c r="B551" s="13"/>
      <c r="C551" s="4" t="s">
        <v>757</v>
      </c>
      <c r="D551" s="4" t="s">
        <v>754</v>
      </c>
      <c r="E551" s="17">
        <v>3</v>
      </c>
      <c r="F551" s="4">
        <v>2261.456</v>
      </c>
      <c r="G551" s="2">
        <f t="shared" si="10"/>
        <v>6784.368</v>
      </c>
      <c r="H551" s="13"/>
    </row>
    <row r="552" spans="2:8">
      <c r="B552" s="14"/>
      <c r="C552" s="4" t="s">
        <v>758</v>
      </c>
      <c r="D552" s="4" t="s">
        <v>754</v>
      </c>
      <c r="E552" s="17">
        <v>1</v>
      </c>
      <c r="F552" s="4">
        <v>4374.868</v>
      </c>
      <c r="G552" s="2">
        <f t="shared" si="10"/>
        <v>4374.868</v>
      </c>
      <c r="H552" s="14"/>
    </row>
    <row r="553" spans="2:8">
      <c r="B553" s="10" t="s">
        <v>80</v>
      </c>
      <c r="C553" s="16" t="s">
        <v>759</v>
      </c>
      <c r="D553" s="4" t="s">
        <v>463</v>
      </c>
      <c r="E553" s="17">
        <v>1</v>
      </c>
      <c r="F553" s="4">
        <v>138</v>
      </c>
      <c r="G553" s="2">
        <f t="shared" si="10"/>
        <v>138</v>
      </c>
      <c r="H553" s="10" t="s">
        <v>760</v>
      </c>
    </row>
    <row r="554" spans="2:8">
      <c r="B554" s="13"/>
      <c r="C554" s="16" t="s">
        <v>761</v>
      </c>
      <c r="D554" s="4" t="s">
        <v>463</v>
      </c>
      <c r="E554" s="17">
        <v>1</v>
      </c>
      <c r="F554" s="4">
        <v>138</v>
      </c>
      <c r="G554" s="2">
        <f t="shared" si="10"/>
        <v>138</v>
      </c>
      <c r="H554" s="13"/>
    </row>
    <row r="555" spans="2:8">
      <c r="B555" s="13"/>
      <c r="C555" s="16" t="s">
        <v>762</v>
      </c>
      <c r="D555" s="4" t="s">
        <v>463</v>
      </c>
      <c r="E555" s="17">
        <v>1</v>
      </c>
      <c r="F555" s="4">
        <v>138</v>
      </c>
      <c r="G555" s="2">
        <f t="shared" si="10"/>
        <v>138</v>
      </c>
      <c r="H555" s="13"/>
    </row>
    <row r="556" spans="2:8">
      <c r="B556" s="13"/>
      <c r="C556" s="16" t="s">
        <v>763</v>
      </c>
      <c r="D556" s="4" t="s">
        <v>463</v>
      </c>
      <c r="E556" s="17">
        <v>1</v>
      </c>
      <c r="F556" s="4">
        <v>137.2</v>
      </c>
      <c r="G556" s="2">
        <f t="shared" si="10"/>
        <v>137.2</v>
      </c>
      <c r="H556" s="13"/>
    </row>
    <row r="557" spans="2:8">
      <c r="B557" s="13"/>
      <c r="C557" s="16" t="s">
        <v>764</v>
      </c>
      <c r="D557" s="4" t="s">
        <v>463</v>
      </c>
      <c r="E557" s="17">
        <v>1</v>
      </c>
      <c r="F557" s="4">
        <v>137.5</v>
      </c>
      <c r="G557" s="2">
        <f t="shared" si="10"/>
        <v>137.5</v>
      </c>
      <c r="H557" s="13"/>
    </row>
    <row r="558" spans="2:8">
      <c r="B558" s="13"/>
      <c r="C558" s="16" t="s">
        <v>765</v>
      </c>
      <c r="D558" s="4" t="s">
        <v>463</v>
      </c>
      <c r="E558" s="17">
        <v>1</v>
      </c>
      <c r="F558" s="4">
        <v>138</v>
      </c>
      <c r="G558" s="2">
        <f t="shared" si="10"/>
        <v>138</v>
      </c>
      <c r="H558" s="13"/>
    </row>
    <row r="559" spans="2:8">
      <c r="B559" s="13"/>
      <c r="C559" s="16" t="s">
        <v>766</v>
      </c>
      <c r="D559" s="4" t="s">
        <v>463</v>
      </c>
      <c r="E559" s="17">
        <v>1</v>
      </c>
      <c r="F559" s="4">
        <v>137.5</v>
      </c>
      <c r="G559" s="2">
        <f t="shared" si="10"/>
        <v>137.5</v>
      </c>
      <c r="H559" s="13"/>
    </row>
    <row r="560" spans="2:8">
      <c r="B560" s="13"/>
      <c r="C560" s="16" t="s">
        <v>767</v>
      </c>
      <c r="D560" s="4" t="s">
        <v>472</v>
      </c>
      <c r="E560" s="17">
        <v>1</v>
      </c>
      <c r="F560" s="4">
        <v>6700</v>
      </c>
      <c r="G560" s="2">
        <f t="shared" si="10"/>
        <v>6700</v>
      </c>
      <c r="H560" s="13"/>
    </row>
    <row r="561" spans="2:8">
      <c r="B561" s="13"/>
      <c r="C561" s="16" t="s">
        <v>768</v>
      </c>
      <c r="D561" s="4" t="s">
        <v>472</v>
      </c>
      <c r="E561" s="17">
        <v>1</v>
      </c>
      <c r="F561" s="4">
        <v>5269</v>
      </c>
      <c r="G561" s="2">
        <f t="shared" si="10"/>
        <v>5269</v>
      </c>
      <c r="H561" s="13"/>
    </row>
    <row r="562" spans="2:8">
      <c r="B562" s="13"/>
      <c r="C562" s="16" t="s">
        <v>769</v>
      </c>
      <c r="D562" s="4" t="s">
        <v>472</v>
      </c>
      <c r="E562" s="17">
        <v>1</v>
      </c>
      <c r="F562" s="4">
        <v>6705.8</v>
      </c>
      <c r="G562" s="2">
        <f t="shared" si="10"/>
        <v>6705.8</v>
      </c>
      <c r="H562" s="13"/>
    </row>
    <row r="563" spans="2:8">
      <c r="B563" s="13"/>
      <c r="C563" s="16" t="s">
        <v>770</v>
      </c>
      <c r="D563" s="4" t="s">
        <v>472</v>
      </c>
      <c r="E563" s="17">
        <v>1</v>
      </c>
      <c r="F563" s="4">
        <v>6140.8</v>
      </c>
      <c r="G563" s="2">
        <f t="shared" si="10"/>
        <v>6140.8</v>
      </c>
      <c r="H563" s="13"/>
    </row>
    <row r="564" spans="2:8">
      <c r="B564" s="13"/>
      <c r="C564" s="16" t="s">
        <v>771</v>
      </c>
      <c r="D564" s="4" t="s">
        <v>472</v>
      </c>
      <c r="E564" s="17">
        <v>1</v>
      </c>
      <c r="F564" s="4">
        <v>5827.6</v>
      </c>
      <c r="G564" s="2">
        <f t="shared" si="10"/>
        <v>5827.6</v>
      </c>
      <c r="H564" s="13"/>
    </row>
    <row r="565" spans="2:8">
      <c r="B565" s="13"/>
      <c r="C565" s="16" t="s">
        <v>772</v>
      </c>
      <c r="D565" s="4" t="s">
        <v>472</v>
      </c>
      <c r="E565" s="17">
        <v>1</v>
      </c>
      <c r="F565" s="4">
        <v>5638.6</v>
      </c>
      <c r="G565" s="2">
        <f t="shared" si="10"/>
        <v>5638.6</v>
      </c>
      <c r="H565" s="13"/>
    </row>
    <row r="566" spans="2:8">
      <c r="B566" s="14"/>
      <c r="C566" s="16" t="s">
        <v>773</v>
      </c>
      <c r="D566" s="4" t="s">
        <v>472</v>
      </c>
      <c r="E566" s="17">
        <v>1</v>
      </c>
      <c r="F566" s="4">
        <v>6960</v>
      </c>
      <c r="G566" s="2">
        <f t="shared" si="10"/>
        <v>6960</v>
      </c>
      <c r="H566" s="14"/>
    </row>
    <row r="567" spans="2:8">
      <c r="B567" s="10" t="s">
        <v>711</v>
      </c>
      <c r="C567" s="2" t="s">
        <v>555</v>
      </c>
      <c r="E567" s="17">
        <v>1</v>
      </c>
      <c r="F567" s="2">
        <v>2493.1</v>
      </c>
      <c r="G567" s="2">
        <f t="shared" si="10"/>
        <v>2493.1</v>
      </c>
      <c r="H567" s="10" t="s">
        <v>774</v>
      </c>
    </row>
    <row r="568" spans="2:8">
      <c r="B568" s="13"/>
      <c r="C568" s="2" t="s">
        <v>549</v>
      </c>
      <c r="E568" s="17">
        <v>1</v>
      </c>
      <c r="F568" s="2">
        <v>2496</v>
      </c>
      <c r="G568" s="2">
        <f t="shared" si="10"/>
        <v>2496</v>
      </c>
      <c r="H568" s="13"/>
    </row>
    <row r="569" spans="2:8">
      <c r="B569" s="13"/>
      <c r="C569" s="2" t="s">
        <v>554</v>
      </c>
      <c r="E569" s="17">
        <v>4</v>
      </c>
      <c r="F569" s="2">
        <v>2483.1</v>
      </c>
      <c r="G569" s="2">
        <f t="shared" si="10"/>
        <v>9932.4</v>
      </c>
      <c r="H569" s="13"/>
    </row>
    <row r="570" spans="2:8">
      <c r="B570" s="13"/>
      <c r="C570" s="2" t="s">
        <v>550</v>
      </c>
      <c r="E570" s="17">
        <v>4</v>
      </c>
      <c r="F570" s="2">
        <v>2486</v>
      </c>
      <c r="G570" s="2">
        <f t="shared" si="10"/>
        <v>9944</v>
      </c>
      <c r="H570" s="13"/>
    </row>
    <row r="571" spans="2:8">
      <c r="B571" s="13"/>
      <c r="C571" s="2" t="s">
        <v>548</v>
      </c>
      <c r="E571" s="17">
        <v>1</v>
      </c>
      <c r="F571" s="2">
        <v>2496</v>
      </c>
      <c r="G571" s="2">
        <f t="shared" si="10"/>
        <v>2496</v>
      </c>
      <c r="H571" s="13"/>
    </row>
    <row r="572" spans="2:8">
      <c r="B572" s="13"/>
      <c r="C572" s="2" t="s">
        <v>551</v>
      </c>
      <c r="E572" s="17">
        <v>1</v>
      </c>
      <c r="F572" s="2">
        <v>2493.1</v>
      </c>
      <c r="G572" s="2">
        <f t="shared" si="10"/>
        <v>2493.1</v>
      </c>
      <c r="H572" s="13"/>
    </row>
    <row r="573" spans="2:8">
      <c r="B573" s="13"/>
      <c r="C573" s="2" t="s">
        <v>43</v>
      </c>
      <c r="E573" s="17">
        <v>1</v>
      </c>
      <c r="F573" s="2">
        <v>1277.7</v>
      </c>
      <c r="G573" s="2">
        <f t="shared" si="10"/>
        <v>1277.7</v>
      </c>
      <c r="H573" s="13"/>
    </row>
    <row r="574" spans="2:8">
      <c r="B574" s="13"/>
      <c r="C574" s="2" t="s">
        <v>41</v>
      </c>
      <c r="E574" s="17">
        <v>1</v>
      </c>
      <c r="F574" s="2">
        <v>1479.6</v>
      </c>
      <c r="G574" s="2">
        <f t="shared" si="10"/>
        <v>1479.6</v>
      </c>
      <c r="H574" s="13"/>
    </row>
    <row r="575" spans="2:8">
      <c r="B575" s="14"/>
      <c r="C575" s="2" t="s">
        <v>40</v>
      </c>
      <c r="E575" s="17">
        <v>1</v>
      </c>
      <c r="F575" s="2">
        <v>1476.1</v>
      </c>
      <c r="G575" s="2">
        <f t="shared" si="10"/>
        <v>1476.1</v>
      </c>
      <c r="H575" s="13"/>
    </row>
    <row r="576" spans="2:8">
      <c r="B576" s="10" t="s">
        <v>80</v>
      </c>
      <c r="C576" s="16" t="s">
        <v>775</v>
      </c>
      <c r="D576" s="4" t="s">
        <v>453</v>
      </c>
      <c r="E576" s="17">
        <v>1</v>
      </c>
      <c r="F576" s="4">
        <v>558</v>
      </c>
      <c r="G576" s="2">
        <f t="shared" si="10"/>
        <v>558</v>
      </c>
      <c r="H576" s="13"/>
    </row>
    <row r="577" spans="2:8">
      <c r="B577" s="13"/>
      <c r="C577" s="16" t="s">
        <v>776</v>
      </c>
      <c r="D577" s="4" t="s">
        <v>453</v>
      </c>
      <c r="E577" s="17">
        <v>1</v>
      </c>
      <c r="F577" s="4">
        <v>591.1</v>
      </c>
      <c r="G577" s="2">
        <f t="shared" si="10"/>
        <v>591.1</v>
      </c>
      <c r="H577" s="13"/>
    </row>
    <row r="578" spans="2:8">
      <c r="B578" s="13"/>
      <c r="C578" s="16" t="s">
        <v>777</v>
      </c>
      <c r="D578" s="4" t="s">
        <v>453</v>
      </c>
      <c r="E578" s="17">
        <v>1</v>
      </c>
      <c r="F578" s="4">
        <v>569.1</v>
      </c>
      <c r="G578" s="2">
        <f t="shared" si="10"/>
        <v>569.1</v>
      </c>
      <c r="H578" s="13"/>
    </row>
    <row r="579" spans="2:8">
      <c r="B579" s="13"/>
      <c r="C579" s="16" t="s">
        <v>778</v>
      </c>
      <c r="D579" s="4" t="s">
        <v>453</v>
      </c>
      <c r="E579" s="17">
        <v>1</v>
      </c>
      <c r="F579" s="4">
        <v>582.4</v>
      </c>
      <c r="G579" s="2">
        <f t="shared" si="10"/>
        <v>582.4</v>
      </c>
      <c r="H579" s="13"/>
    </row>
    <row r="580" spans="2:8">
      <c r="B580" s="13"/>
      <c r="C580" s="16" t="s">
        <v>779</v>
      </c>
      <c r="D580" s="4" t="s">
        <v>463</v>
      </c>
      <c r="E580" s="17">
        <v>1</v>
      </c>
      <c r="F580" s="4">
        <v>651.6</v>
      </c>
      <c r="G580" s="2">
        <f t="shared" si="10"/>
        <v>651.6</v>
      </c>
      <c r="H580" s="13"/>
    </row>
    <row r="581" spans="2:8">
      <c r="B581" s="13"/>
      <c r="C581" s="16" t="s">
        <v>780</v>
      </c>
      <c r="D581" s="4" t="s">
        <v>453</v>
      </c>
      <c r="E581" s="17">
        <v>1</v>
      </c>
      <c r="F581" s="4">
        <v>576.1</v>
      </c>
      <c r="G581" s="2">
        <f t="shared" si="10"/>
        <v>576.1</v>
      </c>
      <c r="H581" s="13"/>
    </row>
    <row r="582" spans="2:8">
      <c r="B582" s="13"/>
      <c r="C582" s="16" t="s">
        <v>781</v>
      </c>
      <c r="D582" s="4" t="s">
        <v>463</v>
      </c>
      <c r="E582" s="17">
        <v>1</v>
      </c>
      <c r="F582" s="4">
        <v>666</v>
      </c>
      <c r="G582" s="2">
        <f t="shared" si="10"/>
        <v>666</v>
      </c>
      <c r="H582" s="13"/>
    </row>
    <row r="583" spans="2:8">
      <c r="B583" s="13"/>
      <c r="C583" s="16" t="s">
        <v>782</v>
      </c>
      <c r="D583" s="4" t="s">
        <v>453</v>
      </c>
      <c r="E583" s="17">
        <v>1</v>
      </c>
      <c r="F583" s="4">
        <v>569.1</v>
      </c>
      <c r="G583" s="2">
        <f t="shared" ref="G583:G617" si="11">F583*E583</f>
        <v>569.1</v>
      </c>
      <c r="H583" s="13"/>
    </row>
    <row r="584" spans="2:8">
      <c r="B584" s="13"/>
      <c r="C584" s="16" t="s">
        <v>783</v>
      </c>
      <c r="D584" s="4" t="s">
        <v>453</v>
      </c>
      <c r="E584" s="17">
        <v>1</v>
      </c>
      <c r="F584" s="4">
        <v>552.7</v>
      </c>
      <c r="G584" s="2">
        <f t="shared" si="11"/>
        <v>552.7</v>
      </c>
      <c r="H584" s="13"/>
    </row>
    <row r="585" spans="2:8">
      <c r="B585" s="13"/>
      <c r="C585" s="16" t="s">
        <v>784</v>
      </c>
      <c r="D585" s="4" t="s">
        <v>453</v>
      </c>
      <c r="E585" s="17">
        <v>1</v>
      </c>
      <c r="F585" s="4">
        <v>554.6</v>
      </c>
      <c r="G585" s="2">
        <f t="shared" si="11"/>
        <v>554.6</v>
      </c>
      <c r="H585" s="13"/>
    </row>
    <row r="586" spans="2:8">
      <c r="B586" s="13"/>
      <c r="C586" s="16" t="s">
        <v>785</v>
      </c>
      <c r="D586" s="4" t="s">
        <v>453</v>
      </c>
      <c r="E586" s="17">
        <v>1</v>
      </c>
      <c r="F586" s="4">
        <v>575.9</v>
      </c>
      <c r="G586" s="2">
        <f t="shared" si="11"/>
        <v>575.9</v>
      </c>
      <c r="H586" s="13"/>
    </row>
    <row r="587" spans="2:8">
      <c r="B587" s="13"/>
      <c r="C587" s="16" t="s">
        <v>786</v>
      </c>
      <c r="D587" s="4" t="s">
        <v>453</v>
      </c>
      <c r="E587" s="17">
        <v>1</v>
      </c>
      <c r="F587" s="4">
        <v>577</v>
      </c>
      <c r="G587" s="2">
        <f t="shared" si="11"/>
        <v>577</v>
      </c>
      <c r="H587" s="13"/>
    </row>
    <row r="588" spans="2:8">
      <c r="B588" s="13"/>
      <c r="C588" s="16" t="s">
        <v>787</v>
      </c>
      <c r="D588" s="4" t="s">
        <v>453</v>
      </c>
      <c r="E588" s="17">
        <v>1</v>
      </c>
      <c r="F588" s="4">
        <v>569.6</v>
      </c>
      <c r="G588" s="2">
        <f t="shared" si="11"/>
        <v>569.6</v>
      </c>
      <c r="H588" s="13"/>
    </row>
    <row r="589" spans="2:8">
      <c r="B589" s="13"/>
      <c r="C589" s="16" t="s">
        <v>788</v>
      </c>
      <c r="D589" s="4" t="s">
        <v>453</v>
      </c>
      <c r="E589" s="17">
        <v>2</v>
      </c>
      <c r="F589" s="4">
        <v>579.7</v>
      </c>
      <c r="G589" s="2">
        <f t="shared" si="11"/>
        <v>1159.4</v>
      </c>
      <c r="H589" s="13"/>
    </row>
    <row r="590" spans="2:8">
      <c r="B590" s="13"/>
      <c r="C590" s="16" t="s">
        <v>789</v>
      </c>
      <c r="D590" s="4" t="s">
        <v>453</v>
      </c>
      <c r="E590" s="17">
        <v>1</v>
      </c>
      <c r="F590" s="4">
        <v>619.5</v>
      </c>
      <c r="G590" s="2">
        <f t="shared" si="11"/>
        <v>619.5</v>
      </c>
      <c r="H590" s="13"/>
    </row>
    <row r="591" spans="2:8">
      <c r="B591" s="13"/>
      <c r="C591" s="16" t="s">
        <v>790</v>
      </c>
      <c r="D591" s="4" t="s">
        <v>453</v>
      </c>
      <c r="E591" s="17">
        <v>1</v>
      </c>
      <c r="F591" s="4">
        <v>636.8</v>
      </c>
      <c r="G591" s="2">
        <f t="shared" si="11"/>
        <v>636.8</v>
      </c>
      <c r="H591" s="13"/>
    </row>
    <row r="592" spans="2:8">
      <c r="B592" s="13"/>
      <c r="C592" s="16" t="s">
        <v>791</v>
      </c>
      <c r="D592" s="4" t="s">
        <v>453</v>
      </c>
      <c r="E592" s="17">
        <v>1</v>
      </c>
      <c r="F592" s="4">
        <v>553.8</v>
      </c>
      <c r="G592" s="2">
        <f t="shared" si="11"/>
        <v>553.8</v>
      </c>
      <c r="H592" s="13"/>
    </row>
    <row r="593" spans="2:8">
      <c r="B593" s="13"/>
      <c r="C593" s="16" t="s">
        <v>792</v>
      </c>
      <c r="D593" s="4" t="s">
        <v>453</v>
      </c>
      <c r="E593" s="17">
        <v>1</v>
      </c>
      <c r="F593" s="4">
        <v>576.9</v>
      </c>
      <c r="G593" s="2">
        <f t="shared" si="11"/>
        <v>576.9</v>
      </c>
      <c r="H593" s="13"/>
    </row>
    <row r="594" spans="2:8">
      <c r="B594" s="13"/>
      <c r="C594" s="16" t="s">
        <v>793</v>
      </c>
      <c r="D594" s="4" t="s">
        <v>453</v>
      </c>
      <c r="E594" s="17">
        <v>1</v>
      </c>
      <c r="F594" s="4">
        <v>555.3</v>
      </c>
      <c r="G594" s="2">
        <f t="shared" si="11"/>
        <v>555.3</v>
      </c>
      <c r="H594" s="13"/>
    </row>
    <row r="595" spans="2:8">
      <c r="B595" s="13"/>
      <c r="C595" s="16" t="s">
        <v>794</v>
      </c>
      <c r="D595" s="4" t="s">
        <v>453</v>
      </c>
      <c r="E595" s="17">
        <v>1</v>
      </c>
      <c r="F595" s="4">
        <v>589.2</v>
      </c>
      <c r="G595" s="2">
        <f t="shared" si="11"/>
        <v>589.2</v>
      </c>
      <c r="H595" s="13"/>
    </row>
    <row r="596" spans="2:8">
      <c r="B596" s="13"/>
      <c r="C596" s="16" t="s">
        <v>795</v>
      </c>
      <c r="D596" s="4" t="s">
        <v>453</v>
      </c>
      <c r="E596" s="17">
        <v>1</v>
      </c>
      <c r="F596" s="4">
        <v>402</v>
      </c>
      <c r="G596" s="2">
        <f t="shared" si="11"/>
        <v>402</v>
      </c>
      <c r="H596" s="13"/>
    </row>
    <row r="597" spans="2:8">
      <c r="B597" s="13"/>
      <c r="C597" s="16" t="s">
        <v>796</v>
      </c>
      <c r="D597" s="4" t="s">
        <v>453</v>
      </c>
      <c r="E597" s="17">
        <v>1</v>
      </c>
      <c r="F597" s="4">
        <v>346</v>
      </c>
      <c r="G597" s="2">
        <f t="shared" si="11"/>
        <v>346</v>
      </c>
      <c r="H597" s="13"/>
    </row>
    <row r="598" spans="2:8">
      <c r="B598" s="13"/>
      <c r="C598" s="16" t="s">
        <v>797</v>
      </c>
      <c r="D598" s="4" t="s">
        <v>463</v>
      </c>
      <c r="E598" s="17">
        <v>1</v>
      </c>
      <c r="F598" s="4">
        <v>338.3</v>
      </c>
      <c r="G598" s="2">
        <f t="shared" si="11"/>
        <v>338.3</v>
      </c>
      <c r="H598" s="13"/>
    </row>
    <row r="599" spans="2:8">
      <c r="B599" s="13"/>
      <c r="C599" s="16" t="s">
        <v>798</v>
      </c>
      <c r="D599" s="4" t="s">
        <v>453</v>
      </c>
      <c r="E599" s="17">
        <v>1</v>
      </c>
      <c r="F599" s="4">
        <v>309.2</v>
      </c>
      <c r="G599" s="2">
        <f t="shared" si="11"/>
        <v>309.2</v>
      </c>
      <c r="H599" s="13"/>
    </row>
    <row r="600" spans="2:8">
      <c r="B600" s="13"/>
      <c r="C600" s="16" t="s">
        <v>799</v>
      </c>
      <c r="D600" s="4" t="s">
        <v>463</v>
      </c>
      <c r="E600" s="17">
        <v>1</v>
      </c>
      <c r="F600" s="4">
        <v>352.3</v>
      </c>
      <c r="G600" s="2">
        <f t="shared" si="11"/>
        <v>352.3</v>
      </c>
      <c r="H600" s="13"/>
    </row>
    <row r="601" spans="2:8">
      <c r="B601" s="13"/>
      <c r="C601" s="16" t="s">
        <v>695</v>
      </c>
      <c r="D601" s="4" t="s">
        <v>453</v>
      </c>
      <c r="E601" s="17">
        <v>1</v>
      </c>
      <c r="F601" s="4">
        <v>151.1</v>
      </c>
      <c r="G601" s="2">
        <f t="shared" si="11"/>
        <v>151.1</v>
      </c>
      <c r="H601" s="13"/>
    </row>
    <row r="602" spans="2:8">
      <c r="B602" s="13"/>
      <c r="C602" s="16" t="s">
        <v>764</v>
      </c>
      <c r="D602" s="4" t="s">
        <v>463</v>
      </c>
      <c r="E602" s="17">
        <v>1</v>
      </c>
      <c r="F602" s="4">
        <v>138.2</v>
      </c>
      <c r="G602" s="2">
        <f t="shared" si="11"/>
        <v>138.2</v>
      </c>
      <c r="H602" s="13"/>
    </row>
    <row r="603" spans="2:8">
      <c r="B603" s="13"/>
      <c r="C603" s="16" t="s">
        <v>761</v>
      </c>
      <c r="D603" s="4" t="s">
        <v>463</v>
      </c>
      <c r="E603" s="17">
        <v>1</v>
      </c>
      <c r="F603" s="4">
        <v>138.4</v>
      </c>
      <c r="G603" s="2">
        <f t="shared" si="11"/>
        <v>138.4</v>
      </c>
      <c r="H603" s="13"/>
    </row>
    <row r="604" spans="2:8">
      <c r="B604" s="13"/>
      <c r="C604" s="16" t="s">
        <v>759</v>
      </c>
      <c r="D604" s="4" t="s">
        <v>463</v>
      </c>
      <c r="E604" s="17">
        <v>1</v>
      </c>
      <c r="F604" s="4">
        <v>138.3</v>
      </c>
      <c r="G604" s="2">
        <f t="shared" si="11"/>
        <v>138.3</v>
      </c>
      <c r="H604" s="13"/>
    </row>
    <row r="605" spans="2:8">
      <c r="B605" s="13"/>
      <c r="C605" s="16" t="s">
        <v>765</v>
      </c>
      <c r="D605" s="4" t="s">
        <v>463</v>
      </c>
      <c r="E605" s="17">
        <v>1</v>
      </c>
      <c r="F605" s="4">
        <v>138.3</v>
      </c>
      <c r="G605" s="2">
        <f t="shared" si="11"/>
        <v>138.3</v>
      </c>
      <c r="H605" s="13"/>
    </row>
    <row r="606" spans="2:8">
      <c r="B606" s="13"/>
      <c r="C606" s="16" t="s">
        <v>766</v>
      </c>
      <c r="D606" s="4" t="s">
        <v>463</v>
      </c>
      <c r="E606" s="17">
        <v>1</v>
      </c>
      <c r="F606" s="4">
        <v>138.2</v>
      </c>
      <c r="G606" s="2">
        <f t="shared" si="11"/>
        <v>138.2</v>
      </c>
      <c r="H606" s="13"/>
    </row>
    <row r="607" spans="2:8">
      <c r="B607" s="13"/>
      <c r="C607" s="16" t="s">
        <v>762</v>
      </c>
      <c r="D607" s="4" t="s">
        <v>463</v>
      </c>
      <c r="E607" s="17">
        <v>1</v>
      </c>
      <c r="F607" s="4">
        <v>138.3</v>
      </c>
      <c r="G607" s="2">
        <f t="shared" si="11"/>
        <v>138.3</v>
      </c>
      <c r="H607" s="13"/>
    </row>
    <row r="608" spans="2:8">
      <c r="B608" s="13"/>
      <c r="C608" s="16" t="s">
        <v>763</v>
      </c>
      <c r="D608" s="4" t="s">
        <v>463</v>
      </c>
      <c r="E608" s="17">
        <v>1</v>
      </c>
      <c r="F608" s="4">
        <v>138.2</v>
      </c>
      <c r="G608" s="2">
        <f t="shared" si="11"/>
        <v>138.2</v>
      </c>
      <c r="H608" s="13"/>
    </row>
    <row r="609" spans="2:8">
      <c r="B609" s="13"/>
      <c r="C609" s="16" t="s">
        <v>800</v>
      </c>
      <c r="D609" s="2" t="s">
        <v>558</v>
      </c>
      <c r="E609" s="17">
        <v>1</v>
      </c>
      <c r="F609" s="4">
        <v>29.7</v>
      </c>
      <c r="G609" s="2">
        <f t="shared" si="11"/>
        <v>29.7</v>
      </c>
      <c r="H609" s="13"/>
    </row>
    <row r="610" spans="2:8">
      <c r="B610" s="14"/>
      <c r="C610" s="16" t="s">
        <v>801</v>
      </c>
      <c r="D610" s="2" t="s">
        <v>558</v>
      </c>
      <c r="E610" s="17">
        <v>1</v>
      </c>
      <c r="F610" s="4">
        <v>35.2</v>
      </c>
      <c r="G610" s="2">
        <f t="shared" si="11"/>
        <v>35.2</v>
      </c>
      <c r="H610" s="14"/>
    </row>
    <row r="611" spans="2:8">
      <c r="B611" s="32" t="s">
        <v>802</v>
      </c>
      <c r="C611" s="16" t="s">
        <v>523</v>
      </c>
      <c r="D611" s="16" t="s">
        <v>803</v>
      </c>
      <c r="E611" s="17">
        <v>3</v>
      </c>
      <c r="F611" s="16">
        <v>7050</v>
      </c>
      <c r="G611" s="16">
        <v>7050</v>
      </c>
      <c r="H611" s="10" t="s">
        <v>804</v>
      </c>
    </row>
    <row r="612" spans="2:8">
      <c r="B612" s="33"/>
      <c r="C612" s="16" t="s">
        <v>805</v>
      </c>
      <c r="D612" s="16" t="s">
        <v>803</v>
      </c>
      <c r="E612" s="17">
        <v>1</v>
      </c>
      <c r="F612" s="16">
        <v>2394</v>
      </c>
      <c r="G612" s="2">
        <f t="shared" si="11"/>
        <v>2394</v>
      </c>
      <c r="H612" s="13"/>
    </row>
    <row r="613" spans="2:8">
      <c r="B613" s="33"/>
      <c r="C613" s="16" t="s">
        <v>806</v>
      </c>
      <c r="D613" s="16" t="s">
        <v>803</v>
      </c>
      <c r="E613" s="17">
        <v>1</v>
      </c>
      <c r="F613" s="16">
        <v>2394</v>
      </c>
      <c r="G613" s="2">
        <f t="shared" si="11"/>
        <v>2394</v>
      </c>
      <c r="H613" s="13"/>
    </row>
    <row r="614" spans="2:8">
      <c r="B614" s="33"/>
      <c r="C614" s="16" t="s">
        <v>807</v>
      </c>
      <c r="D614" s="16" t="s">
        <v>803</v>
      </c>
      <c r="E614" s="17">
        <v>1</v>
      </c>
      <c r="F614" s="16">
        <v>2398</v>
      </c>
      <c r="G614" s="2">
        <f t="shared" si="11"/>
        <v>2398</v>
      </c>
      <c r="H614" s="13"/>
    </row>
    <row r="615" spans="2:8">
      <c r="B615" s="33"/>
      <c r="C615" s="16" t="s">
        <v>808</v>
      </c>
      <c r="D615" s="16" t="s">
        <v>803</v>
      </c>
      <c r="E615" s="17">
        <v>1</v>
      </c>
      <c r="F615" s="16">
        <v>2406</v>
      </c>
      <c r="G615" s="2">
        <f t="shared" si="11"/>
        <v>2406</v>
      </c>
      <c r="H615" s="13"/>
    </row>
    <row r="616" spans="2:8">
      <c r="B616" s="33"/>
      <c r="C616" s="16" t="s">
        <v>809</v>
      </c>
      <c r="D616" s="16" t="s">
        <v>803</v>
      </c>
      <c r="E616" s="17">
        <v>1</v>
      </c>
      <c r="F616" s="16">
        <v>2342</v>
      </c>
      <c r="G616" s="2">
        <f t="shared" si="11"/>
        <v>2342</v>
      </c>
      <c r="H616" s="13"/>
    </row>
    <row r="617" spans="2:8">
      <c r="B617" s="33"/>
      <c r="C617" s="16" t="s">
        <v>810</v>
      </c>
      <c r="D617" s="16" t="s">
        <v>803</v>
      </c>
      <c r="E617" s="17">
        <v>2</v>
      </c>
      <c r="F617" s="16">
        <v>4646</v>
      </c>
      <c r="G617" s="16">
        <v>4646</v>
      </c>
      <c r="H617" s="13"/>
    </row>
    <row r="618" spans="2:8">
      <c r="B618" s="33"/>
      <c r="C618" s="11" t="s">
        <v>811</v>
      </c>
      <c r="D618" s="11" t="s">
        <v>803</v>
      </c>
      <c r="E618" s="17">
        <v>1</v>
      </c>
      <c r="F618" s="11">
        <v>2744.4</v>
      </c>
      <c r="G618" s="11">
        <v>2744.4</v>
      </c>
      <c r="H618" s="13"/>
    </row>
    <row r="619" spans="2:8">
      <c r="B619" s="34"/>
      <c r="C619" s="16" t="s">
        <v>812</v>
      </c>
      <c r="D619" s="16" t="s">
        <v>803</v>
      </c>
      <c r="E619" s="17">
        <v>1</v>
      </c>
      <c r="F619" s="16">
        <v>2340</v>
      </c>
      <c r="G619" s="2">
        <f t="shared" ref="G619:G631" si="12">F619*E619</f>
        <v>2340</v>
      </c>
      <c r="H619" s="14"/>
    </row>
    <row r="620" spans="2:8">
      <c r="B620" s="10" t="s">
        <v>752</v>
      </c>
      <c r="C620" s="11" t="s">
        <v>813</v>
      </c>
      <c r="D620" s="11" t="s">
        <v>754</v>
      </c>
      <c r="E620" s="17">
        <v>1</v>
      </c>
      <c r="F620" s="11">
        <v>2867.172</v>
      </c>
      <c r="G620" s="2">
        <f t="shared" si="12"/>
        <v>2867.172</v>
      </c>
      <c r="H620" s="10" t="s">
        <v>814</v>
      </c>
    </row>
    <row r="621" spans="2:8">
      <c r="B621" s="13"/>
      <c r="C621" s="11" t="s">
        <v>815</v>
      </c>
      <c r="D621" s="11" t="s">
        <v>754</v>
      </c>
      <c r="E621" s="17">
        <v>1</v>
      </c>
      <c r="F621" s="11">
        <v>3342.427</v>
      </c>
      <c r="G621" s="2">
        <f t="shared" si="12"/>
        <v>3342.427</v>
      </c>
      <c r="H621" s="13"/>
    </row>
    <row r="622" spans="2:8">
      <c r="B622" s="13"/>
      <c r="C622" s="11" t="s">
        <v>816</v>
      </c>
      <c r="D622" s="11" t="s">
        <v>754</v>
      </c>
      <c r="E622" s="17">
        <v>2</v>
      </c>
      <c r="F622" s="11">
        <v>3621.561</v>
      </c>
      <c r="G622" s="2">
        <f t="shared" si="12"/>
        <v>7243.122</v>
      </c>
      <c r="H622" s="13"/>
    </row>
    <row r="623" spans="2:8">
      <c r="B623" s="13"/>
      <c r="C623" s="11" t="s">
        <v>817</v>
      </c>
      <c r="D623" s="11" t="s">
        <v>754</v>
      </c>
      <c r="E623" s="17">
        <v>4</v>
      </c>
      <c r="F623" s="11">
        <v>3768.041</v>
      </c>
      <c r="G623" s="2">
        <f t="shared" si="12"/>
        <v>15072.164</v>
      </c>
      <c r="H623" s="13"/>
    </row>
    <row r="624" spans="2:8">
      <c r="B624" s="13"/>
      <c r="C624" s="11" t="s">
        <v>757</v>
      </c>
      <c r="D624" s="11" t="s">
        <v>754</v>
      </c>
      <c r="E624" s="17">
        <v>1</v>
      </c>
      <c r="F624" s="11">
        <v>2261.456</v>
      </c>
      <c r="G624" s="2">
        <f t="shared" si="12"/>
        <v>2261.456</v>
      </c>
      <c r="H624" s="13"/>
    </row>
    <row r="625" spans="2:8">
      <c r="B625" s="14"/>
      <c r="C625" s="11" t="s">
        <v>758</v>
      </c>
      <c r="D625" s="11" t="s">
        <v>754</v>
      </c>
      <c r="E625" s="17">
        <v>2</v>
      </c>
      <c r="F625" s="11">
        <v>4374.868</v>
      </c>
      <c r="G625" s="2">
        <f t="shared" si="12"/>
        <v>8749.736</v>
      </c>
      <c r="H625" s="14"/>
    </row>
    <row r="626" spans="2:8">
      <c r="B626" s="10" t="s">
        <v>818</v>
      </c>
      <c r="C626" s="16" t="s">
        <v>819</v>
      </c>
      <c r="D626" s="11" t="s">
        <v>803</v>
      </c>
      <c r="E626" s="17">
        <v>1</v>
      </c>
      <c r="F626" s="2">
        <v>2360</v>
      </c>
      <c r="G626" s="2">
        <f t="shared" si="12"/>
        <v>2360</v>
      </c>
      <c r="H626" s="10" t="s">
        <v>820</v>
      </c>
    </row>
    <row r="627" spans="2:8">
      <c r="B627" s="13"/>
      <c r="C627" s="16" t="s">
        <v>821</v>
      </c>
      <c r="D627" s="11" t="s">
        <v>803</v>
      </c>
      <c r="E627" s="17">
        <v>1</v>
      </c>
      <c r="F627" s="11">
        <v>2660.4</v>
      </c>
      <c r="G627" s="2">
        <f t="shared" si="12"/>
        <v>2660.4</v>
      </c>
      <c r="H627" s="13"/>
    </row>
    <row r="628" spans="2:8">
      <c r="B628" s="13"/>
      <c r="C628" s="16" t="s">
        <v>822</v>
      </c>
      <c r="D628" s="11" t="s">
        <v>823</v>
      </c>
      <c r="E628" s="17">
        <v>1</v>
      </c>
      <c r="F628" s="11">
        <v>889.3</v>
      </c>
      <c r="G628" s="2">
        <f t="shared" si="12"/>
        <v>889.3</v>
      </c>
      <c r="H628" s="13"/>
    </row>
    <row r="629" spans="2:8">
      <c r="B629" s="13"/>
      <c r="C629" s="16" t="s">
        <v>824</v>
      </c>
      <c r="D629" s="11" t="s">
        <v>823</v>
      </c>
      <c r="E629" s="17">
        <v>1</v>
      </c>
      <c r="F629" s="11">
        <v>892.5</v>
      </c>
      <c r="G629" s="2">
        <f t="shared" si="12"/>
        <v>892.5</v>
      </c>
      <c r="H629" s="13"/>
    </row>
    <row r="630" spans="2:8">
      <c r="B630" s="13"/>
      <c r="C630" s="11" t="s">
        <v>825</v>
      </c>
      <c r="D630" s="11" t="s">
        <v>803</v>
      </c>
      <c r="E630" s="17">
        <v>1</v>
      </c>
      <c r="F630" s="11">
        <v>2423.2</v>
      </c>
      <c r="G630" s="2">
        <f t="shared" si="12"/>
        <v>2423.2</v>
      </c>
      <c r="H630" s="13"/>
    </row>
    <row r="631" spans="2:8">
      <c r="B631" s="13"/>
      <c r="C631" s="11" t="s">
        <v>826</v>
      </c>
      <c r="D631" s="11" t="s">
        <v>803</v>
      </c>
      <c r="E631" s="17">
        <v>1</v>
      </c>
      <c r="F631" s="11">
        <v>2358.2</v>
      </c>
      <c r="G631" s="2">
        <f t="shared" si="12"/>
        <v>2358.2</v>
      </c>
      <c r="H631" s="13"/>
    </row>
    <row r="632" spans="2:8">
      <c r="B632" s="13"/>
      <c r="C632" s="11" t="s">
        <v>827</v>
      </c>
      <c r="D632" s="11" t="s">
        <v>823</v>
      </c>
      <c r="E632" s="17">
        <v>1</v>
      </c>
      <c r="F632" s="11">
        <v>908</v>
      </c>
      <c r="G632" s="11">
        <v>908</v>
      </c>
      <c r="H632" s="13"/>
    </row>
    <row r="633" spans="2:8">
      <c r="B633" s="14"/>
      <c r="C633" s="16" t="s">
        <v>97</v>
      </c>
      <c r="D633" s="11" t="s">
        <v>823</v>
      </c>
      <c r="E633" s="17">
        <v>2</v>
      </c>
      <c r="F633" s="2">
        <v>874</v>
      </c>
      <c r="G633" s="2">
        <f t="shared" ref="G633:G641" si="13">F633*E633</f>
        <v>1748</v>
      </c>
      <c r="H633" s="14"/>
    </row>
    <row r="634" spans="2:8">
      <c r="B634" s="10" t="s">
        <v>818</v>
      </c>
      <c r="C634" s="11" t="s">
        <v>483</v>
      </c>
      <c r="D634" s="11" t="s">
        <v>823</v>
      </c>
      <c r="E634" s="17">
        <v>4</v>
      </c>
      <c r="F634" s="11">
        <f>G634/E634</f>
        <v>870</v>
      </c>
      <c r="G634" s="2">
        <v>3480</v>
      </c>
      <c r="H634" s="2" t="s">
        <v>828</v>
      </c>
    </row>
    <row r="635" spans="2:7">
      <c r="B635" s="13"/>
      <c r="C635" s="11" t="s">
        <v>829</v>
      </c>
      <c r="D635" s="11" t="s">
        <v>823</v>
      </c>
      <c r="E635" s="17">
        <v>1</v>
      </c>
      <c r="F635" s="11">
        <v>882</v>
      </c>
      <c r="G635" s="2">
        <f t="shared" si="13"/>
        <v>882</v>
      </c>
    </row>
    <row r="636" spans="2:7">
      <c r="B636" s="13"/>
      <c r="C636" s="11" t="s">
        <v>96</v>
      </c>
      <c r="D636" s="11" t="s">
        <v>823</v>
      </c>
      <c r="E636" s="17">
        <v>4</v>
      </c>
      <c r="F636" s="11">
        <f>G636/E636</f>
        <v>871</v>
      </c>
      <c r="G636" s="2">
        <v>3484</v>
      </c>
    </row>
    <row r="637" spans="2:7">
      <c r="B637" s="13"/>
      <c r="C637" s="11" t="s">
        <v>830</v>
      </c>
      <c r="D637" s="11" t="s">
        <v>823</v>
      </c>
      <c r="E637" s="17">
        <v>1</v>
      </c>
      <c r="F637" s="11">
        <v>878</v>
      </c>
      <c r="G637" s="2">
        <f t="shared" si="13"/>
        <v>878</v>
      </c>
    </row>
    <row r="638" spans="2:7">
      <c r="B638" s="13"/>
      <c r="C638" s="11" t="s">
        <v>831</v>
      </c>
      <c r="D638" s="11" t="s">
        <v>823</v>
      </c>
      <c r="E638" s="17">
        <v>1</v>
      </c>
      <c r="F638" s="11">
        <v>870</v>
      </c>
      <c r="G638" s="2">
        <f t="shared" si="13"/>
        <v>870</v>
      </c>
    </row>
    <row r="639" spans="2:7">
      <c r="B639" s="13"/>
      <c r="C639" s="11" t="s">
        <v>832</v>
      </c>
      <c r="D639" s="11" t="s">
        <v>823</v>
      </c>
      <c r="E639" s="17">
        <v>1</v>
      </c>
      <c r="F639" s="11">
        <v>880</v>
      </c>
      <c r="G639" s="2">
        <f t="shared" si="13"/>
        <v>880</v>
      </c>
    </row>
    <row r="640" spans="2:7">
      <c r="B640" s="13"/>
      <c r="C640" s="11" t="s">
        <v>833</v>
      </c>
      <c r="D640" s="11" t="s">
        <v>823</v>
      </c>
      <c r="E640" s="17">
        <v>1</v>
      </c>
      <c r="F640" s="11">
        <v>880</v>
      </c>
      <c r="G640" s="2">
        <f t="shared" si="13"/>
        <v>880</v>
      </c>
    </row>
    <row r="641" spans="2:7">
      <c r="B641" s="13"/>
      <c r="C641" s="11" t="s">
        <v>834</v>
      </c>
      <c r="D641" s="11" t="s">
        <v>823</v>
      </c>
      <c r="E641" s="17">
        <v>1</v>
      </c>
      <c r="F641" s="11">
        <v>880</v>
      </c>
      <c r="G641" s="2">
        <f t="shared" si="13"/>
        <v>880</v>
      </c>
    </row>
    <row r="642" spans="2:8">
      <c r="B642" s="10" t="s">
        <v>818</v>
      </c>
      <c r="C642" s="11" t="s">
        <v>481</v>
      </c>
      <c r="D642" s="11" t="s">
        <v>803</v>
      </c>
      <c r="E642" s="17">
        <v>3</v>
      </c>
      <c r="F642" s="2">
        <v>8708</v>
      </c>
      <c r="G642" s="2">
        <v>8708</v>
      </c>
      <c r="H642" s="13" t="s">
        <v>835</v>
      </c>
    </row>
    <row r="643" spans="2:8">
      <c r="B643" s="13"/>
      <c r="C643" s="11" t="s">
        <v>836</v>
      </c>
      <c r="D643" s="11" t="s">
        <v>803</v>
      </c>
      <c r="E643" s="17">
        <v>1</v>
      </c>
      <c r="F643" s="2">
        <v>2968</v>
      </c>
      <c r="G643" s="2">
        <f t="shared" ref="G643:G660" si="14">F643*E643</f>
        <v>2968</v>
      </c>
      <c r="H643" s="13"/>
    </row>
    <row r="644" spans="2:8">
      <c r="B644" s="13"/>
      <c r="C644" s="11" t="s">
        <v>837</v>
      </c>
      <c r="D644" s="11" t="s">
        <v>803</v>
      </c>
      <c r="E644" s="17">
        <v>1</v>
      </c>
      <c r="F644" s="2">
        <v>2970</v>
      </c>
      <c r="G644" s="2">
        <f t="shared" si="14"/>
        <v>2970</v>
      </c>
      <c r="H644" s="13"/>
    </row>
    <row r="645" spans="2:8">
      <c r="B645" s="13"/>
      <c r="C645" s="11" t="s">
        <v>838</v>
      </c>
      <c r="D645" s="11" t="s">
        <v>803</v>
      </c>
      <c r="E645" s="17">
        <v>1</v>
      </c>
      <c r="F645" s="2">
        <v>2984</v>
      </c>
      <c r="G645" s="2">
        <f t="shared" si="14"/>
        <v>2984</v>
      </c>
      <c r="H645" s="13"/>
    </row>
    <row r="646" spans="2:8">
      <c r="B646" s="13"/>
      <c r="C646" s="11" t="s">
        <v>839</v>
      </c>
      <c r="D646" s="11" t="s">
        <v>803</v>
      </c>
      <c r="E646" s="17">
        <v>1</v>
      </c>
      <c r="F646" s="2">
        <v>2988</v>
      </c>
      <c r="G646" s="2">
        <f t="shared" si="14"/>
        <v>2988</v>
      </c>
      <c r="H646" s="13"/>
    </row>
    <row r="647" spans="2:8">
      <c r="B647" s="13"/>
      <c r="C647" s="11" t="s">
        <v>840</v>
      </c>
      <c r="D647" s="11" t="s">
        <v>803</v>
      </c>
      <c r="E647" s="17">
        <v>1</v>
      </c>
      <c r="F647" s="2">
        <v>2902</v>
      </c>
      <c r="G647" s="2">
        <f t="shared" si="14"/>
        <v>2902</v>
      </c>
      <c r="H647" s="13"/>
    </row>
    <row r="648" spans="2:8">
      <c r="B648" s="13"/>
      <c r="C648" s="11" t="s">
        <v>841</v>
      </c>
      <c r="D648" s="11" t="s">
        <v>803</v>
      </c>
      <c r="E648" s="17">
        <v>1</v>
      </c>
      <c r="F648" s="2">
        <v>1578</v>
      </c>
      <c r="G648" s="2">
        <f t="shared" si="14"/>
        <v>1578</v>
      </c>
      <c r="H648" s="13"/>
    </row>
    <row r="649" spans="2:8">
      <c r="B649" s="13"/>
      <c r="C649" s="11" t="s">
        <v>842</v>
      </c>
      <c r="D649" s="11" t="s">
        <v>803</v>
      </c>
      <c r="E649" s="17">
        <v>1</v>
      </c>
      <c r="F649" s="2">
        <v>1546</v>
      </c>
      <c r="G649" s="2">
        <f t="shared" si="14"/>
        <v>1546</v>
      </c>
      <c r="H649" s="13"/>
    </row>
    <row r="650" spans="2:8">
      <c r="B650" s="13"/>
      <c r="C650" s="16" t="s">
        <v>843</v>
      </c>
      <c r="D650" s="11" t="s">
        <v>803</v>
      </c>
      <c r="E650" s="17">
        <v>1</v>
      </c>
      <c r="F650" s="2">
        <v>1572</v>
      </c>
      <c r="G650" s="2">
        <f t="shared" si="14"/>
        <v>1572</v>
      </c>
      <c r="H650" s="13"/>
    </row>
    <row r="651" spans="2:8">
      <c r="B651" s="14"/>
      <c r="C651" s="16" t="s">
        <v>844</v>
      </c>
      <c r="D651" s="11" t="s">
        <v>803</v>
      </c>
      <c r="E651" s="17">
        <v>1</v>
      </c>
      <c r="F651" s="2">
        <v>1574</v>
      </c>
      <c r="G651" s="2">
        <f t="shared" si="14"/>
        <v>1574</v>
      </c>
      <c r="H651" s="14"/>
    </row>
    <row r="652" spans="2:10">
      <c r="B652" s="10" t="s">
        <v>818</v>
      </c>
      <c r="C652" s="16" t="s">
        <v>845</v>
      </c>
      <c r="D652" s="11" t="s">
        <v>803</v>
      </c>
      <c r="E652" s="17">
        <v>1</v>
      </c>
      <c r="F652" s="11">
        <v>1599.9</v>
      </c>
      <c r="G652" s="2">
        <f t="shared" si="14"/>
        <v>1599.9</v>
      </c>
      <c r="H652" s="10" t="s">
        <v>846</v>
      </c>
      <c r="J652"/>
    </row>
    <row r="653" spans="2:10">
      <c r="B653" s="13"/>
      <c r="C653" s="16" t="s">
        <v>847</v>
      </c>
      <c r="D653" s="11" t="s">
        <v>803</v>
      </c>
      <c r="E653" s="17">
        <v>1</v>
      </c>
      <c r="F653" s="11">
        <v>1588.3</v>
      </c>
      <c r="G653" s="2">
        <f t="shared" si="14"/>
        <v>1588.3</v>
      </c>
      <c r="H653" s="13"/>
      <c r="J653"/>
    </row>
    <row r="654" spans="2:10">
      <c r="B654" s="13"/>
      <c r="C654" s="16" t="s">
        <v>848</v>
      </c>
      <c r="D654" s="11" t="s">
        <v>803</v>
      </c>
      <c r="E654" s="17">
        <v>1</v>
      </c>
      <c r="F654" s="11">
        <v>1599.9</v>
      </c>
      <c r="G654" s="2">
        <f t="shared" si="14"/>
        <v>1599.9</v>
      </c>
      <c r="H654" s="13"/>
      <c r="J654"/>
    </row>
    <row r="655" spans="2:10">
      <c r="B655" s="13"/>
      <c r="C655" s="16" t="s">
        <v>849</v>
      </c>
      <c r="D655" s="11" t="s">
        <v>803</v>
      </c>
      <c r="E655" s="17">
        <v>1</v>
      </c>
      <c r="F655" s="11">
        <v>1252</v>
      </c>
      <c r="G655" s="2">
        <f t="shared" si="14"/>
        <v>1252</v>
      </c>
      <c r="H655" s="13"/>
      <c r="J655"/>
    </row>
    <row r="656" spans="2:8">
      <c r="B656" s="13"/>
      <c r="C656" s="16" t="s">
        <v>850</v>
      </c>
      <c r="D656" s="11" t="s">
        <v>803</v>
      </c>
      <c r="E656" s="17">
        <v>1</v>
      </c>
      <c r="F656" s="11">
        <v>1252</v>
      </c>
      <c r="G656" s="2">
        <f t="shared" si="14"/>
        <v>1252</v>
      </c>
      <c r="H656" s="13"/>
    </row>
    <row r="657" spans="2:8">
      <c r="B657" s="13"/>
      <c r="C657" s="16" t="s">
        <v>851</v>
      </c>
      <c r="D657" s="11" t="s">
        <v>803</v>
      </c>
      <c r="E657" s="17">
        <v>1</v>
      </c>
      <c r="F657" s="11">
        <v>1247.5</v>
      </c>
      <c r="G657" s="2">
        <f t="shared" si="14"/>
        <v>1247.5</v>
      </c>
      <c r="H657" s="13"/>
    </row>
    <row r="658" spans="2:8">
      <c r="B658" s="13"/>
      <c r="C658" s="16" t="s">
        <v>852</v>
      </c>
      <c r="D658" s="11" t="s">
        <v>803</v>
      </c>
      <c r="E658" s="17">
        <v>1</v>
      </c>
      <c r="F658" s="11">
        <v>1214.4</v>
      </c>
      <c r="G658" s="2">
        <f t="shared" si="14"/>
        <v>1214.4</v>
      </c>
      <c r="H658" s="14"/>
    </row>
    <row r="659" spans="2:8">
      <c r="B659" s="35" t="s">
        <v>818</v>
      </c>
      <c r="C659" s="11" t="s">
        <v>847</v>
      </c>
      <c r="D659" s="11" t="s">
        <v>803</v>
      </c>
      <c r="E659" s="17">
        <v>1</v>
      </c>
      <c r="F659" s="11">
        <v>1588.3</v>
      </c>
      <c r="G659" s="2">
        <f t="shared" si="14"/>
        <v>1588.3</v>
      </c>
      <c r="H659" s="10" t="s">
        <v>853</v>
      </c>
    </row>
    <row r="660" ht="15.6" spans="2:8">
      <c r="B660" s="35"/>
      <c r="C660" s="12" t="s">
        <v>473</v>
      </c>
      <c r="D660" s="11" t="s">
        <v>854</v>
      </c>
      <c r="E660" s="17">
        <v>14</v>
      </c>
      <c r="F660" s="12">
        <v>1651.1</v>
      </c>
      <c r="G660" s="2">
        <f t="shared" si="14"/>
        <v>23115.4</v>
      </c>
      <c r="H660" s="14"/>
    </row>
    <row r="661" ht="15.6" spans="2:8">
      <c r="B661" s="13" t="s">
        <v>818</v>
      </c>
      <c r="C661" s="11" t="s">
        <v>528</v>
      </c>
      <c r="D661" s="11" t="s">
        <v>855</v>
      </c>
      <c r="E661" s="17">
        <v>4</v>
      </c>
      <c r="F661" s="36">
        <f>5358+19+19+19+19</f>
        <v>5434</v>
      </c>
      <c r="G661" s="36">
        <f>5358+19+19+19+19</f>
        <v>5434</v>
      </c>
      <c r="H661" s="13" t="s">
        <v>856</v>
      </c>
    </row>
    <row r="662" ht="15.6" spans="2:8">
      <c r="B662" s="13"/>
      <c r="C662" s="12" t="s">
        <v>473</v>
      </c>
      <c r="D662" s="11" t="s">
        <v>854</v>
      </c>
      <c r="E662" s="17">
        <v>4</v>
      </c>
      <c r="F662" s="2">
        <v>6450</v>
      </c>
      <c r="G662" s="2">
        <v>6450</v>
      </c>
      <c r="H662" s="13"/>
    </row>
    <row r="663" ht="15.6" spans="2:8">
      <c r="B663" s="13"/>
      <c r="C663" s="12" t="s">
        <v>857</v>
      </c>
      <c r="D663" s="11" t="s">
        <v>854</v>
      </c>
      <c r="E663" s="17">
        <v>2</v>
      </c>
      <c r="F663" s="2">
        <v>1613</v>
      </c>
      <c r="G663" s="2">
        <f>E663*F663</f>
        <v>3226</v>
      </c>
      <c r="H663" s="13"/>
    </row>
    <row r="664" ht="15.6" spans="2:8">
      <c r="B664" s="13"/>
      <c r="C664" s="12" t="s">
        <v>475</v>
      </c>
      <c r="D664" s="11" t="s">
        <v>854</v>
      </c>
      <c r="E664" s="17">
        <v>1</v>
      </c>
      <c r="F664" s="2">
        <v>1116</v>
      </c>
      <c r="G664" s="2">
        <f>F664*E664</f>
        <v>1116</v>
      </c>
      <c r="H664" s="13"/>
    </row>
    <row r="665" ht="15.6" spans="2:8">
      <c r="B665" s="13"/>
      <c r="C665" s="12" t="s">
        <v>450</v>
      </c>
      <c r="D665" s="12" t="s">
        <v>858</v>
      </c>
      <c r="E665" s="17">
        <v>5</v>
      </c>
      <c r="F665" s="10">
        <v>5207.4</v>
      </c>
      <c r="G665" s="10">
        <v>5207.4</v>
      </c>
      <c r="H665" s="13"/>
    </row>
    <row r="666" ht="15.6" spans="2:8">
      <c r="B666" s="13"/>
      <c r="C666" s="12" t="s">
        <v>451</v>
      </c>
      <c r="D666" s="12" t="s">
        <v>858</v>
      </c>
      <c r="E666" s="17">
        <v>6</v>
      </c>
      <c r="F666" s="13"/>
      <c r="G666" s="13"/>
      <c r="H666" s="13"/>
    </row>
    <row r="667" ht="15.6" spans="2:8">
      <c r="B667" s="13"/>
      <c r="C667" s="12" t="s">
        <v>859</v>
      </c>
      <c r="D667" s="12" t="s">
        <v>858</v>
      </c>
      <c r="E667" s="17">
        <v>1</v>
      </c>
      <c r="F667" s="13"/>
      <c r="G667" s="13"/>
      <c r="H667" s="13"/>
    </row>
    <row r="668" ht="15.6" spans="2:8">
      <c r="B668" s="13"/>
      <c r="C668" s="12" t="s">
        <v>860</v>
      </c>
      <c r="D668" s="12" t="s">
        <v>858</v>
      </c>
      <c r="E668" s="17">
        <v>1</v>
      </c>
      <c r="F668" s="13"/>
      <c r="G668" s="13"/>
      <c r="H668" s="13"/>
    </row>
    <row r="669" ht="15.6" spans="2:8">
      <c r="B669" s="13"/>
      <c r="C669" s="12" t="s">
        <v>861</v>
      </c>
      <c r="D669" s="12" t="s">
        <v>858</v>
      </c>
      <c r="E669" s="17">
        <v>1</v>
      </c>
      <c r="F669" s="13"/>
      <c r="G669" s="13"/>
      <c r="H669" s="13"/>
    </row>
    <row r="670" ht="15.6" spans="2:8">
      <c r="B670" s="13"/>
      <c r="C670" s="12" t="s">
        <v>862</v>
      </c>
      <c r="D670" s="12" t="s">
        <v>858</v>
      </c>
      <c r="E670" s="17">
        <v>1</v>
      </c>
      <c r="F670" s="13"/>
      <c r="G670" s="13"/>
      <c r="H670" s="13"/>
    </row>
    <row r="671" ht="15.6" spans="2:8">
      <c r="B671" s="13"/>
      <c r="C671" s="12" t="s">
        <v>863</v>
      </c>
      <c r="D671" s="12" t="s">
        <v>858</v>
      </c>
      <c r="E671" s="17">
        <v>25</v>
      </c>
      <c r="F671" s="13"/>
      <c r="G671" s="13"/>
      <c r="H671" s="13"/>
    </row>
    <row r="672" ht="15.6" spans="2:8">
      <c r="B672" s="13"/>
      <c r="C672" s="12" t="s">
        <v>864</v>
      </c>
      <c r="D672" s="12" t="s">
        <v>858</v>
      </c>
      <c r="E672" s="17">
        <v>9</v>
      </c>
      <c r="F672" s="14"/>
      <c r="G672" s="14"/>
      <c r="H672" s="13"/>
    </row>
    <row r="673" ht="15.6" spans="2:8">
      <c r="B673" s="13"/>
      <c r="C673" s="12" t="s">
        <v>446</v>
      </c>
      <c r="D673" s="12" t="s">
        <v>865</v>
      </c>
      <c r="E673" s="17">
        <v>4</v>
      </c>
      <c r="F673" s="10">
        <v>526</v>
      </c>
      <c r="G673" s="10">
        <v>526</v>
      </c>
      <c r="H673" s="13"/>
    </row>
    <row r="674" ht="15.6" spans="2:8">
      <c r="B674" s="14"/>
      <c r="C674" s="12" t="s">
        <v>448</v>
      </c>
      <c r="D674" s="12" t="s">
        <v>865</v>
      </c>
      <c r="E674" s="17">
        <v>4</v>
      </c>
      <c r="F674" s="14"/>
      <c r="G674" s="14"/>
      <c r="H674" s="14"/>
    </row>
    <row r="675" spans="2:8">
      <c r="B675" s="2" t="s">
        <v>866</v>
      </c>
      <c r="C675" s="16" t="s">
        <v>867</v>
      </c>
      <c r="D675" s="4" t="s">
        <v>868</v>
      </c>
      <c r="E675" s="17">
        <v>1</v>
      </c>
      <c r="F675" s="2">
        <v>13642.6</v>
      </c>
      <c r="G675" s="2">
        <f>F675*E675</f>
        <v>13642.6</v>
      </c>
      <c r="H675" s="2" t="s">
        <v>869</v>
      </c>
    </row>
    <row r="676" ht="15.6" spans="2:8">
      <c r="B676" s="10" t="s">
        <v>818</v>
      </c>
      <c r="C676" s="12" t="s">
        <v>473</v>
      </c>
      <c r="D676" s="11" t="s">
        <v>854</v>
      </c>
      <c r="E676" s="17">
        <v>2</v>
      </c>
      <c r="F676" s="10">
        <v>23982.9</v>
      </c>
      <c r="G676" s="10">
        <v>23982.9</v>
      </c>
      <c r="H676" s="10" t="s">
        <v>870</v>
      </c>
    </row>
    <row r="677" ht="15.6" spans="2:8">
      <c r="B677" s="13"/>
      <c r="C677" s="12" t="s">
        <v>857</v>
      </c>
      <c r="D677" s="11" t="s">
        <v>854</v>
      </c>
      <c r="E677" s="17">
        <v>5</v>
      </c>
      <c r="F677" s="13"/>
      <c r="G677" s="13"/>
      <c r="H677" s="13"/>
    </row>
    <row r="678" ht="15.6" spans="2:8">
      <c r="B678" s="13"/>
      <c r="C678" s="12" t="s">
        <v>871</v>
      </c>
      <c r="D678" s="11" t="s">
        <v>854</v>
      </c>
      <c r="E678" s="17">
        <v>1</v>
      </c>
      <c r="F678" s="13"/>
      <c r="G678" s="13"/>
      <c r="H678" s="13"/>
    </row>
    <row r="679" ht="15.6" spans="2:8">
      <c r="B679" s="13"/>
      <c r="C679" s="12" t="s">
        <v>475</v>
      </c>
      <c r="D679" s="11" t="s">
        <v>854</v>
      </c>
      <c r="E679" s="17">
        <v>1</v>
      </c>
      <c r="F679" s="13"/>
      <c r="G679" s="13"/>
      <c r="H679" s="13"/>
    </row>
    <row r="680" ht="15.6" spans="2:8">
      <c r="B680" s="13"/>
      <c r="C680" s="12" t="s">
        <v>872</v>
      </c>
      <c r="D680" s="11" t="s">
        <v>854</v>
      </c>
      <c r="E680" s="17">
        <v>2</v>
      </c>
      <c r="F680" s="13"/>
      <c r="G680" s="13"/>
      <c r="H680" s="13"/>
    </row>
    <row r="681" ht="15.6" spans="2:8">
      <c r="B681" s="13"/>
      <c r="C681" s="12" t="s">
        <v>873</v>
      </c>
      <c r="D681" s="11" t="s">
        <v>854</v>
      </c>
      <c r="E681" s="17">
        <v>1</v>
      </c>
      <c r="F681" s="13"/>
      <c r="G681" s="13"/>
      <c r="H681" s="13"/>
    </row>
    <row r="682" ht="15.6" spans="2:8">
      <c r="B682" s="13"/>
      <c r="C682" s="12" t="s">
        <v>874</v>
      </c>
      <c r="D682" s="11" t="s">
        <v>854</v>
      </c>
      <c r="E682" s="17">
        <v>2</v>
      </c>
      <c r="F682" s="13"/>
      <c r="G682" s="13"/>
      <c r="H682" s="13"/>
    </row>
    <row r="683" ht="15.6" spans="2:8">
      <c r="B683" s="13"/>
      <c r="C683" s="12" t="s">
        <v>875</v>
      </c>
      <c r="D683" s="11" t="s">
        <v>854</v>
      </c>
      <c r="E683" s="17">
        <v>1</v>
      </c>
      <c r="F683" s="13"/>
      <c r="G683" s="13"/>
      <c r="H683" s="13"/>
    </row>
    <row r="684" ht="15.6" spans="2:8">
      <c r="B684" s="14"/>
      <c r="C684" s="12" t="s">
        <v>876</v>
      </c>
      <c r="D684" s="11" t="s">
        <v>854</v>
      </c>
      <c r="E684" s="17">
        <v>1</v>
      </c>
      <c r="F684" s="14"/>
      <c r="G684" s="14"/>
      <c r="H684" s="13"/>
    </row>
    <row r="685" spans="2:8">
      <c r="B685" s="10" t="s">
        <v>752</v>
      </c>
      <c r="C685" s="16" t="s">
        <v>877</v>
      </c>
      <c r="D685" s="11" t="s">
        <v>754</v>
      </c>
      <c r="E685" s="17">
        <v>1</v>
      </c>
      <c r="F685" s="11">
        <v>4178.235</v>
      </c>
      <c r="G685" s="2">
        <f t="shared" ref="G685:G690" si="15">F685*E685</f>
        <v>4178.235</v>
      </c>
      <c r="H685" s="13"/>
    </row>
    <row r="686" spans="2:8">
      <c r="B686" s="13"/>
      <c r="C686" s="16" t="s">
        <v>816</v>
      </c>
      <c r="D686" s="11" t="s">
        <v>754</v>
      </c>
      <c r="E686" s="17">
        <v>1</v>
      </c>
      <c r="F686" s="11">
        <v>3621.561</v>
      </c>
      <c r="G686" s="2">
        <f t="shared" si="15"/>
        <v>3621.561</v>
      </c>
      <c r="H686" s="13"/>
    </row>
    <row r="687" spans="2:8">
      <c r="B687" s="14"/>
      <c r="C687" s="16" t="s">
        <v>878</v>
      </c>
      <c r="D687" s="11" t="s">
        <v>754</v>
      </c>
      <c r="E687" s="17">
        <v>1</v>
      </c>
      <c r="F687" s="11">
        <v>1997.877</v>
      </c>
      <c r="G687" s="2">
        <f t="shared" si="15"/>
        <v>1997.877</v>
      </c>
      <c r="H687" s="14"/>
    </row>
    <row r="688" spans="2:8">
      <c r="B688" s="10" t="s">
        <v>866</v>
      </c>
      <c r="C688" s="4" t="s">
        <v>879</v>
      </c>
      <c r="D688" s="4" t="s">
        <v>880</v>
      </c>
      <c r="E688" s="17">
        <v>1</v>
      </c>
      <c r="F688" s="4">
        <v>14203.6</v>
      </c>
      <c r="G688" s="2">
        <f t="shared" si="15"/>
        <v>14203.6</v>
      </c>
      <c r="H688" s="10" t="s">
        <v>881</v>
      </c>
    </row>
    <row r="689" spans="2:8">
      <c r="B689" s="14"/>
      <c r="C689" s="4" t="s">
        <v>882</v>
      </c>
      <c r="D689" s="4" t="s">
        <v>880</v>
      </c>
      <c r="E689" s="17">
        <v>1</v>
      </c>
      <c r="F689" s="4">
        <v>14082.6</v>
      </c>
      <c r="G689" s="2">
        <f t="shared" si="15"/>
        <v>14082.6</v>
      </c>
      <c r="H689" s="14"/>
    </row>
    <row r="690" ht="15.6" spans="2:8">
      <c r="B690" s="10" t="s">
        <v>818</v>
      </c>
      <c r="C690" s="11" t="s">
        <v>479</v>
      </c>
      <c r="D690" s="11" t="s">
        <v>803</v>
      </c>
      <c r="E690" s="12">
        <v>3</v>
      </c>
      <c r="F690" s="11">
        <v>1239.6</v>
      </c>
      <c r="G690" s="2">
        <f t="shared" si="15"/>
        <v>3718.8</v>
      </c>
      <c r="H690" s="10" t="s">
        <v>883</v>
      </c>
    </row>
    <row r="691" ht="15.6" spans="2:8">
      <c r="B691" s="13"/>
      <c r="C691" s="11" t="s">
        <v>884</v>
      </c>
      <c r="D691" s="11" t="s">
        <v>803</v>
      </c>
      <c r="E691" s="12">
        <v>1</v>
      </c>
      <c r="F691" s="11">
        <v>1253.9</v>
      </c>
      <c r="G691" s="2">
        <f t="shared" ref="G691:G735" si="16">F691*E691</f>
        <v>1253.9</v>
      </c>
      <c r="H691" s="13"/>
    </row>
    <row r="692" ht="15.6" spans="2:8">
      <c r="B692" s="13"/>
      <c r="C692" s="11" t="s">
        <v>528</v>
      </c>
      <c r="D692" s="11" t="s">
        <v>855</v>
      </c>
      <c r="E692" s="12">
        <v>3</v>
      </c>
      <c r="F692" s="11">
        <v>1368.7</v>
      </c>
      <c r="G692" s="2">
        <f t="shared" si="16"/>
        <v>4106.1</v>
      </c>
      <c r="H692" s="13"/>
    </row>
    <row r="693" spans="2:8">
      <c r="B693" s="13"/>
      <c r="C693" s="11" t="s">
        <v>885</v>
      </c>
      <c r="D693" s="11" t="s">
        <v>855</v>
      </c>
      <c r="E693" s="11">
        <v>1</v>
      </c>
      <c r="F693" s="11">
        <v>514.8</v>
      </c>
      <c r="G693" s="2">
        <f t="shared" si="16"/>
        <v>514.8</v>
      </c>
      <c r="H693" s="13"/>
    </row>
    <row r="694" spans="2:8">
      <c r="B694" s="13"/>
      <c r="C694" s="11" t="s">
        <v>886</v>
      </c>
      <c r="D694" s="11" t="s">
        <v>855</v>
      </c>
      <c r="E694" s="11">
        <v>1</v>
      </c>
      <c r="F694" s="11">
        <v>630.1</v>
      </c>
      <c r="G694" s="2">
        <f t="shared" si="16"/>
        <v>630.1</v>
      </c>
      <c r="H694" s="13"/>
    </row>
    <row r="695" spans="2:8">
      <c r="B695" s="13"/>
      <c r="C695" s="11" t="s">
        <v>887</v>
      </c>
      <c r="D695" s="11" t="s">
        <v>855</v>
      </c>
      <c r="E695" s="11">
        <v>1</v>
      </c>
      <c r="F695" s="11">
        <v>699.2</v>
      </c>
      <c r="G695" s="2">
        <f t="shared" si="16"/>
        <v>699.2</v>
      </c>
      <c r="H695" s="13"/>
    </row>
    <row r="696" spans="2:8">
      <c r="B696" s="13"/>
      <c r="C696" s="11" t="s">
        <v>888</v>
      </c>
      <c r="D696" s="11" t="s">
        <v>855</v>
      </c>
      <c r="E696" s="11">
        <v>1</v>
      </c>
      <c r="F696" s="11">
        <v>752.4</v>
      </c>
      <c r="G696" s="2">
        <f t="shared" si="16"/>
        <v>752.4</v>
      </c>
      <c r="H696" s="13"/>
    </row>
    <row r="697" spans="2:8">
      <c r="B697" s="13"/>
      <c r="C697" s="11" t="s">
        <v>889</v>
      </c>
      <c r="D697" s="11" t="s">
        <v>855</v>
      </c>
      <c r="E697" s="11">
        <v>1</v>
      </c>
      <c r="F697" s="11">
        <v>866.2</v>
      </c>
      <c r="G697" s="2">
        <f t="shared" si="16"/>
        <v>866.2</v>
      </c>
      <c r="H697" s="13"/>
    </row>
    <row r="698" ht="15.6" spans="2:8">
      <c r="B698" s="13"/>
      <c r="C698" s="11" t="s">
        <v>890</v>
      </c>
      <c r="D698" s="11" t="s">
        <v>855</v>
      </c>
      <c r="E698" s="12">
        <v>1</v>
      </c>
      <c r="F698" s="11">
        <v>850.5</v>
      </c>
      <c r="G698" s="2">
        <f t="shared" si="16"/>
        <v>850.5</v>
      </c>
      <c r="H698" s="13"/>
    </row>
    <row r="699" ht="15.6" spans="2:8">
      <c r="B699" s="13"/>
      <c r="C699" s="11" t="s">
        <v>615</v>
      </c>
      <c r="D699" s="11" t="s">
        <v>891</v>
      </c>
      <c r="E699" s="12">
        <v>4</v>
      </c>
      <c r="F699" s="11">
        <v>1092.1</v>
      </c>
      <c r="G699" s="2">
        <f t="shared" si="16"/>
        <v>4368.4</v>
      </c>
      <c r="H699" s="13"/>
    </row>
    <row r="700" ht="15.6" spans="2:8">
      <c r="B700" s="13"/>
      <c r="C700" s="11" t="s">
        <v>488</v>
      </c>
      <c r="D700" s="11" t="s">
        <v>891</v>
      </c>
      <c r="E700" s="12">
        <v>1</v>
      </c>
      <c r="F700" s="11">
        <v>1096.8</v>
      </c>
      <c r="G700" s="2">
        <f t="shared" si="16"/>
        <v>1096.8</v>
      </c>
      <c r="H700" s="13"/>
    </row>
    <row r="701" ht="15.6" spans="2:8">
      <c r="B701" s="13"/>
      <c r="C701" s="11" t="s">
        <v>478</v>
      </c>
      <c r="D701" s="11" t="s">
        <v>891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spans="2:8">
      <c r="B702" s="13"/>
      <c r="C702" s="11" t="s">
        <v>489</v>
      </c>
      <c r="D702" s="11" t="s">
        <v>891</v>
      </c>
      <c r="E702" s="12">
        <v>1</v>
      </c>
      <c r="F702" s="11">
        <v>1097.4</v>
      </c>
      <c r="G702" s="2">
        <f t="shared" si="16"/>
        <v>1097.4</v>
      </c>
      <c r="H702" s="13"/>
    </row>
    <row r="703" ht="15.6" spans="2:8">
      <c r="B703" s="13"/>
      <c r="C703" s="11" t="s">
        <v>892</v>
      </c>
      <c r="D703" s="11" t="s">
        <v>891</v>
      </c>
      <c r="E703" s="12">
        <v>1</v>
      </c>
      <c r="F703" s="11">
        <v>1095.3</v>
      </c>
      <c r="G703" s="2">
        <f t="shared" si="16"/>
        <v>1095.3</v>
      </c>
      <c r="H703" s="13"/>
    </row>
    <row r="704" ht="15.6" spans="2:8">
      <c r="B704" s="13"/>
      <c r="C704" s="11" t="s">
        <v>452</v>
      </c>
      <c r="D704" s="11" t="s">
        <v>891</v>
      </c>
      <c r="E704" s="12">
        <v>4</v>
      </c>
      <c r="F704" s="11">
        <v>1092.1</v>
      </c>
      <c r="G704" s="2">
        <f t="shared" si="16"/>
        <v>4368.4</v>
      </c>
      <c r="H704" s="13"/>
    </row>
    <row r="705" ht="15.6" spans="2:8">
      <c r="B705" s="13"/>
      <c r="C705" s="11" t="s">
        <v>893</v>
      </c>
      <c r="D705" s="11" t="s">
        <v>891</v>
      </c>
      <c r="E705" s="12">
        <v>1</v>
      </c>
      <c r="F705" s="11">
        <v>1096.8</v>
      </c>
      <c r="G705" s="2">
        <f t="shared" si="16"/>
        <v>1096.8</v>
      </c>
      <c r="H705" s="13"/>
    </row>
    <row r="706" ht="15.6" spans="2:8">
      <c r="B706" s="13"/>
      <c r="C706" s="11" t="s">
        <v>894</v>
      </c>
      <c r="D706" s="11" t="s">
        <v>891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spans="2:8">
      <c r="B707" s="13"/>
      <c r="C707" s="11" t="s">
        <v>895</v>
      </c>
      <c r="D707" s="11" t="s">
        <v>891</v>
      </c>
      <c r="E707" s="12">
        <v>1</v>
      </c>
      <c r="F707" s="11">
        <v>1097.4</v>
      </c>
      <c r="G707" s="2">
        <f t="shared" si="16"/>
        <v>1097.4</v>
      </c>
      <c r="H707" s="13"/>
    </row>
    <row r="708" ht="15.6" spans="2:8">
      <c r="B708" s="13"/>
      <c r="C708" s="11" t="s">
        <v>896</v>
      </c>
      <c r="D708" s="11" t="s">
        <v>891</v>
      </c>
      <c r="E708" s="12">
        <v>1</v>
      </c>
      <c r="F708" s="11">
        <v>1095.3</v>
      </c>
      <c r="G708" s="2">
        <f t="shared" si="16"/>
        <v>1095.3</v>
      </c>
      <c r="H708" s="13"/>
    </row>
    <row r="709" ht="15.6" spans="2:8">
      <c r="B709" s="13"/>
      <c r="C709" s="12" t="s">
        <v>897</v>
      </c>
      <c r="D709" s="12" t="s">
        <v>898</v>
      </c>
      <c r="E709" s="12">
        <v>7</v>
      </c>
      <c r="F709" s="12">
        <v>238.2</v>
      </c>
      <c r="G709" s="2">
        <f t="shared" si="16"/>
        <v>1667.4</v>
      </c>
      <c r="H709" s="13"/>
    </row>
    <row r="710" ht="15.6" spans="2:8">
      <c r="B710" s="13"/>
      <c r="C710" s="12" t="s">
        <v>899</v>
      </c>
      <c r="D710" s="12" t="s">
        <v>898</v>
      </c>
      <c r="E710" s="12">
        <v>4</v>
      </c>
      <c r="F710" s="12">
        <v>156</v>
      </c>
      <c r="G710" s="2">
        <f t="shared" si="16"/>
        <v>624</v>
      </c>
      <c r="H710" s="13"/>
    </row>
    <row r="711" ht="15.6" spans="2:8">
      <c r="B711" s="13"/>
      <c r="C711" s="12" t="s">
        <v>900</v>
      </c>
      <c r="D711" s="12" t="s">
        <v>898</v>
      </c>
      <c r="E711" s="12">
        <v>2</v>
      </c>
      <c r="F711" s="12">
        <v>227.2</v>
      </c>
      <c r="G711" s="2">
        <f t="shared" si="16"/>
        <v>454.4</v>
      </c>
      <c r="H711" s="13"/>
    </row>
    <row r="712" ht="15.6" spans="2:8">
      <c r="B712" s="13"/>
      <c r="C712" s="12" t="s">
        <v>901</v>
      </c>
      <c r="D712" s="12" t="s">
        <v>898</v>
      </c>
      <c r="E712" s="12">
        <v>3</v>
      </c>
      <c r="F712" s="12">
        <v>229.1</v>
      </c>
      <c r="G712" s="2">
        <f t="shared" si="16"/>
        <v>687.3</v>
      </c>
      <c r="H712" s="13"/>
    </row>
    <row r="713" ht="15.6" spans="2:8">
      <c r="B713" s="13"/>
      <c r="C713" s="12" t="s">
        <v>450</v>
      </c>
      <c r="D713" s="12" t="s">
        <v>858</v>
      </c>
      <c r="E713" s="12">
        <v>8</v>
      </c>
      <c r="F713" s="12">
        <v>125.1</v>
      </c>
      <c r="G713" s="2">
        <f t="shared" si="16"/>
        <v>1000.8</v>
      </c>
      <c r="H713" s="13"/>
    </row>
    <row r="714" ht="15.6" spans="2:8">
      <c r="B714" s="13"/>
      <c r="C714" s="12" t="s">
        <v>902</v>
      </c>
      <c r="D714" s="12" t="s">
        <v>858</v>
      </c>
      <c r="E714" s="12">
        <v>6</v>
      </c>
      <c r="F714" s="12">
        <v>119.7</v>
      </c>
      <c r="G714" s="2">
        <f t="shared" si="16"/>
        <v>718.2</v>
      </c>
      <c r="H714" s="13"/>
    </row>
    <row r="715" ht="15.6" spans="2:8">
      <c r="B715" s="13"/>
      <c r="C715" s="12" t="s">
        <v>903</v>
      </c>
      <c r="D715" s="12" t="s">
        <v>858</v>
      </c>
      <c r="E715" s="12">
        <v>1</v>
      </c>
      <c r="F715" s="12">
        <v>118.6</v>
      </c>
      <c r="G715" s="2">
        <f t="shared" si="16"/>
        <v>118.6</v>
      </c>
      <c r="H715" s="13"/>
    </row>
    <row r="716" ht="15.6" spans="2:8">
      <c r="B716" s="13"/>
      <c r="C716" s="12" t="s">
        <v>904</v>
      </c>
      <c r="D716" s="12" t="s">
        <v>858</v>
      </c>
      <c r="E716" s="12">
        <v>1</v>
      </c>
      <c r="F716" s="12">
        <v>115.2</v>
      </c>
      <c r="G716" s="2">
        <f t="shared" si="16"/>
        <v>115.2</v>
      </c>
      <c r="H716" s="13"/>
    </row>
    <row r="717" ht="15.6" spans="2:8">
      <c r="B717" s="13"/>
      <c r="C717" s="12" t="s">
        <v>863</v>
      </c>
      <c r="D717" s="12" t="s">
        <v>858</v>
      </c>
      <c r="E717" s="12">
        <v>20</v>
      </c>
      <c r="F717" s="12">
        <v>124</v>
      </c>
      <c r="G717" s="2">
        <f t="shared" si="16"/>
        <v>2480</v>
      </c>
      <c r="H717" s="13"/>
    </row>
    <row r="718" ht="15.6" spans="2:8">
      <c r="B718" s="13"/>
      <c r="C718" s="12" t="s">
        <v>905</v>
      </c>
      <c r="D718" s="12" t="s">
        <v>858</v>
      </c>
      <c r="E718" s="12">
        <v>6</v>
      </c>
      <c r="F718" s="12">
        <v>118.6</v>
      </c>
      <c r="G718" s="2">
        <f t="shared" si="16"/>
        <v>711.6</v>
      </c>
      <c r="H718" s="13"/>
    </row>
    <row r="719" ht="15.6" spans="2:8">
      <c r="B719" s="13"/>
      <c r="C719" s="12" t="s">
        <v>447</v>
      </c>
      <c r="D719" s="12" t="s">
        <v>865</v>
      </c>
      <c r="E719" s="12">
        <v>8</v>
      </c>
      <c r="F719" s="12">
        <v>75.8</v>
      </c>
      <c r="G719" s="2">
        <f t="shared" si="16"/>
        <v>606.4</v>
      </c>
      <c r="H719" s="13"/>
    </row>
    <row r="720" ht="15.6" spans="2:8">
      <c r="B720" s="13"/>
      <c r="C720" s="12" t="s">
        <v>449</v>
      </c>
      <c r="D720" s="12" t="s">
        <v>865</v>
      </c>
      <c r="E720" s="12">
        <v>4</v>
      </c>
      <c r="F720" s="12">
        <v>89.2</v>
      </c>
      <c r="G720" s="2">
        <f t="shared" si="16"/>
        <v>356.8</v>
      </c>
      <c r="H720" s="13"/>
    </row>
    <row r="721" ht="15.6" spans="2:8">
      <c r="B721" s="13"/>
      <c r="C721" s="12" t="s">
        <v>906</v>
      </c>
      <c r="D721" s="12" t="s">
        <v>865</v>
      </c>
      <c r="E721" s="12">
        <v>8</v>
      </c>
      <c r="F721" s="12">
        <v>91.3</v>
      </c>
      <c r="G721" s="2">
        <f t="shared" si="16"/>
        <v>730.4</v>
      </c>
      <c r="H721" s="13"/>
    </row>
    <row r="722" ht="15.6" spans="2:8">
      <c r="B722" s="13"/>
      <c r="C722" s="12" t="s">
        <v>907</v>
      </c>
      <c r="D722" s="12" t="s">
        <v>865</v>
      </c>
      <c r="E722" s="12">
        <v>4</v>
      </c>
      <c r="F722" s="12">
        <v>89.1</v>
      </c>
      <c r="G722" s="2">
        <f t="shared" si="16"/>
        <v>356.4</v>
      </c>
      <c r="H722" s="13"/>
    </row>
    <row r="723" ht="15.6" spans="2:8">
      <c r="B723" s="13"/>
      <c r="C723" s="12" t="s">
        <v>908</v>
      </c>
      <c r="D723" s="12" t="s">
        <v>865</v>
      </c>
      <c r="E723" s="12">
        <v>1</v>
      </c>
      <c r="F723" s="12">
        <v>88.9</v>
      </c>
      <c r="G723" s="2">
        <f t="shared" si="16"/>
        <v>88.9</v>
      </c>
      <c r="H723" s="13"/>
    </row>
    <row r="724" ht="15.6" spans="2:8">
      <c r="B724" s="13"/>
      <c r="C724" s="12" t="s">
        <v>909</v>
      </c>
      <c r="D724" s="12" t="s">
        <v>865</v>
      </c>
      <c r="E724" s="12">
        <v>1</v>
      </c>
      <c r="F724" s="12">
        <v>90.3</v>
      </c>
      <c r="G724" s="2">
        <f t="shared" si="16"/>
        <v>90.3</v>
      </c>
      <c r="H724" s="13"/>
    </row>
    <row r="725" ht="15.6" spans="2:8">
      <c r="B725" s="13"/>
      <c r="C725" s="12" t="s">
        <v>910</v>
      </c>
      <c r="D725" s="12" t="s">
        <v>865</v>
      </c>
      <c r="E725" s="12">
        <v>1</v>
      </c>
      <c r="F725" s="12">
        <v>90.9</v>
      </c>
      <c r="G725" s="2">
        <f t="shared" si="16"/>
        <v>90.9</v>
      </c>
      <c r="H725" s="13"/>
    </row>
    <row r="726" ht="15.6" spans="2:8">
      <c r="B726" s="13"/>
      <c r="C726" s="12" t="s">
        <v>911</v>
      </c>
      <c r="D726" s="12" t="s">
        <v>865</v>
      </c>
      <c r="E726" s="12">
        <v>1</v>
      </c>
      <c r="F726" s="12">
        <v>92.4</v>
      </c>
      <c r="G726" s="2">
        <f t="shared" si="16"/>
        <v>92.4</v>
      </c>
      <c r="H726" s="13"/>
    </row>
    <row r="727" ht="15.6" spans="2:8">
      <c r="B727" s="13"/>
      <c r="C727" s="12" t="s">
        <v>912</v>
      </c>
      <c r="D727" s="12" t="s">
        <v>865</v>
      </c>
      <c r="E727" s="12">
        <v>1</v>
      </c>
      <c r="F727" s="12">
        <v>89.2</v>
      </c>
      <c r="G727" s="2">
        <f t="shared" si="16"/>
        <v>89.2</v>
      </c>
      <c r="H727" s="13"/>
    </row>
    <row r="728" ht="15.6" spans="2:8">
      <c r="B728" s="13"/>
      <c r="C728" s="12" t="s">
        <v>913</v>
      </c>
      <c r="D728" s="12" t="s">
        <v>865</v>
      </c>
      <c r="E728" s="12">
        <v>1</v>
      </c>
      <c r="F728" s="12">
        <v>90.7</v>
      </c>
      <c r="G728" s="2">
        <f t="shared" si="16"/>
        <v>90.7</v>
      </c>
      <c r="H728" s="13"/>
    </row>
    <row r="729" ht="15.6" spans="2:8">
      <c r="B729" s="13"/>
      <c r="C729" s="12" t="s">
        <v>914</v>
      </c>
      <c r="D729" s="12" t="s">
        <v>865</v>
      </c>
      <c r="E729" s="12">
        <v>1</v>
      </c>
      <c r="F729" s="12">
        <v>87.4</v>
      </c>
      <c r="G729" s="2">
        <f t="shared" si="16"/>
        <v>87.4</v>
      </c>
      <c r="H729" s="13"/>
    </row>
    <row r="730" ht="15.6" spans="2:8">
      <c r="B730" s="13"/>
      <c r="C730" s="12" t="s">
        <v>915</v>
      </c>
      <c r="D730" s="12" t="s">
        <v>865</v>
      </c>
      <c r="E730" s="12">
        <v>1</v>
      </c>
      <c r="F730" s="12">
        <v>88.8</v>
      </c>
      <c r="G730" s="2">
        <f t="shared" si="16"/>
        <v>88.8</v>
      </c>
      <c r="H730" s="13"/>
    </row>
    <row r="731" ht="15.6" spans="2:8">
      <c r="B731" s="13"/>
      <c r="C731" s="12" t="s">
        <v>916</v>
      </c>
      <c r="D731" s="12" t="s">
        <v>865</v>
      </c>
      <c r="E731" s="12">
        <v>1</v>
      </c>
      <c r="F731" s="12">
        <v>87.7</v>
      </c>
      <c r="G731" s="2">
        <f t="shared" si="16"/>
        <v>87.7</v>
      </c>
      <c r="H731" s="13"/>
    </row>
    <row r="732" ht="15.6" spans="2:8">
      <c r="B732" s="13"/>
      <c r="C732" s="12" t="s">
        <v>917</v>
      </c>
      <c r="D732" s="12" t="s">
        <v>865</v>
      </c>
      <c r="E732" s="12">
        <v>1</v>
      </c>
      <c r="F732" s="12">
        <v>88.3</v>
      </c>
      <c r="G732" s="2">
        <f t="shared" si="16"/>
        <v>88.3</v>
      </c>
      <c r="H732" s="13"/>
    </row>
    <row r="733" ht="15.6" spans="2:8">
      <c r="B733" s="13"/>
      <c r="C733" s="12" t="s">
        <v>918</v>
      </c>
      <c r="D733" s="12" t="s">
        <v>865</v>
      </c>
      <c r="E733" s="12">
        <v>1</v>
      </c>
      <c r="F733" s="12">
        <v>92</v>
      </c>
      <c r="G733" s="2">
        <f t="shared" si="16"/>
        <v>92</v>
      </c>
      <c r="H733" s="13"/>
    </row>
    <row r="734" ht="15.6" spans="2:8">
      <c r="B734" s="13"/>
      <c r="C734" s="12" t="s">
        <v>919</v>
      </c>
      <c r="D734" s="12" t="s">
        <v>865</v>
      </c>
      <c r="E734" s="12">
        <v>1</v>
      </c>
      <c r="F734" s="12">
        <v>92.6</v>
      </c>
      <c r="G734" s="2">
        <f t="shared" si="16"/>
        <v>92.6</v>
      </c>
      <c r="H734" s="13"/>
    </row>
    <row r="735" ht="15.6" spans="2:8">
      <c r="B735" s="13"/>
      <c r="C735" s="12" t="s">
        <v>920</v>
      </c>
      <c r="D735" s="12" t="s">
        <v>865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spans="2:8">
      <c r="B736" s="13"/>
      <c r="C736" s="12" t="s">
        <v>921</v>
      </c>
      <c r="D736" s="12" t="s">
        <v>865</v>
      </c>
      <c r="E736" s="12">
        <v>1</v>
      </c>
      <c r="F736" s="12">
        <v>93.3</v>
      </c>
      <c r="G736" s="2">
        <f t="shared" ref="G736:G742" si="17">F736*E736</f>
        <v>93.3</v>
      </c>
      <c r="H736" s="13"/>
    </row>
    <row r="737" ht="15.6" spans="2:8">
      <c r="B737" s="13"/>
      <c r="C737" s="12" t="s">
        <v>922</v>
      </c>
      <c r="D737" s="12" t="s">
        <v>865</v>
      </c>
      <c r="E737" s="12">
        <v>1</v>
      </c>
      <c r="F737" s="12">
        <v>93</v>
      </c>
      <c r="G737" s="2">
        <f t="shared" si="17"/>
        <v>93</v>
      </c>
      <c r="H737" s="13"/>
    </row>
    <row r="738" ht="15.6" spans="2:8">
      <c r="B738" s="13"/>
      <c r="C738" s="12" t="s">
        <v>923</v>
      </c>
      <c r="D738" s="12" t="s">
        <v>865</v>
      </c>
      <c r="E738" s="12">
        <v>1</v>
      </c>
      <c r="F738" s="12">
        <v>93.6</v>
      </c>
      <c r="G738" s="2">
        <f t="shared" si="17"/>
        <v>93.6</v>
      </c>
      <c r="H738" s="13"/>
    </row>
    <row r="739" ht="15.6" spans="2:8">
      <c r="B739" s="13"/>
      <c r="C739" s="12" t="s">
        <v>924</v>
      </c>
      <c r="D739" s="12" t="s">
        <v>925</v>
      </c>
      <c r="E739" s="12">
        <v>2</v>
      </c>
      <c r="F739" s="12">
        <v>153.5</v>
      </c>
      <c r="G739" s="2">
        <f t="shared" si="17"/>
        <v>307</v>
      </c>
      <c r="H739" s="13"/>
    </row>
    <row r="740" ht="15.6" spans="2:8">
      <c r="B740" s="13"/>
      <c r="C740" s="12" t="s">
        <v>926</v>
      </c>
      <c r="D740" s="12" t="s">
        <v>925</v>
      </c>
      <c r="E740" s="12">
        <v>2</v>
      </c>
      <c r="F740" s="12">
        <v>143.6</v>
      </c>
      <c r="G740" s="2">
        <f t="shared" si="17"/>
        <v>287.2</v>
      </c>
      <c r="H740" s="13"/>
    </row>
    <row r="741" ht="15.6" spans="2:8">
      <c r="B741" s="13"/>
      <c r="C741" s="12" t="s">
        <v>927</v>
      </c>
      <c r="D741" s="12" t="s">
        <v>925</v>
      </c>
      <c r="E741" s="12">
        <v>2</v>
      </c>
      <c r="F741" s="12">
        <v>157.3</v>
      </c>
      <c r="G741" s="2">
        <f t="shared" si="17"/>
        <v>314.6</v>
      </c>
      <c r="H741" s="13"/>
    </row>
    <row r="742" ht="15.6" spans="2:8">
      <c r="B742" s="14"/>
      <c r="C742" s="12" t="s">
        <v>928</v>
      </c>
      <c r="D742" s="12" t="s">
        <v>925</v>
      </c>
      <c r="E742" s="12">
        <v>2</v>
      </c>
      <c r="F742" s="12">
        <v>184.5</v>
      </c>
      <c r="G742" s="2">
        <f t="shared" si="17"/>
        <v>369</v>
      </c>
      <c r="H742" s="14"/>
    </row>
  </sheetData>
  <autoFilter ref="A1:J742"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5"/>
    <mergeCell ref="B626:B633"/>
    <mergeCell ref="B634:B641"/>
    <mergeCell ref="B642:B651"/>
    <mergeCell ref="B652:B658"/>
    <mergeCell ref="B659:B660"/>
    <mergeCell ref="B661:B674"/>
    <mergeCell ref="B676:B684"/>
    <mergeCell ref="B685:B687"/>
    <mergeCell ref="B688:B689"/>
    <mergeCell ref="B690:B742"/>
    <mergeCell ref="F395:F396"/>
    <mergeCell ref="F665:F672"/>
    <mergeCell ref="F673:F674"/>
    <mergeCell ref="F676:F684"/>
    <mergeCell ref="G395:G396"/>
    <mergeCell ref="G500:G518"/>
    <mergeCell ref="G665:G672"/>
    <mergeCell ref="G673:G674"/>
    <mergeCell ref="G676:G684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5"/>
    <mergeCell ref="H626:H633"/>
    <mergeCell ref="H634:H641"/>
    <mergeCell ref="H642:H651"/>
    <mergeCell ref="H652:H658"/>
    <mergeCell ref="H659:H660"/>
    <mergeCell ref="H661:H674"/>
    <mergeCell ref="H676:H687"/>
    <mergeCell ref="H688:H689"/>
    <mergeCell ref="H690:H742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pane ySplit="1" topLeftCell="A35" activePane="bottomLeft" state="frozen"/>
      <selection/>
      <selection pane="bottomLeft" activeCell="C62" sqref="C62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20"/>
      <c r="B1" s="20" t="s">
        <v>1</v>
      </c>
      <c r="C1" s="20" t="s">
        <v>161</v>
      </c>
      <c r="D1" s="20" t="s">
        <v>4</v>
      </c>
      <c r="E1" s="20" t="s">
        <v>162</v>
      </c>
      <c r="F1" s="20" t="s">
        <v>163</v>
      </c>
      <c r="G1" s="21" t="s">
        <v>7</v>
      </c>
      <c r="H1" s="21" t="s">
        <v>164</v>
      </c>
      <c r="I1" s="21" t="s">
        <v>165</v>
      </c>
      <c r="J1" s="21" t="s">
        <v>7</v>
      </c>
      <c r="K1" s="21" t="s">
        <v>166</v>
      </c>
      <c r="L1" s="21" t="s">
        <v>165</v>
      </c>
      <c r="M1" s="21" t="s">
        <v>7</v>
      </c>
      <c r="N1" s="21" t="s">
        <v>167</v>
      </c>
      <c r="O1" s="21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929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930</v>
      </c>
      <c r="D6" s="2">
        <v>6820</v>
      </c>
      <c r="E6" s="2" t="s">
        <v>162</v>
      </c>
      <c r="F6" s="13"/>
    </row>
    <row r="7" spans="2:6">
      <c r="B7" s="14"/>
      <c r="C7" s="2" t="s">
        <v>931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932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933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934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935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936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6" t="s">
        <v>929</v>
      </c>
      <c r="D32" s="2">
        <v>4158</v>
      </c>
      <c r="E32" s="2" t="s">
        <v>162</v>
      </c>
      <c r="F32" s="10" t="s">
        <v>559</v>
      </c>
    </row>
    <row r="33" spans="3:6">
      <c r="C33" s="16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937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938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939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940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941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942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943</v>
      </c>
      <c r="D46" s="2">
        <v>15215.8</v>
      </c>
      <c r="E46" s="2" t="s">
        <v>162</v>
      </c>
      <c r="F46" s="14"/>
    </row>
    <row r="47" spans="2:6">
      <c r="B47" s="2" t="s">
        <v>944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944</v>
      </c>
      <c r="C49" s="2" t="s">
        <v>212</v>
      </c>
      <c r="D49" s="2">
        <v>15956</v>
      </c>
      <c r="E49" s="2" t="s">
        <v>162</v>
      </c>
      <c r="F49" s="2" t="s">
        <v>820</v>
      </c>
    </row>
    <row r="50" spans="2:6">
      <c r="B50" s="2" t="s">
        <v>944</v>
      </c>
      <c r="C50" s="2" t="s">
        <v>212</v>
      </c>
      <c r="D50" s="2">
        <v>12234</v>
      </c>
      <c r="E50" s="2" t="s">
        <v>162</v>
      </c>
      <c r="F50" s="2" t="s">
        <v>828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945</v>
      </c>
    </row>
    <row r="52" spans="2:6">
      <c r="B52" s="2" t="s">
        <v>944</v>
      </c>
      <c r="C52" s="2" t="s">
        <v>204</v>
      </c>
      <c r="D52" s="2">
        <v>29790</v>
      </c>
      <c r="E52" s="2" t="s">
        <v>162</v>
      </c>
      <c r="F52" s="2" t="s">
        <v>835</v>
      </c>
    </row>
    <row r="53" spans="2:6">
      <c r="B53" s="2" t="s">
        <v>944</v>
      </c>
      <c r="C53" s="2" t="s">
        <v>204</v>
      </c>
      <c r="D53" s="2">
        <v>9754</v>
      </c>
      <c r="E53" s="2" t="s">
        <v>162</v>
      </c>
      <c r="F53" s="2" t="s">
        <v>846</v>
      </c>
    </row>
    <row r="54" spans="2:6">
      <c r="B54" s="2" t="s">
        <v>944</v>
      </c>
      <c r="C54" s="2" t="s">
        <v>946</v>
      </c>
      <c r="D54" s="2">
        <v>24703.7</v>
      </c>
      <c r="E54" s="2" t="s">
        <v>162</v>
      </c>
      <c r="F54" s="2" t="s">
        <v>853</v>
      </c>
    </row>
    <row r="55" spans="2:6">
      <c r="B55" s="2" t="s">
        <v>944</v>
      </c>
      <c r="C55" s="2" t="s">
        <v>946</v>
      </c>
      <c r="D55" s="2">
        <v>21959.4</v>
      </c>
      <c r="E55" s="2" t="s">
        <v>162</v>
      </c>
      <c r="F55" s="2" t="s">
        <v>856</v>
      </c>
    </row>
    <row r="56" spans="2:6">
      <c r="B56" s="2" t="s">
        <v>866</v>
      </c>
      <c r="C56" s="2" t="s">
        <v>204</v>
      </c>
      <c r="D56" s="2">
        <v>13642.6</v>
      </c>
      <c r="E56" s="2" t="s">
        <v>162</v>
      </c>
      <c r="F56" s="2" t="s">
        <v>869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870</v>
      </c>
    </row>
    <row r="58" spans="2:6">
      <c r="B58" s="2" t="s">
        <v>818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866</v>
      </c>
      <c r="C59" s="2" t="s">
        <v>204</v>
      </c>
      <c r="D59" s="2">
        <v>28286.2</v>
      </c>
      <c r="E59" s="2" t="s">
        <v>162</v>
      </c>
      <c r="F59" s="2" t="s">
        <v>881</v>
      </c>
    </row>
    <row r="60" spans="2:6">
      <c r="B60" s="2" t="s">
        <v>818</v>
      </c>
      <c r="C60" s="2" t="s">
        <v>947</v>
      </c>
      <c r="D60" s="2">
        <v>44258.4</v>
      </c>
      <c r="E60" s="2" t="s">
        <v>162</v>
      </c>
      <c r="F60" s="2" t="s">
        <v>883</v>
      </c>
    </row>
  </sheetData>
  <autoFilter ref="A1:O60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H3" sqref="H3"/>
    </sheetView>
  </sheetViews>
  <sheetFormatPr defaultColWidth="8.88888888888889" defaultRowHeight="14.4" outlineLevelCol="7"/>
  <cols>
    <col min="1" max="1" width="5.66666666666667" customWidth="1"/>
    <col min="2" max="4" width="9.66666666666667" customWidth="1"/>
    <col min="5" max="7" width="5.66666666666667" customWidth="1"/>
    <col min="18" max="27" width="8.88888888888889" hidden="1" customWidth="1"/>
  </cols>
  <sheetData>
    <row r="1" spans="1:8">
      <c r="A1" s="3" t="s">
        <v>0</v>
      </c>
      <c r="B1" s="3" t="s">
        <v>1</v>
      </c>
      <c r="C1" s="18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</row>
  </sheetData>
  <autoFilter ref="A1:H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7" activePane="bottomLeft" state="frozen"/>
      <selection/>
      <selection pane="bottomLeft" activeCell="I141" sqref="I141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948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948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949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948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948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948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948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948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948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948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948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948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948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948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948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948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818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950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951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952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953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954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955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818</v>
      </c>
      <c r="C121" s="11" t="s">
        <v>821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819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823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829</v>
      </c>
      <c r="D125" s="11" t="s">
        <v>823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824</v>
      </c>
      <c r="D126" s="11" t="s">
        <v>823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822</v>
      </c>
      <c r="D127" s="11" t="s">
        <v>823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823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827</v>
      </c>
      <c r="D129" s="11" t="s">
        <v>823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834</v>
      </c>
      <c r="D130" s="11" t="s">
        <v>823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818</v>
      </c>
      <c r="C131" s="11" t="s">
        <v>825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826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/>
      <c r="I140"/>
    </row>
    <row r="141" spans="1:9">
      <c r="A141" s="2">
        <v>139</v>
      </c>
      <c r="G141" s="2">
        <f t="shared" si="5"/>
        <v>0</v>
      </c>
      <c r="H141"/>
      <c r="I141"/>
    </row>
    <row r="142" spans="1:9">
      <c r="A142" s="2">
        <v>140</v>
      </c>
      <c r="G142" s="2">
        <f t="shared" si="5"/>
        <v>0</v>
      </c>
      <c r="H142"/>
      <c r="I142"/>
    </row>
    <row r="143" spans="1:9">
      <c r="A143" s="2">
        <v>141</v>
      </c>
      <c r="G143" s="2">
        <f t="shared" si="5"/>
        <v>0</v>
      </c>
      <c r="H143"/>
      <c r="I143"/>
    </row>
    <row r="144" spans="1:9">
      <c r="A144" s="2">
        <v>142</v>
      </c>
      <c r="G144" s="2">
        <f t="shared" si="5"/>
        <v>0</v>
      </c>
      <c r="H144"/>
      <c r="I144"/>
    </row>
    <row r="145" spans="1:9">
      <c r="A145" s="2">
        <v>143</v>
      </c>
      <c r="G145" s="2">
        <f t="shared" ref="G145:G181" si="6">F145*E145</f>
        <v>0</v>
      </c>
      <c r="H145"/>
      <c r="I145"/>
    </row>
    <row r="146" spans="1:9">
      <c r="A146" s="2">
        <v>144</v>
      </c>
      <c r="G146" s="2">
        <f t="shared" si="6"/>
        <v>0</v>
      </c>
      <c r="H146"/>
      <c r="I146"/>
    </row>
    <row r="147" spans="1:9">
      <c r="A147" s="2">
        <v>145</v>
      </c>
      <c r="G147" s="2">
        <f t="shared" si="6"/>
        <v>0</v>
      </c>
      <c r="H147"/>
      <c r="I147"/>
    </row>
    <row r="148" spans="1:9">
      <c r="A148" s="2">
        <v>146</v>
      </c>
      <c r="G148" s="2">
        <f t="shared" si="6"/>
        <v>0</v>
      </c>
      <c r="H148"/>
      <c r="I148"/>
    </row>
    <row r="149" spans="1:9">
      <c r="A149" s="2">
        <v>147</v>
      </c>
      <c r="G149" s="2">
        <f t="shared" si="6"/>
        <v>0</v>
      </c>
      <c r="H149"/>
      <c r="I149"/>
    </row>
    <row r="150" spans="1:9">
      <c r="A150" s="2">
        <v>148</v>
      </c>
      <c r="G150" s="2">
        <f t="shared" si="6"/>
        <v>0</v>
      </c>
      <c r="H150"/>
      <c r="I150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6"/>
      <c r="I152" s="17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2021-02-01T00:58:47Z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