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264" activeTab="3"/>
  </bookViews>
  <sheets>
    <sheet name="义乌奥晶办公室食堂（完成)" sheetId="22" r:id="rId1"/>
    <sheet name="统计" sheetId="23" r:id="rId2"/>
    <sheet name="福州地铁" sheetId="12" r:id="rId3"/>
    <sheet name="广东华丰" sheetId="21" r:id="rId4"/>
    <sheet name="大东海" sheetId="20" r:id="rId5"/>
    <sheet name="模板 (8)" sheetId="19" r:id="rId6"/>
    <sheet name="模板 (7)" sheetId="18" r:id="rId7"/>
    <sheet name="模板 (6)" sheetId="17" r:id="rId8"/>
    <sheet name="模板 (4)" sheetId="15" r:id="rId9"/>
    <sheet name="模板 (3)" sheetId="14" r:id="rId10"/>
    <sheet name="模板 (2)" sheetId="13" r:id="rId11"/>
    <sheet name="模板" sheetId="3" r:id="rId12"/>
  </sheets>
  <definedNames>
    <definedName name="_xlnm._FilterDatabase" localSheetId="0" hidden="1">'义乌奥晶办公室食堂（完成)'!$A$4:$R$75</definedName>
    <definedName name="_xlnm._FilterDatabase" localSheetId="1" hidden="1">统计!$A$2:$G$38</definedName>
    <definedName name="_xlnm._FilterDatabase" localSheetId="2" hidden="1">福州地铁!$A$4:$R$75</definedName>
    <definedName name="_xlnm._FilterDatabase" localSheetId="3" hidden="1">广东华丰!$A$4:$W$164</definedName>
    <definedName name="_xlnm._FilterDatabase" localSheetId="4" hidden="1">大东海!$A$4:$R$83</definedName>
    <definedName name="_xlnm._FilterDatabase" localSheetId="5" hidden="1">'模板 (8)'!$A$4:$R$75</definedName>
    <definedName name="_xlnm._FilterDatabase" localSheetId="6" hidden="1">'模板 (7)'!$A$4:$R$75</definedName>
    <definedName name="_xlnm._FilterDatabase" localSheetId="7" hidden="1">'模板 (6)'!$A$4:$R$75</definedName>
    <definedName name="_xlnm._FilterDatabase" localSheetId="8" hidden="1">'模板 (4)'!$A$4:$R$75</definedName>
    <definedName name="_xlnm._FilterDatabase" localSheetId="9" hidden="1">'模板 (3)'!$A$4:$R$75</definedName>
    <definedName name="_xlnm._FilterDatabase" localSheetId="10" hidden="1">'模板 (2)'!$A$4:$R$75</definedName>
    <definedName name="_xlnm._FilterDatabase" localSheetId="11" hidden="1">模板!$A$4:$R$75</definedName>
    <definedName name="_xlnm.Print_Area" localSheetId="11">模板!$A$2:$H$29</definedName>
    <definedName name="_xlnm.Print_Area" localSheetId="2">福州地铁!$A$2:$H$29</definedName>
    <definedName name="_xlnm.Print_Area" localSheetId="10">'模板 (2)'!$A$2:$H$29</definedName>
    <definedName name="_xlnm.Print_Area" localSheetId="9">'模板 (3)'!$A$2:$H$29</definedName>
    <definedName name="_xlnm.Print_Area" localSheetId="8">'模板 (4)'!$A$2:$H$29</definedName>
    <definedName name="_xlnm.Print_Area" localSheetId="7">'模板 (6)'!$A$2:$H$29</definedName>
    <definedName name="_xlnm.Print_Area" localSheetId="6">'模板 (7)'!$A$2:$H$29</definedName>
    <definedName name="_xlnm.Print_Area" localSheetId="5">'模板 (8)'!$A$2:$H$29</definedName>
    <definedName name="_xlnm.Print_Area" localSheetId="4">大东海!$A$2:$H$29</definedName>
    <definedName name="_xlnm.Print_Area" localSheetId="3">广东华丰!$A$2:$H$29</definedName>
    <definedName name="_xlnm.Print_Area" localSheetId="0">'义乌奥晶办公室食堂（完成)'!$A$2:$H$29</definedName>
  </definedNames>
  <calcPr calcId="144525"/>
</workbook>
</file>

<file path=xl/sharedStrings.xml><?xml version="1.0" encoding="utf-8"?>
<sst xmlns="http://schemas.openxmlformats.org/spreadsheetml/2006/main" count="923" uniqueCount="407">
  <si>
    <t xml:space="preserve"> </t>
  </si>
  <si>
    <t>工程名称：</t>
  </si>
  <si>
    <t>序号</t>
  </si>
  <si>
    <t>构件编号</t>
  </si>
  <si>
    <t>数量</t>
  </si>
  <si>
    <t>规格</t>
  </si>
  <si>
    <t>位置</t>
  </si>
  <si>
    <t>长度(mm)</t>
  </si>
  <si>
    <t>单重(kg)</t>
  </si>
  <si>
    <t>总重(kg)</t>
  </si>
  <si>
    <t>拼装品检/日期</t>
  </si>
  <si>
    <t>备   注</t>
  </si>
  <si>
    <t>品检数量</t>
  </si>
  <si>
    <t>未检数量</t>
  </si>
  <si>
    <t>GL-1</t>
  </si>
  <si>
    <t>GL-2</t>
  </si>
  <si>
    <t>GL-3</t>
  </si>
  <si>
    <t>GL-4</t>
  </si>
  <si>
    <t>GL-5</t>
  </si>
  <si>
    <t>GL-6</t>
  </si>
  <si>
    <t>TZ-1</t>
  </si>
  <si>
    <t>TZ-2</t>
  </si>
  <si>
    <t>TZ-3</t>
  </si>
  <si>
    <t>TL-4</t>
  </si>
  <si>
    <t>TL-5</t>
  </si>
  <si>
    <t>TL-6</t>
  </si>
  <si>
    <t>TL-14</t>
  </si>
  <si>
    <t>TL-15</t>
  </si>
  <si>
    <t>TL-16</t>
  </si>
  <si>
    <t>拼装每日入库清单</t>
  </si>
  <si>
    <t>项目名称</t>
  </si>
  <si>
    <t>单位</t>
  </si>
  <si>
    <t>制作日期</t>
  </si>
  <si>
    <t>备注</t>
  </si>
  <si>
    <t>城璜再生资源</t>
  </si>
  <si>
    <t>钢柱/钢梁</t>
  </si>
  <si>
    <t>KG</t>
  </si>
  <si>
    <t>2021.1.2</t>
  </si>
  <si>
    <t>玉上丰</t>
  </si>
  <si>
    <t>钢柱</t>
  </si>
  <si>
    <t>保利城</t>
  </si>
  <si>
    <t>钢梁</t>
  </si>
  <si>
    <t>城隍再生</t>
  </si>
  <si>
    <t>2021.1.3</t>
  </si>
  <si>
    <t>KFZ</t>
  </si>
  <si>
    <t>2020.1.4</t>
  </si>
  <si>
    <t>栈桥</t>
  </si>
  <si>
    <t>2020.1.5</t>
  </si>
  <si>
    <t>鑫业</t>
  </si>
  <si>
    <t>2020.1.6</t>
  </si>
  <si>
    <t>地铁</t>
  </si>
  <si>
    <t>2020.1.7</t>
  </si>
  <si>
    <t>浙江桥</t>
  </si>
  <si>
    <t>2020.1.8</t>
  </si>
  <si>
    <t>2020.1.9</t>
  </si>
  <si>
    <t>2020.1.10</t>
  </si>
  <si>
    <t>文殊堂</t>
  </si>
  <si>
    <t>2020.1.11</t>
  </si>
  <si>
    <t>2021.1.12</t>
  </si>
  <si>
    <t>2021.1.13</t>
  </si>
  <si>
    <t>2021.1.14</t>
  </si>
  <si>
    <t>2021.1.15</t>
  </si>
  <si>
    <t>办公楼食堂</t>
  </si>
  <si>
    <t>/</t>
  </si>
  <si>
    <t>2021.1.16</t>
  </si>
  <si>
    <t>钢梁/梯柱</t>
  </si>
  <si>
    <t>2021.1.17</t>
  </si>
  <si>
    <t>梯梁</t>
  </si>
  <si>
    <t>2021.1.18</t>
  </si>
  <si>
    <t>华丰</t>
  </si>
  <si>
    <t>2021.1.19</t>
  </si>
  <si>
    <t>福州地铁</t>
  </si>
  <si>
    <t>广东华丰</t>
  </si>
  <si>
    <t>2021.1.20</t>
  </si>
  <si>
    <t>2021.1.21</t>
  </si>
  <si>
    <t>2021.1.22</t>
  </si>
  <si>
    <t>2021.1.23</t>
  </si>
  <si>
    <t>XGAL-1</t>
  </si>
  <si>
    <t>HI1000-34-16*150</t>
  </si>
  <si>
    <t>XGAL-2</t>
  </si>
  <si>
    <t>XGAL-3</t>
  </si>
  <si>
    <t>XGAL-4</t>
  </si>
  <si>
    <t>XGAL-5</t>
  </si>
  <si>
    <t>XGAL-6</t>
  </si>
  <si>
    <t>XGAL-7</t>
  </si>
  <si>
    <t>XGAL-8</t>
  </si>
  <si>
    <t>XGAL-9</t>
  </si>
  <si>
    <t>XGAL-10</t>
  </si>
  <si>
    <t>XGAL-11</t>
  </si>
  <si>
    <t>XGAL-12</t>
  </si>
  <si>
    <t>XGAL-13</t>
  </si>
  <si>
    <t>XGAL-14</t>
  </si>
  <si>
    <t>XGAL-15</t>
  </si>
  <si>
    <t>XGAL-16</t>
  </si>
  <si>
    <t>XGAL-17</t>
  </si>
  <si>
    <t>XGAL-18</t>
  </si>
  <si>
    <t>XGAL-19</t>
  </si>
  <si>
    <t>XGAL-20</t>
  </si>
  <si>
    <t>XGAL-21</t>
  </si>
  <si>
    <t>XGAL-22</t>
  </si>
  <si>
    <t>XGAL-23</t>
  </si>
  <si>
    <t>XGAL-24</t>
  </si>
  <si>
    <t>XGAL-25</t>
  </si>
  <si>
    <t>XGAL-26</t>
  </si>
  <si>
    <t>XGAL-27</t>
  </si>
  <si>
    <t>XGAL-28</t>
  </si>
  <si>
    <t>XGAL-29</t>
  </si>
  <si>
    <t>XGAL-30</t>
  </si>
  <si>
    <t>XGAL-31</t>
  </si>
  <si>
    <t>XGAL-32</t>
  </si>
  <si>
    <t>XGAL-33</t>
  </si>
  <si>
    <t>XGAL-34</t>
  </si>
  <si>
    <t>XGAL-35</t>
  </si>
  <si>
    <t>XGAL-36</t>
  </si>
  <si>
    <t>XGAL-37</t>
  </si>
  <si>
    <t>XGAL-38</t>
  </si>
  <si>
    <t>XGAL-39</t>
  </si>
  <si>
    <t>XGAL-40</t>
  </si>
  <si>
    <t>XGAL-41</t>
  </si>
  <si>
    <t>XGAL-42</t>
  </si>
  <si>
    <t>XGAL-43</t>
  </si>
  <si>
    <t>XGAL-44</t>
  </si>
  <si>
    <t>XGAL-45</t>
  </si>
  <si>
    <t>XGAL-46</t>
  </si>
  <si>
    <t>XGAL-47</t>
  </si>
  <si>
    <t>XGAL-48</t>
  </si>
  <si>
    <t>XGAL-49</t>
  </si>
  <si>
    <t>XGAL-50</t>
  </si>
  <si>
    <t>XGAL-51</t>
  </si>
  <si>
    <t>XGAL-52</t>
  </si>
  <si>
    <t>XGAL-53</t>
  </si>
  <si>
    <t>XGAL-54</t>
  </si>
  <si>
    <t>XGAL-55</t>
  </si>
  <si>
    <t>XGAL-56</t>
  </si>
  <si>
    <t>XGAL-57</t>
  </si>
  <si>
    <t>XGAL-58</t>
  </si>
  <si>
    <t>XGAL-59</t>
  </si>
  <si>
    <t>XGAL-60</t>
  </si>
  <si>
    <t>XGAL-61</t>
  </si>
  <si>
    <t>XGAL-62</t>
  </si>
  <si>
    <t>XGAL-63</t>
  </si>
  <si>
    <t>GZ1</t>
  </si>
  <si>
    <t>BH780*300*10*14</t>
  </si>
  <si>
    <t>GZ1A</t>
  </si>
  <si>
    <t>GZ1B</t>
  </si>
  <si>
    <t>GZ1C</t>
  </si>
  <si>
    <t>GZ1D</t>
  </si>
  <si>
    <t>GZ1E</t>
  </si>
  <si>
    <t>GZ2</t>
  </si>
  <si>
    <t>GZ2A</t>
  </si>
  <si>
    <t>GZ2B</t>
  </si>
  <si>
    <t>GZ2C</t>
  </si>
  <si>
    <t>GZ2D</t>
  </si>
  <si>
    <t>GZ2E</t>
  </si>
  <si>
    <t>GZ3</t>
  </si>
  <si>
    <t>GZ3A</t>
  </si>
  <si>
    <t>GZ3B</t>
  </si>
  <si>
    <t>GZ3C</t>
  </si>
  <si>
    <t>GZ3D</t>
  </si>
  <si>
    <t>GZ3E</t>
  </si>
  <si>
    <t>GZ4</t>
  </si>
  <si>
    <t>GZ4A</t>
  </si>
  <si>
    <t>GZ4B</t>
  </si>
  <si>
    <t>GZ4C</t>
  </si>
  <si>
    <t>GZ4D</t>
  </si>
  <si>
    <t>GZ4E</t>
  </si>
  <si>
    <t>GZ4F</t>
  </si>
  <si>
    <t>GZ5</t>
  </si>
  <si>
    <t>GZ5A</t>
  </si>
  <si>
    <t>GZ5B</t>
  </si>
  <si>
    <t>GZ5C</t>
  </si>
  <si>
    <t>GZ5D</t>
  </si>
  <si>
    <t>GZ5E</t>
  </si>
  <si>
    <t>GZ5F</t>
  </si>
  <si>
    <t>KFZ1</t>
  </si>
  <si>
    <t>BH630*200*8*12</t>
  </si>
  <si>
    <t>KFZ2</t>
  </si>
  <si>
    <t>KFZ3</t>
  </si>
  <si>
    <t>KFZ4</t>
  </si>
  <si>
    <t>KFZ5</t>
  </si>
  <si>
    <t>KFZ6</t>
  </si>
  <si>
    <t>KFZ7</t>
  </si>
  <si>
    <t>GL1</t>
  </si>
  <si>
    <t>BH(900～600)*250*8*12</t>
  </si>
  <si>
    <t>GL1A</t>
  </si>
  <si>
    <t>GL1B</t>
  </si>
  <si>
    <t>GL1C</t>
  </si>
  <si>
    <t>GL1D</t>
  </si>
  <si>
    <t>GL2</t>
  </si>
  <si>
    <t>BH600*250*8*12</t>
  </si>
  <si>
    <t>GL2A</t>
  </si>
  <si>
    <t>GL2B</t>
  </si>
  <si>
    <t>GL2C</t>
  </si>
  <si>
    <t>GL2D</t>
  </si>
  <si>
    <t>GL3</t>
  </si>
  <si>
    <t>GL3A</t>
  </si>
  <si>
    <t>GL3B</t>
  </si>
  <si>
    <t>GL3C</t>
  </si>
  <si>
    <t>GL3D</t>
  </si>
  <si>
    <t>GL4</t>
  </si>
  <si>
    <t>GL4A</t>
  </si>
  <si>
    <t>GL4B</t>
  </si>
  <si>
    <t>GL4C</t>
  </si>
  <si>
    <t>GL4D</t>
  </si>
  <si>
    <t>GL5</t>
  </si>
  <si>
    <t>GL5A</t>
  </si>
  <si>
    <t>GL5B</t>
  </si>
  <si>
    <t>GL5C</t>
  </si>
  <si>
    <t>GL5D</t>
  </si>
  <si>
    <t>GL6</t>
  </si>
  <si>
    <t>GL6A</t>
  </si>
  <si>
    <t>GL6B</t>
  </si>
  <si>
    <t>GL6C</t>
  </si>
  <si>
    <t>GL6D</t>
  </si>
  <si>
    <t>GL7</t>
  </si>
  <si>
    <t>GL7A</t>
  </si>
  <si>
    <t>GL7B</t>
  </si>
  <si>
    <t>GL7C</t>
  </si>
  <si>
    <t>GL7D</t>
  </si>
  <si>
    <t>GL8</t>
  </si>
  <si>
    <t>GL8A</t>
  </si>
  <si>
    <t>GL8B</t>
  </si>
  <si>
    <t>GL8C</t>
  </si>
  <si>
    <t>GL8D</t>
  </si>
  <si>
    <t>GL9</t>
  </si>
  <si>
    <t>GL9A</t>
  </si>
  <si>
    <t>GL9B</t>
  </si>
  <si>
    <t>GL9C</t>
  </si>
  <si>
    <t>GL9D</t>
  </si>
  <si>
    <t>TL1</t>
  </si>
  <si>
    <t>BH900*300*10*14</t>
  </si>
  <si>
    <t>DCL1</t>
  </si>
  <si>
    <t>BH1180*360*250*10*16*10</t>
  </si>
  <si>
    <t>DCL1A</t>
  </si>
  <si>
    <t>DCL1B</t>
  </si>
  <si>
    <t>DCL2</t>
  </si>
  <si>
    <t>DCL2A</t>
  </si>
  <si>
    <t>DCL3</t>
  </si>
  <si>
    <t>DCL3A</t>
  </si>
  <si>
    <t>DCL3B</t>
  </si>
  <si>
    <t>DCL4</t>
  </si>
  <si>
    <t>HJ-1</t>
  </si>
  <si>
    <t>250*78*7</t>
  </si>
  <si>
    <t>HJ-2</t>
  </si>
  <si>
    <t>HJ-3</t>
  </si>
  <si>
    <t>HJ-4</t>
  </si>
  <si>
    <t>HJ-5</t>
  </si>
  <si>
    <t>FG1</t>
  </si>
  <si>
    <t>L63*63*6</t>
  </si>
  <si>
    <t>FG2</t>
  </si>
  <si>
    <t>FG3</t>
  </si>
  <si>
    <t>XFG1</t>
  </si>
  <si>
    <t>XFG2</t>
  </si>
  <si>
    <t>XFG3</t>
  </si>
  <si>
    <t>XG1</t>
  </si>
  <si>
    <t>Φ140*4</t>
  </si>
  <si>
    <t>XG2</t>
  </si>
  <si>
    <t>XG3</t>
  </si>
  <si>
    <t>XG4</t>
  </si>
  <si>
    <t>XG5</t>
  </si>
  <si>
    <t>XG6</t>
  </si>
  <si>
    <t>XG7</t>
  </si>
  <si>
    <t>XG8</t>
  </si>
  <si>
    <t>XG9</t>
  </si>
  <si>
    <t>XG10</t>
  </si>
  <si>
    <t>XG11</t>
  </si>
  <si>
    <t>XG12</t>
  </si>
  <si>
    <t>SC1</t>
  </si>
  <si>
    <t>L90*90*6</t>
  </si>
  <si>
    <t>SC2</t>
  </si>
  <si>
    <t>SC3</t>
  </si>
  <si>
    <t>SC4</t>
  </si>
  <si>
    <t>SC5</t>
  </si>
  <si>
    <t>SC6</t>
  </si>
  <si>
    <t>SC7</t>
  </si>
  <si>
    <t>SC7A</t>
  </si>
  <si>
    <t>SC8</t>
  </si>
  <si>
    <t>SC8A</t>
  </si>
  <si>
    <t>SC9</t>
  </si>
  <si>
    <t>SC9A</t>
  </si>
  <si>
    <t>SC10</t>
  </si>
  <si>
    <t>SC10A</t>
  </si>
  <si>
    <t>SC11</t>
  </si>
  <si>
    <t>SC11A</t>
  </si>
  <si>
    <t>SC12</t>
  </si>
  <si>
    <t>SC12A</t>
  </si>
  <si>
    <t>SC13</t>
  </si>
  <si>
    <t>SC13A</t>
  </si>
  <si>
    <t>SC14</t>
  </si>
  <si>
    <t>SC14A</t>
  </si>
  <si>
    <t>ZC1</t>
  </si>
  <si>
    <t>L125*125*10</t>
  </si>
  <si>
    <t>ZC2</t>
  </si>
  <si>
    <t>ZC3</t>
  </si>
  <si>
    <t>ZC4</t>
  </si>
  <si>
    <t>ZC5</t>
  </si>
  <si>
    <t>L100*100*10</t>
  </si>
  <si>
    <t>ZC6</t>
  </si>
  <si>
    <t>ZC7</t>
  </si>
  <si>
    <t>ZC8</t>
  </si>
  <si>
    <t>ZC9</t>
  </si>
  <si>
    <t>ZC10</t>
  </si>
  <si>
    <t>YC1</t>
  </si>
  <si>
    <t>L50*4</t>
  </si>
  <si>
    <t>YC2</t>
  </si>
  <si>
    <t>YC3</t>
  </si>
  <si>
    <t>YC4</t>
  </si>
  <si>
    <t>YC5</t>
  </si>
  <si>
    <t>YC6</t>
  </si>
  <si>
    <t>YC7</t>
  </si>
  <si>
    <t>YC8</t>
  </si>
  <si>
    <t>YC9</t>
  </si>
  <si>
    <t>YC10</t>
  </si>
  <si>
    <t>YC11</t>
  </si>
  <si>
    <t>3GZ1</t>
  </si>
  <si>
    <t>PL14*550</t>
  </si>
  <si>
    <t>3GZ2</t>
  </si>
  <si>
    <t>3GZ3</t>
  </si>
  <si>
    <t>3GZ4</t>
  </si>
  <si>
    <t>3GZ5</t>
  </si>
  <si>
    <t>PL16*540</t>
  </si>
  <si>
    <t>3GZ6</t>
  </si>
  <si>
    <t>3GZ7</t>
  </si>
  <si>
    <t>3GZ8</t>
  </si>
  <si>
    <t>3GZ9</t>
  </si>
  <si>
    <t>3GZ10</t>
  </si>
  <si>
    <t>3GZ11</t>
  </si>
  <si>
    <t>3GZ12</t>
  </si>
  <si>
    <t>3GZ13</t>
  </si>
  <si>
    <t>3GZ14</t>
  </si>
  <si>
    <t>3GZ15</t>
  </si>
  <si>
    <t>3GZ16</t>
  </si>
  <si>
    <t>3GZ17</t>
  </si>
  <si>
    <t>3GZ18</t>
  </si>
  <si>
    <t>3GZ19</t>
  </si>
  <si>
    <t>3GZ20</t>
  </si>
  <si>
    <t>3GZ21</t>
  </si>
  <si>
    <t>3GZ22</t>
  </si>
  <si>
    <t>3GZ23</t>
  </si>
  <si>
    <t>PL16*550</t>
  </si>
  <si>
    <t>3GZ24</t>
  </si>
  <si>
    <t>3GZ25</t>
  </si>
  <si>
    <t>3GZ26</t>
  </si>
  <si>
    <t>3GZ27</t>
  </si>
  <si>
    <t>3GZ28</t>
  </si>
  <si>
    <t>3GZ29</t>
  </si>
  <si>
    <t>3GZ30</t>
  </si>
  <si>
    <t>3GZ31</t>
  </si>
  <si>
    <t>3GZ32</t>
  </si>
  <si>
    <t>3GZ33</t>
  </si>
  <si>
    <t>3GZ34</t>
  </si>
  <si>
    <t>3GZ35</t>
  </si>
  <si>
    <t>3GZ36</t>
  </si>
  <si>
    <t>3GZ37</t>
  </si>
  <si>
    <t>3GZ38</t>
  </si>
  <si>
    <t>3GZ39</t>
  </si>
  <si>
    <t>3GZ40</t>
  </si>
  <si>
    <t>3GZ41</t>
  </si>
  <si>
    <t>3GZ42</t>
  </si>
  <si>
    <t>3GZ43</t>
  </si>
  <si>
    <t>3GZ44</t>
  </si>
  <si>
    <t>1CD1</t>
  </si>
  <si>
    <t>HI460-10-20*320</t>
  </si>
  <si>
    <t>1CD2</t>
  </si>
  <si>
    <t>1CDB1</t>
  </si>
  <si>
    <t>PL10*320</t>
  </si>
  <si>
    <t>1DCL1</t>
  </si>
  <si>
    <t>WI2000-14-30*500-30*400</t>
  </si>
  <si>
    <t>1DCL2</t>
  </si>
  <si>
    <t>1DCL3</t>
  </si>
  <si>
    <t>WI2000-14-35*700-35*500</t>
  </si>
  <si>
    <t>1DCL4</t>
  </si>
  <si>
    <t>1DCL5</t>
  </si>
  <si>
    <t>1DCL6</t>
  </si>
  <si>
    <t>WI3500-16-40*850-40*500</t>
  </si>
  <si>
    <t>1DCL7</t>
  </si>
  <si>
    <t>1DCL8</t>
  </si>
  <si>
    <t>1DCL9</t>
  </si>
  <si>
    <t>1DCL10</t>
  </si>
  <si>
    <t>1DCL11</t>
  </si>
  <si>
    <t>1DCL12</t>
  </si>
  <si>
    <t>1DCL13</t>
  </si>
  <si>
    <t>1DCL14</t>
  </si>
  <si>
    <t>1DCL15</t>
  </si>
  <si>
    <t>1DCL16</t>
  </si>
  <si>
    <t>1DCL17</t>
  </si>
  <si>
    <t>1DCL18</t>
  </si>
  <si>
    <t>1DCL19</t>
  </si>
  <si>
    <t>1DCL20</t>
  </si>
  <si>
    <t>1DCL21</t>
  </si>
  <si>
    <t>1DCL22</t>
  </si>
  <si>
    <t>1DCL23</t>
  </si>
  <si>
    <t>1DCL24</t>
  </si>
  <si>
    <t>1DCL25</t>
  </si>
  <si>
    <t>1JB1</t>
  </si>
  <si>
    <t>PL10*490</t>
  </si>
  <si>
    <t>1JB2</t>
  </si>
  <si>
    <t>PL10*590</t>
  </si>
  <si>
    <t>1THB1</t>
  </si>
  <si>
    <t>PL20*400</t>
  </si>
  <si>
    <t>1THB2</t>
  </si>
  <si>
    <t>PL30*440</t>
  </si>
  <si>
    <t>1THB3</t>
  </si>
  <si>
    <t>1THB4</t>
  </si>
  <si>
    <t>PL20*500</t>
  </si>
  <si>
    <t>1THB5</t>
  </si>
  <si>
    <t>PL30*540</t>
  </si>
</sst>
</file>

<file path=xl/styles.xml><?xml version="1.0" encoding="utf-8"?>
<styleSheet xmlns="http://schemas.openxmlformats.org/spreadsheetml/2006/main">
  <numFmts count="9">
    <numFmt numFmtId="176" formatCode="0.00_);[Red]\(0.00\)"/>
    <numFmt numFmtId="41" formatCode="_ * #,##0_ ;_ * \-#,##0_ ;_ * &quot;-&quot;_ ;_ @_ "/>
    <numFmt numFmtId="177" formatCode="0_);[Red]\(0\)"/>
    <numFmt numFmtId="178" formatCode="0.00_ "/>
    <numFmt numFmtId="42" formatCode="_ &quot;￥&quot;* #,##0_ ;_ &quot;￥&quot;* \-#,##0_ ;_ &quot;￥&quot;* &quot;-&quot;_ ;_ @_ "/>
    <numFmt numFmtId="179" formatCode="0.000_);[Red]\(0.000\)"/>
    <numFmt numFmtId="44" formatCode="_ &quot;￥&quot;* #,##0.00_ ;_ &quot;￥&quot;* \-#,##0.00_ ;_ &quot;￥&quot;* &quot;-&quot;??_ ;_ @_ "/>
    <numFmt numFmtId="180" formatCode="0.0_);[Red]\(0.0\)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sz val="14"/>
      <name val="宋体"/>
      <charset val="134"/>
    </font>
    <font>
      <sz val="11"/>
      <name val="宋体"/>
      <charset val="134"/>
    </font>
    <font>
      <sz val="12"/>
      <name val="宋体"/>
      <charset val="134"/>
    </font>
    <font>
      <b/>
      <sz val="20"/>
      <name val="宋体"/>
      <charset val="134"/>
    </font>
    <font>
      <b/>
      <sz val="11"/>
      <name val="宋体"/>
      <charset val="134"/>
    </font>
    <font>
      <sz val="10"/>
      <color rgb="FF00008B"/>
      <name val="宋体"/>
      <charset val="134"/>
    </font>
    <font>
      <b/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7" fillId="11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10" borderId="9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4" fillId="7" borderId="8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23" fillId="21" borderId="12" applyNumberForma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179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179" fontId="5" fillId="0" borderId="1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179" fontId="5" fillId="0" borderId="3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2" xfId="13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179" fontId="5" fillId="0" borderId="2" xfId="0" applyNumberFormat="1" applyFont="1" applyFill="1" applyBorder="1" applyAlignment="1">
      <alignment horizontal="center" vertical="center"/>
    </xf>
    <xf numFmtId="179" fontId="5" fillId="3" borderId="1" xfId="0" applyNumberFormat="1" applyFont="1" applyFill="1" applyBorder="1" applyAlignment="1">
      <alignment vertical="center" wrapText="1"/>
    </xf>
    <xf numFmtId="0" fontId="3" fillId="0" borderId="4" xfId="0" applyFont="1" applyFill="1" applyBorder="1" applyAlignment="1">
      <alignment horizontal="center" vertical="center"/>
    </xf>
    <xf numFmtId="177" fontId="7" fillId="3" borderId="2" xfId="0" applyNumberFormat="1" applyFont="1" applyFill="1" applyBorder="1" applyAlignment="1">
      <alignment horizontal="center" vertical="center"/>
    </xf>
    <xf numFmtId="177" fontId="7" fillId="4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vertical="center"/>
    </xf>
    <xf numFmtId="180" fontId="3" fillId="0" borderId="0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13" applyFill="1" applyBorder="1" applyAlignment="1">
      <alignment horizontal="center" vertical="center"/>
    </xf>
    <xf numFmtId="178" fontId="3" fillId="0" borderId="2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80" fontId="3" fillId="0" borderId="2" xfId="0" applyNumberFormat="1" applyFont="1" applyFill="1" applyBorder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" activePane="bottomRight" state="frozen"/>
      <selection/>
      <selection pane="topRight"/>
      <selection pane="bottomLeft"/>
      <selection pane="bottomRight" activeCell="F15" sqref="F15"/>
    </sheetView>
  </sheetViews>
  <sheetFormatPr defaultColWidth="9" defaultRowHeight="21" customHeight="1"/>
  <cols>
    <col min="1" max="1" width="6.6271186440678" style="3" customWidth="1"/>
    <col min="2" max="2" width="11.6271186440678" style="3" customWidth="1"/>
    <col min="3" max="3" width="7.75423728813559" style="3" customWidth="1"/>
    <col min="4" max="4" width="18.3728813559322" style="3"/>
    <col min="5" max="5" width="5.75423728813559" style="3"/>
    <col min="6" max="6" width="16.5" style="3" customWidth="1"/>
    <col min="7" max="8" width="16.5" style="4" customWidth="1"/>
    <col min="9" max="9" width="12.2542372881356" style="4" customWidth="1" outlineLevel="1"/>
    <col min="10" max="10" width="10" style="4" customWidth="1" outlineLevel="1"/>
    <col min="11" max="11" width="9.6271186440678" style="4" customWidth="1" outlineLevel="1"/>
    <col min="12" max="13" width="8.75423728813559" style="4" customWidth="1" outlineLevel="1"/>
    <col min="14" max="14" width="6.6271186440678" style="4" customWidth="1" outlineLevel="1"/>
    <col min="15" max="15" width="12.5" style="4" customWidth="1"/>
    <col min="16" max="16" width="9.6271186440678" style="4" customWidth="1"/>
    <col min="17" max="17" width="20" style="3" customWidth="1"/>
    <col min="18" max="18" width="12.7542372881356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>
        <v>1.17</v>
      </c>
      <c r="K4" s="12">
        <v>1.19</v>
      </c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13" t="s">
        <v>14</v>
      </c>
      <c r="C5" s="13">
        <v>1</v>
      </c>
      <c r="D5" s="13"/>
      <c r="E5" s="14"/>
      <c r="F5" s="13"/>
      <c r="G5" s="13">
        <v>2493.1</v>
      </c>
      <c r="H5" s="31">
        <f>G5*C5</f>
        <v>2493.1</v>
      </c>
      <c r="I5" s="17">
        <v>1</v>
      </c>
      <c r="J5" s="12"/>
      <c r="K5" s="12"/>
      <c r="L5" s="12"/>
      <c r="M5" s="12"/>
      <c r="N5" s="12"/>
      <c r="O5" s="18">
        <f>SUM(I5:N5)</f>
        <v>1</v>
      </c>
      <c r="P5" s="18">
        <f t="shared" ref="P5:P67" si="0">C5-O5</f>
        <v>0</v>
      </c>
      <c r="Q5" s="20" t="str">
        <f t="shared" ref="Q5:Q67" si="1">IF(SUM(I5:N5)=C5,"完成",SUM(I5:N5))</f>
        <v>完成</v>
      </c>
    </row>
    <row r="6" customHeight="1" spans="1:17">
      <c r="A6" s="12">
        <v>2</v>
      </c>
      <c r="B6" s="13" t="s">
        <v>15</v>
      </c>
      <c r="C6" s="13">
        <v>1</v>
      </c>
      <c r="D6" s="13"/>
      <c r="E6" s="14"/>
      <c r="F6" s="13"/>
      <c r="G6" s="13">
        <v>2496</v>
      </c>
      <c r="H6" s="31">
        <f t="shared" ref="H6:H37" si="2">G6*C6</f>
        <v>2496</v>
      </c>
      <c r="I6" s="17">
        <v>1</v>
      </c>
      <c r="J6" s="12"/>
      <c r="K6" s="12"/>
      <c r="L6" s="12"/>
      <c r="M6" s="12"/>
      <c r="N6" s="12"/>
      <c r="O6" s="18">
        <f t="shared" ref="O5:O67" si="3">SUM(I6:N6)</f>
        <v>1</v>
      </c>
      <c r="P6" s="18">
        <f t="shared" si="0"/>
        <v>0</v>
      </c>
      <c r="Q6" s="20" t="str">
        <f t="shared" si="1"/>
        <v>完成</v>
      </c>
    </row>
    <row r="7" customHeight="1" spans="1:17">
      <c r="A7" s="12">
        <v>3</v>
      </c>
      <c r="B7" s="13" t="s">
        <v>16</v>
      </c>
      <c r="C7" s="13">
        <v>4</v>
      </c>
      <c r="D7" s="13"/>
      <c r="E7" s="14"/>
      <c r="F7" s="13"/>
      <c r="G7" s="13">
        <v>2483.1</v>
      </c>
      <c r="H7" s="31">
        <f t="shared" si="2"/>
        <v>9932.4</v>
      </c>
      <c r="I7" s="17">
        <v>3</v>
      </c>
      <c r="J7" s="12">
        <v>1</v>
      </c>
      <c r="K7" s="12"/>
      <c r="L7" s="12"/>
      <c r="M7" s="12"/>
      <c r="N7" s="12"/>
      <c r="O7" s="18">
        <f t="shared" si="3"/>
        <v>4</v>
      </c>
      <c r="P7" s="18">
        <f t="shared" si="0"/>
        <v>0</v>
      </c>
      <c r="Q7" s="20" t="str">
        <f t="shared" si="1"/>
        <v>完成</v>
      </c>
    </row>
    <row r="8" customHeight="1" spans="1:17">
      <c r="A8" s="12">
        <v>4</v>
      </c>
      <c r="B8" s="13" t="s">
        <v>17</v>
      </c>
      <c r="C8" s="13">
        <v>4</v>
      </c>
      <c r="D8" s="13"/>
      <c r="E8" s="14"/>
      <c r="F8" s="13"/>
      <c r="G8" s="13">
        <v>2486</v>
      </c>
      <c r="H8" s="31">
        <f t="shared" si="2"/>
        <v>9944</v>
      </c>
      <c r="I8" s="17">
        <v>4</v>
      </c>
      <c r="J8" s="12"/>
      <c r="K8" s="12"/>
      <c r="L8" s="12"/>
      <c r="M8" s="12"/>
      <c r="N8" s="12"/>
      <c r="O8" s="18">
        <f t="shared" si="3"/>
        <v>4</v>
      </c>
      <c r="P8" s="18">
        <f t="shared" si="0"/>
        <v>0</v>
      </c>
      <c r="Q8" s="20" t="str">
        <f t="shared" si="1"/>
        <v>完成</v>
      </c>
    </row>
    <row r="9" customHeight="1" spans="1:17">
      <c r="A9" s="12">
        <v>5</v>
      </c>
      <c r="B9" s="13" t="s">
        <v>18</v>
      </c>
      <c r="C9" s="13">
        <v>1</v>
      </c>
      <c r="D9" s="13"/>
      <c r="E9" s="12"/>
      <c r="F9" s="13"/>
      <c r="G9" s="12">
        <v>2496</v>
      </c>
      <c r="H9" s="31">
        <f t="shared" si="2"/>
        <v>2496</v>
      </c>
      <c r="I9" s="17">
        <v>1</v>
      </c>
      <c r="J9" s="12"/>
      <c r="K9" s="12"/>
      <c r="L9" s="12"/>
      <c r="M9" s="12"/>
      <c r="N9" s="12"/>
      <c r="O9" s="18">
        <f t="shared" si="3"/>
        <v>1</v>
      </c>
      <c r="P9" s="18">
        <f t="shared" si="0"/>
        <v>0</v>
      </c>
      <c r="Q9" s="20" t="str">
        <f t="shared" si="1"/>
        <v>完成</v>
      </c>
    </row>
    <row r="10" customHeight="1" spans="1:17">
      <c r="A10" s="12">
        <v>6</v>
      </c>
      <c r="B10" s="13" t="s">
        <v>19</v>
      </c>
      <c r="C10" s="13">
        <v>1</v>
      </c>
      <c r="D10" s="13"/>
      <c r="E10" s="12"/>
      <c r="F10" s="13"/>
      <c r="G10" s="12">
        <v>2493.1</v>
      </c>
      <c r="H10" s="31">
        <f t="shared" si="2"/>
        <v>2493.1</v>
      </c>
      <c r="I10" s="17"/>
      <c r="J10" s="12">
        <v>1</v>
      </c>
      <c r="K10" s="12"/>
      <c r="L10" s="12"/>
      <c r="M10" s="12"/>
      <c r="N10" s="12"/>
      <c r="O10" s="18">
        <f t="shared" si="3"/>
        <v>1</v>
      </c>
      <c r="P10" s="18">
        <f t="shared" si="0"/>
        <v>0</v>
      </c>
      <c r="Q10" s="20" t="str">
        <f t="shared" si="1"/>
        <v>完成</v>
      </c>
    </row>
    <row r="11" customHeight="1" spans="1:17">
      <c r="A11" s="12">
        <v>7</v>
      </c>
      <c r="B11" s="13" t="s">
        <v>20</v>
      </c>
      <c r="C11" s="13">
        <v>1</v>
      </c>
      <c r="D11" s="13"/>
      <c r="E11" s="12"/>
      <c r="F11" s="13"/>
      <c r="G11" s="12">
        <v>1277.7</v>
      </c>
      <c r="H11" s="31">
        <f t="shared" si="2"/>
        <v>1277.7</v>
      </c>
      <c r="I11" s="17"/>
      <c r="J11" s="12">
        <v>1</v>
      </c>
      <c r="K11" s="12"/>
      <c r="L11" s="12"/>
      <c r="M11" s="12"/>
      <c r="N11" s="12"/>
      <c r="O11" s="18">
        <f t="shared" si="3"/>
        <v>1</v>
      </c>
      <c r="P11" s="18">
        <f t="shared" si="0"/>
        <v>0</v>
      </c>
      <c r="Q11" s="20" t="str">
        <f t="shared" si="1"/>
        <v>完成</v>
      </c>
    </row>
    <row r="12" customHeight="1" spans="1:17">
      <c r="A12" s="12">
        <v>8</v>
      </c>
      <c r="B12" s="13" t="s">
        <v>21</v>
      </c>
      <c r="C12" s="13">
        <v>1</v>
      </c>
      <c r="D12" s="13"/>
      <c r="E12" s="12"/>
      <c r="F12" s="13"/>
      <c r="G12" s="12">
        <v>1479.6</v>
      </c>
      <c r="H12" s="31">
        <f t="shared" si="2"/>
        <v>1479.6</v>
      </c>
      <c r="I12" s="17"/>
      <c r="J12" s="12">
        <v>1</v>
      </c>
      <c r="K12" s="12"/>
      <c r="L12" s="12"/>
      <c r="M12" s="12"/>
      <c r="N12" s="12"/>
      <c r="O12" s="18">
        <f t="shared" si="3"/>
        <v>1</v>
      </c>
      <c r="P12" s="18">
        <f t="shared" si="0"/>
        <v>0</v>
      </c>
      <c r="Q12" s="20" t="str">
        <f t="shared" si="1"/>
        <v>完成</v>
      </c>
    </row>
    <row r="13" customHeight="1" spans="1:17">
      <c r="A13" s="12">
        <v>9</v>
      </c>
      <c r="B13" s="13" t="s">
        <v>22</v>
      </c>
      <c r="C13" s="13">
        <v>1</v>
      </c>
      <c r="D13" s="13"/>
      <c r="E13" s="12"/>
      <c r="F13" s="13"/>
      <c r="G13" s="12">
        <v>1476.1</v>
      </c>
      <c r="H13" s="31">
        <f t="shared" si="2"/>
        <v>1476.1</v>
      </c>
      <c r="I13" s="17"/>
      <c r="J13" s="12">
        <v>1</v>
      </c>
      <c r="K13" s="12"/>
      <c r="L13" s="12"/>
      <c r="M13" s="12"/>
      <c r="N13" s="12"/>
      <c r="O13" s="18">
        <f t="shared" si="3"/>
        <v>1</v>
      </c>
      <c r="P13" s="18">
        <f t="shared" si="0"/>
        <v>0</v>
      </c>
      <c r="Q13" s="20" t="str">
        <f t="shared" si="1"/>
        <v>完成</v>
      </c>
    </row>
    <row r="14" customHeight="1" spans="1:17">
      <c r="A14" s="12">
        <v>10</v>
      </c>
      <c r="B14" s="13" t="s">
        <v>23</v>
      </c>
      <c r="C14" s="13">
        <v>1</v>
      </c>
      <c r="D14" s="13"/>
      <c r="E14" s="12"/>
      <c r="F14" s="13"/>
      <c r="G14" s="13">
        <v>113.1</v>
      </c>
      <c r="H14" s="31">
        <f t="shared" si="2"/>
        <v>113.1</v>
      </c>
      <c r="I14" s="17"/>
      <c r="J14" s="12"/>
      <c r="K14" s="13">
        <v>1</v>
      </c>
      <c r="L14" s="12"/>
      <c r="M14" s="12"/>
      <c r="N14" s="12"/>
      <c r="O14" s="18">
        <f t="shared" si="3"/>
        <v>1</v>
      </c>
      <c r="P14" s="18">
        <f t="shared" si="0"/>
        <v>0</v>
      </c>
      <c r="Q14" s="20" t="str">
        <f t="shared" si="1"/>
        <v>完成</v>
      </c>
    </row>
    <row r="15" customHeight="1" spans="1:17">
      <c r="A15" s="12">
        <v>11</v>
      </c>
      <c r="B15" s="13" t="s">
        <v>24</v>
      </c>
      <c r="C15" s="13">
        <v>2</v>
      </c>
      <c r="D15" s="13"/>
      <c r="E15" s="12"/>
      <c r="F15" s="13"/>
      <c r="G15" s="13">
        <v>113.1</v>
      </c>
      <c r="H15" s="31">
        <f t="shared" si="2"/>
        <v>226.2</v>
      </c>
      <c r="I15" s="17"/>
      <c r="J15" s="12"/>
      <c r="K15" s="13">
        <v>2</v>
      </c>
      <c r="L15" s="12"/>
      <c r="M15" s="12"/>
      <c r="N15" s="12"/>
      <c r="O15" s="18">
        <f t="shared" si="3"/>
        <v>2</v>
      </c>
      <c r="P15" s="18">
        <f t="shared" si="0"/>
        <v>0</v>
      </c>
      <c r="Q15" s="20" t="str">
        <f t="shared" si="1"/>
        <v>完成</v>
      </c>
    </row>
    <row r="16" customHeight="1" spans="1:17">
      <c r="A16" s="12">
        <v>12</v>
      </c>
      <c r="B16" s="13" t="s">
        <v>25</v>
      </c>
      <c r="C16" s="13">
        <v>2</v>
      </c>
      <c r="D16" s="13"/>
      <c r="E16" s="12"/>
      <c r="F16" s="13"/>
      <c r="G16" s="13">
        <v>89.5</v>
      </c>
      <c r="H16" s="31">
        <f t="shared" si="2"/>
        <v>179</v>
      </c>
      <c r="I16" s="17"/>
      <c r="J16" s="12"/>
      <c r="K16" s="13">
        <v>2</v>
      </c>
      <c r="L16" s="12"/>
      <c r="M16" s="12"/>
      <c r="N16" s="12"/>
      <c r="O16" s="18">
        <f t="shared" si="3"/>
        <v>2</v>
      </c>
      <c r="P16" s="18">
        <f t="shared" si="0"/>
        <v>0</v>
      </c>
      <c r="Q16" s="20" t="str">
        <f t="shared" si="1"/>
        <v>完成</v>
      </c>
    </row>
    <row r="17" customHeight="1" spans="1:17">
      <c r="A17" s="12">
        <v>13</v>
      </c>
      <c r="B17" s="13" t="s">
        <v>26</v>
      </c>
      <c r="C17" s="13">
        <v>2</v>
      </c>
      <c r="D17" s="13"/>
      <c r="E17" s="12"/>
      <c r="F17" s="13"/>
      <c r="G17" s="13">
        <v>61.5</v>
      </c>
      <c r="H17" s="31">
        <f t="shared" si="2"/>
        <v>123</v>
      </c>
      <c r="I17" s="17"/>
      <c r="J17" s="12"/>
      <c r="K17" s="13">
        <v>2</v>
      </c>
      <c r="L17" s="12"/>
      <c r="M17" s="12"/>
      <c r="N17" s="12"/>
      <c r="O17" s="18">
        <f t="shared" si="3"/>
        <v>2</v>
      </c>
      <c r="P17" s="18">
        <f t="shared" si="0"/>
        <v>0</v>
      </c>
      <c r="Q17" s="20" t="str">
        <f t="shared" si="1"/>
        <v>完成</v>
      </c>
    </row>
    <row r="18" customHeight="1" spans="1:17">
      <c r="A18" s="12">
        <v>14</v>
      </c>
      <c r="B18" s="13" t="s">
        <v>27</v>
      </c>
      <c r="C18" s="13">
        <v>2</v>
      </c>
      <c r="D18" s="13"/>
      <c r="E18" s="12"/>
      <c r="F18" s="13"/>
      <c r="G18" s="13">
        <v>105.4</v>
      </c>
      <c r="H18" s="31">
        <f t="shared" si="2"/>
        <v>210.8</v>
      </c>
      <c r="I18" s="17"/>
      <c r="J18" s="12"/>
      <c r="K18" s="13">
        <v>2</v>
      </c>
      <c r="L18" s="12"/>
      <c r="M18" s="12"/>
      <c r="N18" s="12"/>
      <c r="O18" s="18">
        <f t="shared" si="3"/>
        <v>2</v>
      </c>
      <c r="P18" s="18">
        <f t="shared" si="0"/>
        <v>0</v>
      </c>
      <c r="Q18" s="20" t="str">
        <f t="shared" si="1"/>
        <v>完成</v>
      </c>
    </row>
    <row r="19" customHeight="1" spans="1:17">
      <c r="A19" s="12">
        <v>15</v>
      </c>
      <c r="B19" s="13" t="s">
        <v>28</v>
      </c>
      <c r="C19" s="13">
        <v>1</v>
      </c>
      <c r="D19" s="13"/>
      <c r="E19" s="12"/>
      <c r="F19" s="13"/>
      <c r="G19" s="13">
        <v>113.1</v>
      </c>
      <c r="H19" s="31">
        <f t="shared" si="2"/>
        <v>113.1</v>
      </c>
      <c r="I19" s="17"/>
      <c r="J19" s="12"/>
      <c r="K19" s="13">
        <v>1</v>
      </c>
      <c r="L19" s="12"/>
      <c r="M19" s="12"/>
      <c r="N19" s="12"/>
      <c r="O19" s="18">
        <f t="shared" si="3"/>
        <v>1</v>
      </c>
      <c r="P19" s="18">
        <f t="shared" si="0"/>
        <v>0</v>
      </c>
      <c r="Q19" s="20" t="str">
        <f t="shared" si="1"/>
        <v>完成</v>
      </c>
    </row>
    <row r="20" customHeight="1" spans="1:17">
      <c r="A20" s="12">
        <v>16</v>
      </c>
      <c r="B20" s="13"/>
      <c r="C20" s="13"/>
      <c r="D20" s="13"/>
      <c r="E20" s="12"/>
      <c r="F20" s="13"/>
      <c r="G20" s="13"/>
      <c r="H20" s="31">
        <f t="shared" si="2"/>
        <v>0</v>
      </c>
      <c r="I20" s="17"/>
      <c r="J20" s="12"/>
      <c r="K20" s="12"/>
      <c r="L20" s="12"/>
      <c r="M20" s="12"/>
      <c r="N20" s="12"/>
      <c r="O20" s="18">
        <f t="shared" si="3"/>
        <v>0</v>
      </c>
      <c r="P20" s="18">
        <f t="shared" si="0"/>
        <v>0</v>
      </c>
      <c r="Q20" s="20" t="str">
        <f t="shared" si="1"/>
        <v>完成</v>
      </c>
    </row>
    <row r="21" customHeight="1" spans="1:17">
      <c r="A21" s="12">
        <v>17</v>
      </c>
      <c r="B21" s="13"/>
      <c r="C21" s="13"/>
      <c r="D21" s="13"/>
      <c r="E21" s="12"/>
      <c r="F21" s="13"/>
      <c r="G21" s="13"/>
      <c r="H21" s="31">
        <f t="shared" si="2"/>
        <v>0</v>
      </c>
      <c r="I21" s="17"/>
      <c r="J21" s="12"/>
      <c r="K21" s="12"/>
      <c r="L21" s="12"/>
      <c r="M21" s="12"/>
      <c r="N21" s="12"/>
      <c r="O21" s="18">
        <f t="shared" si="3"/>
        <v>0</v>
      </c>
      <c r="P21" s="18">
        <f t="shared" si="0"/>
        <v>0</v>
      </c>
      <c r="Q21" s="20" t="str">
        <f t="shared" si="1"/>
        <v>完成</v>
      </c>
    </row>
    <row r="22" customHeight="1" spans="1:18">
      <c r="A22" s="12">
        <v>18</v>
      </c>
      <c r="B22" s="13"/>
      <c r="C22" s="13"/>
      <c r="D22" s="13"/>
      <c r="E22" s="12"/>
      <c r="F22" s="13"/>
      <c r="G22" s="13"/>
      <c r="H22" s="31">
        <f t="shared" si="2"/>
        <v>0</v>
      </c>
      <c r="I22" s="17"/>
      <c r="J22" s="12"/>
      <c r="K22" s="12"/>
      <c r="L22" s="12"/>
      <c r="M22" s="12"/>
      <c r="N22" s="12"/>
      <c r="O22" s="18">
        <f t="shared" si="3"/>
        <v>0</v>
      </c>
      <c r="P22" s="18">
        <f t="shared" si="0"/>
        <v>0</v>
      </c>
      <c r="Q22" s="20" t="str">
        <f t="shared" si="1"/>
        <v>完成</v>
      </c>
      <c r="R22" s="21"/>
    </row>
    <row r="23" customHeight="1" spans="1:17">
      <c r="A23" s="12">
        <v>19</v>
      </c>
      <c r="B23" s="13"/>
      <c r="C23" s="13"/>
      <c r="D23" s="13"/>
      <c r="E23" s="12"/>
      <c r="F23" s="13"/>
      <c r="G23" s="13"/>
      <c r="H23" s="31">
        <f t="shared" si="2"/>
        <v>0</v>
      </c>
      <c r="I23" s="17"/>
      <c r="J23" s="12"/>
      <c r="K23" s="12"/>
      <c r="L23" s="12"/>
      <c r="M23" s="12"/>
      <c r="N23" s="12"/>
      <c r="O23" s="18">
        <f t="shared" si="3"/>
        <v>0</v>
      </c>
      <c r="P23" s="18">
        <f t="shared" si="0"/>
        <v>0</v>
      </c>
      <c r="Q23" s="20" t="str">
        <f t="shared" si="1"/>
        <v>完成</v>
      </c>
    </row>
    <row r="24" customHeight="1" spans="1:17">
      <c r="A24" s="12">
        <v>20</v>
      </c>
      <c r="B24" s="13"/>
      <c r="C24" s="13"/>
      <c r="D24" s="13"/>
      <c r="E24" s="12"/>
      <c r="F24" s="13"/>
      <c r="G24" s="13"/>
      <c r="H24" s="31">
        <f t="shared" si="2"/>
        <v>0</v>
      </c>
      <c r="I24" s="17"/>
      <c r="J24" s="12"/>
      <c r="K24" s="12"/>
      <c r="L24" s="12"/>
      <c r="M24" s="12"/>
      <c r="N24" s="12"/>
      <c r="O24" s="18">
        <f t="shared" si="3"/>
        <v>0</v>
      </c>
      <c r="P24" s="18">
        <f t="shared" si="0"/>
        <v>0</v>
      </c>
      <c r="Q24" s="20" t="str">
        <f t="shared" si="1"/>
        <v>完成</v>
      </c>
    </row>
    <row r="25" customHeight="1" spans="1:17">
      <c r="A25" s="12">
        <v>21</v>
      </c>
      <c r="B25" s="13"/>
      <c r="C25" s="13"/>
      <c r="D25" s="13"/>
      <c r="E25" s="12"/>
      <c r="F25" s="13"/>
      <c r="G25" s="13"/>
      <c r="H25" s="31">
        <f t="shared" si="2"/>
        <v>0</v>
      </c>
      <c r="I25" s="17"/>
      <c r="J25" s="12"/>
      <c r="K25" s="12"/>
      <c r="L25" s="12"/>
      <c r="M25" s="12"/>
      <c r="N25" s="12"/>
      <c r="O25" s="18">
        <f t="shared" si="3"/>
        <v>0</v>
      </c>
      <c r="P25" s="18">
        <f t="shared" si="0"/>
        <v>0</v>
      </c>
      <c r="Q25" s="20" t="str">
        <f t="shared" si="1"/>
        <v>完成</v>
      </c>
    </row>
    <row r="26" customHeight="1" spans="1:17">
      <c r="A26" s="12">
        <v>22</v>
      </c>
      <c r="B26" s="13"/>
      <c r="C26" s="13"/>
      <c r="D26" s="13"/>
      <c r="E26" s="12"/>
      <c r="F26" s="13"/>
      <c r="G26" s="13"/>
      <c r="H26" s="31">
        <f t="shared" si="2"/>
        <v>0</v>
      </c>
      <c r="I26" s="17"/>
      <c r="J26" s="12"/>
      <c r="K26" s="12"/>
      <c r="L26" s="12"/>
      <c r="M26" s="12"/>
      <c r="N26" s="12"/>
      <c r="O26" s="18">
        <f t="shared" si="3"/>
        <v>0</v>
      </c>
      <c r="P26" s="18">
        <f t="shared" si="0"/>
        <v>0</v>
      </c>
      <c r="Q26" s="20" t="str">
        <f t="shared" si="1"/>
        <v>完成</v>
      </c>
    </row>
    <row r="27" customHeight="1" spans="1:17">
      <c r="A27" s="12">
        <v>23</v>
      </c>
      <c r="B27" s="13"/>
      <c r="C27" s="13"/>
      <c r="D27" s="13"/>
      <c r="E27" s="12"/>
      <c r="F27" s="13"/>
      <c r="G27" s="13"/>
      <c r="H27" s="31">
        <f t="shared" si="2"/>
        <v>0</v>
      </c>
      <c r="I27" s="17"/>
      <c r="J27" s="12"/>
      <c r="K27" s="12"/>
      <c r="L27" s="12"/>
      <c r="M27" s="12"/>
      <c r="N27" s="12"/>
      <c r="O27" s="18">
        <f t="shared" si="3"/>
        <v>0</v>
      </c>
      <c r="P27" s="18">
        <f t="shared" si="0"/>
        <v>0</v>
      </c>
      <c r="Q27" s="20" t="str">
        <f t="shared" si="1"/>
        <v>完成</v>
      </c>
    </row>
    <row r="28" customHeight="1" spans="1:17">
      <c r="A28" s="12">
        <v>24</v>
      </c>
      <c r="B28" s="13"/>
      <c r="C28" s="13"/>
      <c r="D28" s="13"/>
      <c r="E28" s="12"/>
      <c r="F28" s="13"/>
      <c r="G28" s="13"/>
      <c r="H28" s="31">
        <f t="shared" si="2"/>
        <v>0</v>
      </c>
      <c r="I28" s="17"/>
      <c r="J28" s="12"/>
      <c r="K28" s="12"/>
      <c r="L28" s="12"/>
      <c r="M28" s="12"/>
      <c r="N28" s="12"/>
      <c r="O28" s="18">
        <f t="shared" si="3"/>
        <v>0</v>
      </c>
      <c r="P28" s="18">
        <f t="shared" si="0"/>
        <v>0</v>
      </c>
      <c r="Q28" s="20" t="str">
        <f t="shared" si="1"/>
        <v>完成</v>
      </c>
    </row>
    <row r="29" customHeight="1" spans="1:17">
      <c r="A29" s="12">
        <v>25</v>
      </c>
      <c r="B29" s="13"/>
      <c r="C29" s="13"/>
      <c r="D29" s="13"/>
      <c r="E29" s="12"/>
      <c r="F29" s="13"/>
      <c r="G29" s="13"/>
      <c r="H29" s="31">
        <f t="shared" si="2"/>
        <v>0</v>
      </c>
      <c r="I29" s="17"/>
      <c r="J29" s="12"/>
      <c r="K29" s="12"/>
      <c r="L29" s="12"/>
      <c r="M29" s="12"/>
      <c r="N29" s="12"/>
      <c r="O29" s="18">
        <f t="shared" si="3"/>
        <v>0</v>
      </c>
      <c r="P29" s="18">
        <f t="shared" si="0"/>
        <v>0</v>
      </c>
      <c r="Q29" s="20" t="str">
        <f t="shared" si="1"/>
        <v>完成</v>
      </c>
    </row>
    <row r="30" customHeight="1" spans="1:17">
      <c r="A30" s="12">
        <v>26</v>
      </c>
      <c r="B30" s="13"/>
      <c r="C30" s="13"/>
      <c r="D30" s="13"/>
      <c r="E30" s="12"/>
      <c r="F30" s="13"/>
      <c r="G30" s="13"/>
      <c r="H30" s="31">
        <f t="shared" si="2"/>
        <v>0</v>
      </c>
      <c r="I30" s="17"/>
      <c r="J30" s="12"/>
      <c r="K30" s="12"/>
      <c r="L30" s="12"/>
      <c r="M30" s="12"/>
      <c r="N30" s="12"/>
      <c r="O30" s="18">
        <f t="shared" si="3"/>
        <v>0</v>
      </c>
      <c r="P30" s="18">
        <f t="shared" si="0"/>
        <v>0</v>
      </c>
      <c r="Q30" s="20" t="str">
        <f t="shared" si="1"/>
        <v>完成</v>
      </c>
    </row>
    <row r="31" customHeight="1" spans="1:17">
      <c r="A31" s="12">
        <v>27</v>
      </c>
      <c r="B31" s="13"/>
      <c r="C31" s="13"/>
      <c r="D31" s="13"/>
      <c r="E31" s="12"/>
      <c r="F31" s="13"/>
      <c r="G31" s="13"/>
      <c r="H31" s="31">
        <f t="shared" si="2"/>
        <v>0</v>
      </c>
      <c r="I31" s="17"/>
      <c r="J31" s="12"/>
      <c r="K31" s="12"/>
      <c r="L31" s="12"/>
      <c r="M31" s="12"/>
      <c r="N31" s="12"/>
      <c r="O31" s="18">
        <f t="shared" si="3"/>
        <v>0</v>
      </c>
      <c r="P31" s="18">
        <f t="shared" si="0"/>
        <v>0</v>
      </c>
      <c r="Q31" s="20" t="str">
        <f t="shared" si="1"/>
        <v>完成</v>
      </c>
    </row>
    <row r="32" customHeight="1" spans="1:17">
      <c r="A32" s="12">
        <v>28</v>
      </c>
      <c r="B32" s="13"/>
      <c r="C32" s="13"/>
      <c r="D32" s="13"/>
      <c r="E32" s="12"/>
      <c r="F32" s="13"/>
      <c r="G32" s="13"/>
      <c r="H32" s="31">
        <f t="shared" si="2"/>
        <v>0</v>
      </c>
      <c r="I32" s="17"/>
      <c r="J32" s="12"/>
      <c r="K32" s="12"/>
      <c r="L32" s="12"/>
      <c r="M32" s="12"/>
      <c r="N32" s="12"/>
      <c r="O32" s="18">
        <f t="shared" si="3"/>
        <v>0</v>
      </c>
      <c r="P32" s="18">
        <f t="shared" si="0"/>
        <v>0</v>
      </c>
      <c r="Q32" s="20" t="str">
        <f t="shared" si="1"/>
        <v>完成</v>
      </c>
    </row>
    <row r="33" customHeight="1" spans="1:17">
      <c r="A33" s="12">
        <v>29</v>
      </c>
      <c r="B33" s="13"/>
      <c r="C33" s="13"/>
      <c r="D33" s="13"/>
      <c r="E33" s="12"/>
      <c r="F33" s="13"/>
      <c r="G33" s="13"/>
      <c r="H33" s="31">
        <f t="shared" si="2"/>
        <v>0</v>
      </c>
      <c r="I33" s="17"/>
      <c r="J33" s="12"/>
      <c r="K33" s="12"/>
      <c r="L33" s="12"/>
      <c r="M33" s="12"/>
      <c r="N33" s="12"/>
      <c r="O33" s="18">
        <f t="shared" si="3"/>
        <v>0</v>
      </c>
      <c r="P33" s="18">
        <f t="shared" si="0"/>
        <v>0</v>
      </c>
      <c r="Q33" s="20" t="str">
        <f t="shared" si="1"/>
        <v>完成</v>
      </c>
    </row>
    <row r="34" customHeight="1" spans="1:17">
      <c r="A34" s="12">
        <v>30</v>
      </c>
      <c r="B34" s="13"/>
      <c r="C34" s="13"/>
      <c r="D34" s="13"/>
      <c r="E34" s="12"/>
      <c r="F34" s="13"/>
      <c r="G34" s="13"/>
      <c r="H34" s="31">
        <f t="shared" si="2"/>
        <v>0</v>
      </c>
      <c r="I34" s="17"/>
      <c r="J34" s="12"/>
      <c r="K34" s="12"/>
      <c r="L34" s="12"/>
      <c r="M34" s="12"/>
      <c r="N34" s="12"/>
      <c r="O34" s="18">
        <f t="shared" si="3"/>
        <v>0</v>
      </c>
      <c r="P34" s="18">
        <f t="shared" si="0"/>
        <v>0</v>
      </c>
      <c r="Q34" s="20" t="str">
        <f t="shared" si="1"/>
        <v>完成</v>
      </c>
    </row>
    <row r="35" customHeight="1" spans="1:17">
      <c r="A35" s="12">
        <v>31</v>
      </c>
      <c r="B35" s="13"/>
      <c r="C35" s="13"/>
      <c r="D35" s="13"/>
      <c r="E35" s="12"/>
      <c r="F35" s="13"/>
      <c r="G35" s="13"/>
      <c r="H35" s="31">
        <f t="shared" si="2"/>
        <v>0</v>
      </c>
      <c r="I35" s="17"/>
      <c r="J35" s="12"/>
      <c r="K35" s="12"/>
      <c r="L35" s="12"/>
      <c r="M35" s="12"/>
      <c r="N35" s="12"/>
      <c r="O35" s="18">
        <f t="shared" si="3"/>
        <v>0</v>
      </c>
      <c r="P35" s="18">
        <f t="shared" si="0"/>
        <v>0</v>
      </c>
      <c r="Q35" s="20" t="str">
        <f t="shared" si="1"/>
        <v>完成</v>
      </c>
    </row>
    <row r="36" customHeight="1" spans="1:17">
      <c r="A36" s="12">
        <v>32</v>
      </c>
      <c r="B36" s="13"/>
      <c r="C36" s="13"/>
      <c r="D36" s="13"/>
      <c r="E36" s="12"/>
      <c r="F36" s="13"/>
      <c r="G36" s="13"/>
      <c r="H36" s="31">
        <f t="shared" si="2"/>
        <v>0</v>
      </c>
      <c r="I36" s="17"/>
      <c r="J36" s="12"/>
      <c r="K36" s="12"/>
      <c r="L36" s="12"/>
      <c r="M36" s="12"/>
      <c r="N36" s="12"/>
      <c r="O36" s="18">
        <f t="shared" si="3"/>
        <v>0</v>
      </c>
      <c r="P36" s="18">
        <f t="shared" si="0"/>
        <v>0</v>
      </c>
      <c r="Q36" s="20" t="str">
        <f t="shared" si="1"/>
        <v>完成</v>
      </c>
    </row>
    <row r="37" customHeight="1" spans="1:17">
      <c r="A37" s="12">
        <v>33</v>
      </c>
      <c r="B37" s="13"/>
      <c r="C37" s="13"/>
      <c r="D37" s="13"/>
      <c r="E37" s="12"/>
      <c r="F37" s="13"/>
      <c r="G37" s="13"/>
      <c r="H37" s="31">
        <f t="shared" si="2"/>
        <v>0</v>
      </c>
      <c r="I37" s="17"/>
      <c r="J37" s="12"/>
      <c r="K37" s="12"/>
      <c r="L37" s="12"/>
      <c r="M37" s="12"/>
      <c r="N37" s="12"/>
      <c r="O37" s="18">
        <f t="shared" si="3"/>
        <v>0</v>
      </c>
      <c r="P37" s="18">
        <f t="shared" si="0"/>
        <v>0</v>
      </c>
      <c r="Q37" s="20" t="str">
        <f t="shared" si="1"/>
        <v>完成</v>
      </c>
    </row>
    <row r="38" customHeight="1" spans="1:17">
      <c r="A38" s="12">
        <v>34</v>
      </c>
      <c r="B38" s="13"/>
      <c r="C38" s="13"/>
      <c r="D38" s="13"/>
      <c r="E38" s="12"/>
      <c r="F38" s="13"/>
      <c r="G38" s="13"/>
      <c r="H38" s="31">
        <f t="shared" ref="H38:H67" si="4">G38*C38</f>
        <v>0</v>
      </c>
      <c r="I38" s="17"/>
      <c r="J38" s="12"/>
      <c r="K38" s="12"/>
      <c r="L38" s="12"/>
      <c r="M38" s="12"/>
      <c r="N38" s="12"/>
      <c r="O38" s="18">
        <f t="shared" si="3"/>
        <v>0</v>
      </c>
      <c r="P38" s="18">
        <f t="shared" si="0"/>
        <v>0</v>
      </c>
      <c r="Q38" s="20" t="str">
        <f t="shared" si="1"/>
        <v>完成</v>
      </c>
    </row>
    <row r="39" customHeight="1" spans="1:17">
      <c r="A39" s="12">
        <v>35</v>
      </c>
      <c r="B39" s="13"/>
      <c r="C39" s="13"/>
      <c r="D39" s="13"/>
      <c r="E39" s="12"/>
      <c r="F39" s="13"/>
      <c r="G39" s="13"/>
      <c r="H39" s="31">
        <f t="shared" si="4"/>
        <v>0</v>
      </c>
      <c r="I39" s="17"/>
      <c r="J39" s="12"/>
      <c r="K39" s="12"/>
      <c r="L39" s="12"/>
      <c r="M39" s="12"/>
      <c r="N39" s="12"/>
      <c r="O39" s="18">
        <f t="shared" si="3"/>
        <v>0</v>
      </c>
      <c r="P39" s="18">
        <f t="shared" si="0"/>
        <v>0</v>
      </c>
      <c r="Q39" s="20" t="str">
        <f t="shared" si="1"/>
        <v>完成</v>
      </c>
    </row>
    <row r="40" customHeight="1" spans="1:17">
      <c r="A40" s="12">
        <v>36</v>
      </c>
      <c r="B40" s="13"/>
      <c r="C40" s="13"/>
      <c r="D40" s="13"/>
      <c r="E40" s="12"/>
      <c r="F40" s="13"/>
      <c r="G40" s="13"/>
      <c r="H40" s="31">
        <f t="shared" si="4"/>
        <v>0</v>
      </c>
      <c r="I40" s="17"/>
      <c r="J40" s="12"/>
      <c r="K40" s="12"/>
      <c r="L40" s="12"/>
      <c r="M40" s="12"/>
      <c r="N40" s="12"/>
      <c r="O40" s="18">
        <f t="shared" si="3"/>
        <v>0</v>
      </c>
      <c r="P40" s="18">
        <f t="shared" si="0"/>
        <v>0</v>
      </c>
      <c r="Q40" s="20" t="str">
        <f t="shared" si="1"/>
        <v>完成</v>
      </c>
    </row>
    <row r="41" customHeight="1" spans="1:17">
      <c r="A41" s="12">
        <v>37</v>
      </c>
      <c r="B41" s="13"/>
      <c r="C41" s="13"/>
      <c r="D41" s="13"/>
      <c r="E41" s="12"/>
      <c r="F41" s="13"/>
      <c r="G41" s="13"/>
      <c r="H41" s="31">
        <f t="shared" si="4"/>
        <v>0</v>
      </c>
      <c r="I41" s="17"/>
      <c r="J41" s="12"/>
      <c r="K41" s="12"/>
      <c r="L41" s="12"/>
      <c r="M41" s="12"/>
      <c r="N41" s="12"/>
      <c r="O41" s="18">
        <f t="shared" si="3"/>
        <v>0</v>
      </c>
      <c r="P41" s="18">
        <f t="shared" si="0"/>
        <v>0</v>
      </c>
      <c r="Q41" s="20" t="str">
        <f t="shared" si="1"/>
        <v>完成</v>
      </c>
    </row>
    <row r="42" customHeight="1" spans="1:17">
      <c r="A42" s="12">
        <v>38</v>
      </c>
      <c r="B42" s="13"/>
      <c r="C42" s="13"/>
      <c r="D42" s="13"/>
      <c r="E42" s="12"/>
      <c r="F42" s="13"/>
      <c r="G42" s="13"/>
      <c r="H42" s="31">
        <f t="shared" si="4"/>
        <v>0</v>
      </c>
      <c r="I42" s="17"/>
      <c r="J42" s="12"/>
      <c r="K42" s="12"/>
      <c r="L42" s="12"/>
      <c r="M42" s="12"/>
      <c r="N42" s="12"/>
      <c r="O42" s="18">
        <f t="shared" si="3"/>
        <v>0</v>
      </c>
      <c r="P42" s="18">
        <f t="shared" si="0"/>
        <v>0</v>
      </c>
      <c r="Q42" s="20" t="str">
        <f t="shared" si="1"/>
        <v>完成</v>
      </c>
    </row>
    <row r="43" customHeight="1" spans="1:17">
      <c r="A43" s="12">
        <v>39</v>
      </c>
      <c r="B43" s="13"/>
      <c r="C43" s="13"/>
      <c r="D43" s="13"/>
      <c r="E43" s="12"/>
      <c r="F43" s="13"/>
      <c r="G43" s="13"/>
      <c r="H43" s="31">
        <f t="shared" si="4"/>
        <v>0</v>
      </c>
      <c r="I43" s="17"/>
      <c r="J43" s="12"/>
      <c r="K43" s="12"/>
      <c r="L43" s="12"/>
      <c r="M43" s="12"/>
      <c r="N43" s="12"/>
      <c r="O43" s="18">
        <f t="shared" si="3"/>
        <v>0</v>
      </c>
      <c r="P43" s="18">
        <f t="shared" si="0"/>
        <v>0</v>
      </c>
      <c r="Q43" s="20" t="str">
        <f t="shared" si="1"/>
        <v>完成</v>
      </c>
    </row>
    <row r="44" customHeight="1" spans="1:17">
      <c r="A44" s="12">
        <v>40</v>
      </c>
      <c r="B44" s="13"/>
      <c r="C44" s="13"/>
      <c r="D44" s="13"/>
      <c r="E44" s="12"/>
      <c r="F44" s="13"/>
      <c r="G44" s="13"/>
      <c r="H44" s="31">
        <f t="shared" si="4"/>
        <v>0</v>
      </c>
      <c r="I44" s="17"/>
      <c r="J44" s="12"/>
      <c r="K44" s="12"/>
      <c r="L44" s="12"/>
      <c r="M44" s="12"/>
      <c r="N44" s="12"/>
      <c r="O44" s="18">
        <f t="shared" si="3"/>
        <v>0</v>
      </c>
      <c r="P44" s="18">
        <f t="shared" si="0"/>
        <v>0</v>
      </c>
      <c r="Q44" s="20" t="str">
        <f t="shared" si="1"/>
        <v>完成</v>
      </c>
    </row>
    <row r="45" customHeight="1" spans="1:17">
      <c r="A45" s="12">
        <v>41</v>
      </c>
      <c r="B45" s="13"/>
      <c r="C45" s="13"/>
      <c r="D45" s="13"/>
      <c r="E45" s="12"/>
      <c r="F45" s="13"/>
      <c r="G45" s="13"/>
      <c r="H45" s="31">
        <f t="shared" si="4"/>
        <v>0</v>
      </c>
      <c r="I45" s="17"/>
      <c r="J45" s="12"/>
      <c r="K45" s="12"/>
      <c r="L45" s="12"/>
      <c r="M45" s="12"/>
      <c r="N45" s="12"/>
      <c r="O45" s="18">
        <f t="shared" si="3"/>
        <v>0</v>
      </c>
      <c r="P45" s="18">
        <f t="shared" si="0"/>
        <v>0</v>
      </c>
      <c r="Q45" s="20" t="str">
        <f t="shared" si="1"/>
        <v>完成</v>
      </c>
    </row>
    <row r="46" customHeight="1" spans="1:17">
      <c r="A46" s="12">
        <v>42</v>
      </c>
      <c r="B46" s="13"/>
      <c r="C46" s="13"/>
      <c r="D46" s="13"/>
      <c r="E46" s="12"/>
      <c r="F46" s="13"/>
      <c r="G46" s="13"/>
      <c r="H46" s="31">
        <f t="shared" si="4"/>
        <v>0</v>
      </c>
      <c r="I46" s="17"/>
      <c r="J46" s="12"/>
      <c r="K46" s="12"/>
      <c r="L46" s="12"/>
      <c r="M46" s="12"/>
      <c r="N46" s="12"/>
      <c r="O46" s="18">
        <f t="shared" si="3"/>
        <v>0</v>
      </c>
      <c r="P46" s="18">
        <f t="shared" si="0"/>
        <v>0</v>
      </c>
      <c r="Q46" s="20" t="str">
        <f t="shared" si="1"/>
        <v>完成</v>
      </c>
    </row>
    <row r="47" customHeight="1" spans="1:17">
      <c r="A47" s="12">
        <v>43</v>
      </c>
      <c r="B47" s="13"/>
      <c r="C47" s="13"/>
      <c r="D47" s="13"/>
      <c r="E47" s="12"/>
      <c r="F47" s="13"/>
      <c r="G47" s="13"/>
      <c r="H47" s="31">
        <f t="shared" si="4"/>
        <v>0</v>
      </c>
      <c r="I47" s="17"/>
      <c r="J47" s="12"/>
      <c r="K47" s="12"/>
      <c r="L47" s="12"/>
      <c r="M47" s="12"/>
      <c r="N47" s="12"/>
      <c r="O47" s="18">
        <f t="shared" si="3"/>
        <v>0</v>
      </c>
      <c r="P47" s="18">
        <f t="shared" si="0"/>
        <v>0</v>
      </c>
      <c r="Q47" s="20" t="str">
        <f t="shared" si="1"/>
        <v>完成</v>
      </c>
    </row>
    <row r="48" customHeight="1" spans="1:17">
      <c r="A48" s="12">
        <v>44</v>
      </c>
      <c r="B48" s="13"/>
      <c r="C48" s="13"/>
      <c r="D48" s="13"/>
      <c r="E48" s="12"/>
      <c r="F48" s="13"/>
      <c r="G48" s="13"/>
      <c r="H48" s="31">
        <f t="shared" si="4"/>
        <v>0</v>
      </c>
      <c r="I48" s="17"/>
      <c r="J48" s="12"/>
      <c r="K48" s="12"/>
      <c r="L48" s="12"/>
      <c r="M48" s="12"/>
      <c r="N48" s="12"/>
      <c r="O48" s="18">
        <f t="shared" si="3"/>
        <v>0</v>
      </c>
      <c r="P48" s="18">
        <f t="shared" si="0"/>
        <v>0</v>
      </c>
      <c r="Q48" s="20" t="str">
        <f t="shared" si="1"/>
        <v>完成</v>
      </c>
    </row>
    <row r="49" customHeight="1" spans="1:17">
      <c r="A49" s="12">
        <v>45</v>
      </c>
      <c r="B49" s="13"/>
      <c r="C49" s="13"/>
      <c r="D49" s="13"/>
      <c r="E49" s="12"/>
      <c r="F49" s="13"/>
      <c r="G49" s="13"/>
      <c r="H49" s="31">
        <f t="shared" si="4"/>
        <v>0</v>
      </c>
      <c r="I49" s="17"/>
      <c r="J49" s="12"/>
      <c r="K49" s="12"/>
      <c r="L49" s="12"/>
      <c r="M49" s="12"/>
      <c r="N49" s="12"/>
      <c r="O49" s="18">
        <f t="shared" si="3"/>
        <v>0</v>
      </c>
      <c r="P49" s="18">
        <f t="shared" si="0"/>
        <v>0</v>
      </c>
      <c r="Q49" s="20" t="str">
        <f t="shared" si="1"/>
        <v>完成</v>
      </c>
    </row>
    <row r="50" customHeight="1" spans="1:17">
      <c r="A50" s="12">
        <v>46</v>
      </c>
      <c r="B50" s="13"/>
      <c r="C50" s="13"/>
      <c r="D50" s="13"/>
      <c r="E50" s="12"/>
      <c r="F50" s="13"/>
      <c r="G50" s="13"/>
      <c r="H50" s="31">
        <f t="shared" si="4"/>
        <v>0</v>
      </c>
      <c r="I50" s="17"/>
      <c r="J50" s="12"/>
      <c r="K50" s="12"/>
      <c r="L50" s="12"/>
      <c r="M50" s="12"/>
      <c r="N50" s="12"/>
      <c r="O50" s="18">
        <f t="shared" si="3"/>
        <v>0</v>
      </c>
      <c r="P50" s="18">
        <f t="shared" si="0"/>
        <v>0</v>
      </c>
      <c r="Q50" s="20" t="str">
        <f t="shared" si="1"/>
        <v>完成</v>
      </c>
    </row>
    <row r="51" customHeight="1" spans="1:17">
      <c r="A51" s="12">
        <v>47</v>
      </c>
      <c r="B51" s="13"/>
      <c r="C51" s="13"/>
      <c r="D51" s="13"/>
      <c r="E51" s="12"/>
      <c r="F51" s="13"/>
      <c r="G51" s="13"/>
      <c r="H51" s="31">
        <f t="shared" si="4"/>
        <v>0</v>
      </c>
      <c r="I51" s="17"/>
      <c r="J51" s="12"/>
      <c r="K51" s="12"/>
      <c r="L51" s="12"/>
      <c r="M51" s="12"/>
      <c r="N51" s="12"/>
      <c r="O51" s="18">
        <f t="shared" si="3"/>
        <v>0</v>
      </c>
      <c r="P51" s="18">
        <f t="shared" si="0"/>
        <v>0</v>
      </c>
      <c r="Q51" s="20" t="str">
        <f t="shared" si="1"/>
        <v>完成</v>
      </c>
    </row>
    <row r="52" customHeight="1" spans="1:17">
      <c r="A52" s="12">
        <v>48</v>
      </c>
      <c r="B52" s="13"/>
      <c r="C52" s="13"/>
      <c r="D52" s="13"/>
      <c r="E52" s="12"/>
      <c r="F52" s="13"/>
      <c r="G52" s="13"/>
      <c r="H52" s="31">
        <f t="shared" si="4"/>
        <v>0</v>
      </c>
      <c r="I52" s="17"/>
      <c r="J52" s="12"/>
      <c r="K52" s="12"/>
      <c r="L52" s="12"/>
      <c r="M52" s="12"/>
      <c r="N52" s="12"/>
      <c r="O52" s="18">
        <f t="shared" si="3"/>
        <v>0</v>
      </c>
      <c r="P52" s="18">
        <f t="shared" si="0"/>
        <v>0</v>
      </c>
      <c r="Q52" s="20" t="str">
        <f t="shared" si="1"/>
        <v>完成</v>
      </c>
    </row>
    <row r="53" customHeight="1" spans="1:17">
      <c r="A53" s="12">
        <v>49</v>
      </c>
      <c r="B53" s="13"/>
      <c r="C53" s="13"/>
      <c r="D53" s="13"/>
      <c r="E53" s="12"/>
      <c r="F53" s="13"/>
      <c r="G53" s="13"/>
      <c r="H53" s="31">
        <f t="shared" si="4"/>
        <v>0</v>
      </c>
      <c r="I53" s="17"/>
      <c r="J53" s="12"/>
      <c r="K53" s="12"/>
      <c r="L53" s="12"/>
      <c r="M53" s="12"/>
      <c r="N53" s="12"/>
      <c r="O53" s="18">
        <f t="shared" si="3"/>
        <v>0</v>
      </c>
      <c r="P53" s="18">
        <f t="shared" si="0"/>
        <v>0</v>
      </c>
      <c r="Q53" s="20" t="str">
        <f t="shared" si="1"/>
        <v>完成</v>
      </c>
    </row>
    <row r="54" customHeight="1" spans="1:17">
      <c r="A54" s="12">
        <v>50</v>
      </c>
      <c r="B54" s="13"/>
      <c r="C54" s="13"/>
      <c r="D54" s="13"/>
      <c r="E54" s="12"/>
      <c r="F54" s="13"/>
      <c r="G54" s="13"/>
      <c r="H54" s="31">
        <f t="shared" si="4"/>
        <v>0</v>
      </c>
      <c r="I54" s="17"/>
      <c r="J54" s="12"/>
      <c r="K54" s="12"/>
      <c r="L54" s="12"/>
      <c r="M54" s="12"/>
      <c r="N54" s="12"/>
      <c r="O54" s="18">
        <f t="shared" si="3"/>
        <v>0</v>
      </c>
      <c r="P54" s="18">
        <f t="shared" si="0"/>
        <v>0</v>
      </c>
      <c r="Q54" s="20" t="str">
        <f t="shared" si="1"/>
        <v>完成</v>
      </c>
    </row>
    <row r="55" customHeight="1" spans="1:17">
      <c r="A55" s="12">
        <v>51</v>
      </c>
      <c r="B55" s="13"/>
      <c r="C55" s="13"/>
      <c r="D55" s="13"/>
      <c r="E55" s="12"/>
      <c r="F55" s="13"/>
      <c r="G55" s="13"/>
      <c r="H55" s="31">
        <f t="shared" si="4"/>
        <v>0</v>
      </c>
      <c r="I55" s="17"/>
      <c r="J55" s="12"/>
      <c r="K55" s="12"/>
      <c r="L55" s="12"/>
      <c r="M55" s="12"/>
      <c r="N55" s="12"/>
      <c r="O55" s="18">
        <f t="shared" si="3"/>
        <v>0</v>
      </c>
      <c r="P55" s="18">
        <f t="shared" si="0"/>
        <v>0</v>
      </c>
      <c r="Q55" s="20" t="str">
        <f t="shared" si="1"/>
        <v>完成</v>
      </c>
    </row>
    <row r="56" customHeight="1" spans="1:17">
      <c r="A56" s="12">
        <v>52</v>
      </c>
      <c r="B56" s="13"/>
      <c r="C56" s="13"/>
      <c r="D56" s="13"/>
      <c r="E56" s="12"/>
      <c r="F56" s="13"/>
      <c r="G56" s="13"/>
      <c r="H56" s="31">
        <f t="shared" si="4"/>
        <v>0</v>
      </c>
      <c r="I56" s="17"/>
      <c r="J56" s="12"/>
      <c r="K56" s="12"/>
      <c r="L56" s="12"/>
      <c r="M56" s="12"/>
      <c r="N56" s="12"/>
      <c r="O56" s="18">
        <f t="shared" si="3"/>
        <v>0</v>
      </c>
      <c r="P56" s="18">
        <f t="shared" si="0"/>
        <v>0</v>
      </c>
      <c r="Q56" s="20" t="str">
        <f t="shared" si="1"/>
        <v>完成</v>
      </c>
    </row>
    <row r="57" customHeight="1" spans="1:17">
      <c r="A57" s="12">
        <v>53</v>
      </c>
      <c r="B57" s="13"/>
      <c r="C57" s="13"/>
      <c r="D57" s="13"/>
      <c r="E57" s="12"/>
      <c r="F57" s="13"/>
      <c r="G57" s="13"/>
      <c r="H57" s="31">
        <f t="shared" si="4"/>
        <v>0</v>
      </c>
      <c r="I57" s="17"/>
      <c r="J57" s="12"/>
      <c r="K57" s="12"/>
      <c r="L57" s="12"/>
      <c r="M57" s="12"/>
      <c r="N57" s="12"/>
      <c r="O57" s="18">
        <f t="shared" si="3"/>
        <v>0</v>
      </c>
      <c r="P57" s="18">
        <f t="shared" si="0"/>
        <v>0</v>
      </c>
      <c r="Q57" s="20" t="str">
        <f t="shared" si="1"/>
        <v>完成</v>
      </c>
    </row>
    <row r="58" customHeight="1" spans="1:17">
      <c r="A58" s="12">
        <v>54</v>
      </c>
      <c r="B58" s="13"/>
      <c r="C58" s="13"/>
      <c r="D58" s="13"/>
      <c r="E58" s="12"/>
      <c r="F58" s="13"/>
      <c r="G58" s="13"/>
      <c r="H58" s="31">
        <f t="shared" si="4"/>
        <v>0</v>
      </c>
      <c r="I58" s="17"/>
      <c r="J58" s="12"/>
      <c r="K58" s="12"/>
      <c r="L58" s="12"/>
      <c r="M58" s="12"/>
      <c r="N58" s="12"/>
      <c r="O58" s="18">
        <f t="shared" si="3"/>
        <v>0</v>
      </c>
      <c r="P58" s="18">
        <f t="shared" si="0"/>
        <v>0</v>
      </c>
      <c r="Q58" s="20" t="str">
        <f t="shared" si="1"/>
        <v>完成</v>
      </c>
    </row>
    <row r="59" customHeight="1" spans="1:17">
      <c r="A59" s="12">
        <v>55</v>
      </c>
      <c r="B59" s="13"/>
      <c r="C59" s="13"/>
      <c r="D59" s="13"/>
      <c r="E59" s="12"/>
      <c r="F59" s="13"/>
      <c r="G59" s="13"/>
      <c r="H59" s="31">
        <f t="shared" si="4"/>
        <v>0</v>
      </c>
      <c r="I59" s="17"/>
      <c r="J59" s="12"/>
      <c r="K59" s="12"/>
      <c r="L59" s="12"/>
      <c r="M59" s="12"/>
      <c r="N59" s="12"/>
      <c r="O59" s="18">
        <f t="shared" si="3"/>
        <v>0</v>
      </c>
      <c r="P59" s="18">
        <f t="shared" si="0"/>
        <v>0</v>
      </c>
      <c r="Q59" s="20" t="str">
        <f t="shared" si="1"/>
        <v>完成</v>
      </c>
    </row>
    <row r="60" customHeight="1" spans="1:17">
      <c r="A60" s="12">
        <v>56</v>
      </c>
      <c r="B60" s="13"/>
      <c r="C60" s="13"/>
      <c r="D60" s="13"/>
      <c r="E60" s="12"/>
      <c r="F60" s="13"/>
      <c r="G60" s="13"/>
      <c r="H60" s="31">
        <f t="shared" si="4"/>
        <v>0</v>
      </c>
      <c r="I60" s="17"/>
      <c r="J60" s="12"/>
      <c r="K60" s="12"/>
      <c r="L60" s="12"/>
      <c r="M60" s="12"/>
      <c r="N60" s="12"/>
      <c r="O60" s="18">
        <f t="shared" si="3"/>
        <v>0</v>
      </c>
      <c r="P60" s="18">
        <f t="shared" si="0"/>
        <v>0</v>
      </c>
      <c r="Q60" s="20" t="str">
        <f t="shared" si="1"/>
        <v>完成</v>
      </c>
    </row>
    <row r="61" customHeight="1" spans="1:17">
      <c r="A61" s="12">
        <v>57</v>
      </c>
      <c r="B61" s="13"/>
      <c r="C61" s="13"/>
      <c r="D61" s="13"/>
      <c r="E61" s="12"/>
      <c r="F61" s="13"/>
      <c r="G61" s="13"/>
      <c r="H61" s="31">
        <f t="shared" si="4"/>
        <v>0</v>
      </c>
      <c r="I61" s="17"/>
      <c r="J61" s="12"/>
      <c r="K61" s="12"/>
      <c r="L61" s="12"/>
      <c r="M61" s="12"/>
      <c r="N61" s="12"/>
      <c r="O61" s="19">
        <f t="shared" si="3"/>
        <v>0</v>
      </c>
      <c r="P61" s="19">
        <f t="shared" si="0"/>
        <v>0</v>
      </c>
      <c r="Q61" s="20" t="str">
        <f t="shared" si="1"/>
        <v>完成</v>
      </c>
    </row>
    <row r="62" customHeight="1" spans="1:17">
      <c r="A62" s="12">
        <v>58</v>
      </c>
      <c r="B62" s="13"/>
      <c r="C62" s="13"/>
      <c r="D62" s="13"/>
      <c r="E62" s="12"/>
      <c r="F62" s="13"/>
      <c r="G62" s="13"/>
      <c r="H62" s="31">
        <f t="shared" si="4"/>
        <v>0</v>
      </c>
      <c r="I62" s="17"/>
      <c r="J62" s="12"/>
      <c r="K62" s="12"/>
      <c r="L62" s="12"/>
      <c r="M62" s="12"/>
      <c r="N62" s="12"/>
      <c r="O62" s="18">
        <f t="shared" si="3"/>
        <v>0</v>
      </c>
      <c r="P62" s="18">
        <f t="shared" si="0"/>
        <v>0</v>
      </c>
      <c r="Q62" s="20" t="str">
        <f t="shared" si="1"/>
        <v>完成</v>
      </c>
    </row>
    <row r="63" customHeight="1" spans="1:17">
      <c r="A63" s="12">
        <v>59</v>
      </c>
      <c r="B63" s="13"/>
      <c r="C63" s="13"/>
      <c r="D63" s="13"/>
      <c r="E63" s="12"/>
      <c r="F63" s="13"/>
      <c r="G63" s="13"/>
      <c r="H63" s="31">
        <f t="shared" si="4"/>
        <v>0</v>
      </c>
      <c r="I63" s="17"/>
      <c r="J63" s="12"/>
      <c r="K63" s="12"/>
      <c r="L63" s="12"/>
      <c r="M63" s="12"/>
      <c r="N63" s="12"/>
      <c r="O63" s="18">
        <f t="shared" si="3"/>
        <v>0</v>
      </c>
      <c r="P63" s="18">
        <f t="shared" si="0"/>
        <v>0</v>
      </c>
      <c r="Q63" s="20" t="str">
        <f t="shared" si="1"/>
        <v>完成</v>
      </c>
    </row>
    <row r="64" customHeight="1" spans="1:17">
      <c r="A64" s="12">
        <v>60</v>
      </c>
      <c r="B64" s="13"/>
      <c r="C64" s="13"/>
      <c r="D64" s="13"/>
      <c r="E64" s="12"/>
      <c r="F64" s="13"/>
      <c r="G64" s="13"/>
      <c r="H64" s="31">
        <f t="shared" si="4"/>
        <v>0</v>
      </c>
      <c r="I64" s="17"/>
      <c r="J64" s="12"/>
      <c r="K64" s="12"/>
      <c r="L64" s="12"/>
      <c r="M64" s="12"/>
      <c r="N64" s="12"/>
      <c r="O64" s="18">
        <f t="shared" si="3"/>
        <v>0</v>
      </c>
      <c r="P64" s="18">
        <f t="shared" si="0"/>
        <v>0</v>
      </c>
      <c r="Q64" s="20" t="str">
        <f t="shared" si="1"/>
        <v>完成</v>
      </c>
    </row>
    <row r="65" customHeight="1" spans="1:17">
      <c r="A65" s="12">
        <v>61</v>
      </c>
      <c r="B65" s="13"/>
      <c r="C65" s="13"/>
      <c r="D65" s="13"/>
      <c r="E65" s="12"/>
      <c r="F65" s="13"/>
      <c r="G65" s="13"/>
      <c r="H65" s="31">
        <f t="shared" si="4"/>
        <v>0</v>
      </c>
      <c r="I65" s="17"/>
      <c r="J65" s="12"/>
      <c r="K65" s="12"/>
      <c r="L65" s="12"/>
      <c r="M65" s="12"/>
      <c r="N65" s="12"/>
      <c r="O65" s="18">
        <f t="shared" si="3"/>
        <v>0</v>
      </c>
      <c r="P65" s="18">
        <f t="shared" si="0"/>
        <v>0</v>
      </c>
      <c r="Q65" s="20" t="str">
        <f t="shared" si="1"/>
        <v>完成</v>
      </c>
    </row>
    <row r="66" customHeight="1" spans="1:17">
      <c r="A66" s="12">
        <v>62</v>
      </c>
      <c r="B66" s="13"/>
      <c r="C66" s="13"/>
      <c r="D66" s="13"/>
      <c r="E66" s="12"/>
      <c r="F66" s="13"/>
      <c r="G66" s="13"/>
      <c r="H66" s="31">
        <f t="shared" si="4"/>
        <v>0</v>
      </c>
      <c r="I66" s="17"/>
      <c r="J66" s="12"/>
      <c r="K66" s="12"/>
      <c r="L66" s="12"/>
      <c r="M66" s="12"/>
      <c r="N66" s="12"/>
      <c r="O66" s="18">
        <f t="shared" si="3"/>
        <v>0</v>
      </c>
      <c r="P66" s="18">
        <f t="shared" si="0"/>
        <v>0</v>
      </c>
      <c r="Q66" s="20" t="str">
        <f t="shared" si="1"/>
        <v>完成</v>
      </c>
    </row>
    <row r="67" customHeight="1" spans="1:17">
      <c r="A67" s="12">
        <v>63</v>
      </c>
      <c r="B67" s="13"/>
      <c r="C67" s="13"/>
      <c r="D67" s="13"/>
      <c r="E67" s="12"/>
      <c r="F67" s="13"/>
      <c r="G67" s="13"/>
      <c r="H67" s="31">
        <f t="shared" si="4"/>
        <v>0</v>
      </c>
      <c r="I67" s="17"/>
      <c r="J67" s="12"/>
      <c r="K67" s="12"/>
      <c r="L67" s="12"/>
      <c r="M67" s="12"/>
      <c r="N67" s="12"/>
      <c r="O67" s="18">
        <f t="shared" si="3"/>
        <v>0</v>
      </c>
      <c r="P67" s="18">
        <f t="shared" si="0"/>
        <v>0</v>
      </c>
      <c r="Q67" s="20" t="str">
        <f t="shared" si="1"/>
        <v>完成</v>
      </c>
    </row>
    <row r="68" customHeight="1" spans="9:10">
      <c r="I68" s="22"/>
      <c r="J68" s="22"/>
    </row>
    <row r="70" customHeight="1" spans="10:10">
      <c r="J70" s="22"/>
    </row>
    <row r="71" customHeight="1" spans="11:11">
      <c r="K71" s="22"/>
    </row>
    <row r="72" customHeight="1" spans="12:12">
      <c r="L72" s="22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9" activePane="bottomRight" state="frozen"/>
      <selection/>
      <selection pane="topRight"/>
      <selection pane="bottomLeft"/>
      <selection pane="bottomRight" activeCell="I68" sqref="I68"/>
    </sheetView>
  </sheetViews>
  <sheetFormatPr defaultColWidth="9" defaultRowHeight="21" customHeight="1"/>
  <cols>
    <col min="1" max="1" width="6.6271186440678" style="3" customWidth="1"/>
    <col min="2" max="2" width="11.6271186440678" style="3" customWidth="1"/>
    <col min="3" max="3" width="7.75423728813559" style="3" customWidth="1"/>
    <col min="4" max="4" width="18.3728813559322" style="3"/>
    <col min="5" max="5" width="5.75423728813559" style="3"/>
    <col min="6" max="6" width="16.5" style="3" customWidth="1"/>
    <col min="7" max="8" width="16.5" style="4" customWidth="1"/>
    <col min="9" max="9" width="12.2542372881356" style="4" customWidth="1" outlineLevel="1"/>
    <col min="10" max="10" width="10" style="4" customWidth="1" outlineLevel="1"/>
    <col min="11" max="11" width="9.6271186440678" style="4" customWidth="1" outlineLevel="1"/>
    <col min="12" max="13" width="8.75423728813559" style="4" customWidth="1" outlineLevel="1"/>
    <col min="14" max="14" width="6.6271186440678" style="4" customWidth="1" outlineLevel="1"/>
    <col min="15" max="15" width="12.5" style="4" customWidth="1"/>
    <col min="16" max="16" width="9.6271186440678" style="4" customWidth="1"/>
    <col min="17" max="17" width="20" style="3" customWidth="1"/>
    <col min="18" max="18" width="12.7542372881356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/>
      <c r="K4" s="12"/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13"/>
      <c r="C5" s="13"/>
      <c r="D5" s="13"/>
      <c r="E5" s="14"/>
      <c r="F5" s="13"/>
      <c r="G5" s="13"/>
      <c r="H5" s="12"/>
      <c r="I5" s="17"/>
      <c r="J5" s="12"/>
      <c r="K5" s="12"/>
      <c r="L5" s="12"/>
      <c r="M5" s="12"/>
      <c r="N5" s="12"/>
      <c r="O5" s="18">
        <f t="shared" ref="O5:O67" si="0">SUM(I5:N5)</f>
        <v>0</v>
      </c>
      <c r="P5" s="18">
        <f t="shared" ref="P5:P67" si="1">C5-O5</f>
        <v>0</v>
      </c>
      <c r="Q5" s="20" t="str">
        <f t="shared" ref="Q5:Q67" si="2">IF(SUM(I5:N5)=C5,"完成",SUM(I5:N5))</f>
        <v>完成</v>
      </c>
    </row>
    <row r="6" customHeight="1" spans="1:17">
      <c r="A6" s="12">
        <v>2</v>
      </c>
      <c r="B6" s="13"/>
      <c r="C6" s="13"/>
      <c r="D6" s="13"/>
      <c r="E6" s="14"/>
      <c r="F6" s="13"/>
      <c r="G6" s="13"/>
      <c r="H6" s="12"/>
      <c r="I6" s="17"/>
      <c r="J6" s="12"/>
      <c r="K6" s="12"/>
      <c r="L6" s="12"/>
      <c r="M6" s="12"/>
      <c r="N6" s="12"/>
      <c r="O6" s="18">
        <f t="shared" si="0"/>
        <v>0</v>
      </c>
      <c r="P6" s="18">
        <f t="shared" si="1"/>
        <v>0</v>
      </c>
      <c r="Q6" s="20" t="str">
        <f t="shared" si="2"/>
        <v>完成</v>
      </c>
    </row>
    <row r="7" customHeight="1" spans="1:17">
      <c r="A7" s="12">
        <v>3</v>
      </c>
      <c r="B7" s="13"/>
      <c r="C7" s="13"/>
      <c r="D7" s="13"/>
      <c r="E7" s="14"/>
      <c r="F7" s="13"/>
      <c r="G7" s="13"/>
      <c r="H7" s="12"/>
      <c r="I7" s="17"/>
      <c r="J7" s="12"/>
      <c r="K7" s="12"/>
      <c r="L7" s="12"/>
      <c r="M7" s="12"/>
      <c r="N7" s="12"/>
      <c r="O7" s="18">
        <f t="shared" si="0"/>
        <v>0</v>
      </c>
      <c r="P7" s="18">
        <f t="shared" si="1"/>
        <v>0</v>
      </c>
      <c r="Q7" s="20" t="str">
        <f t="shared" si="2"/>
        <v>完成</v>
      </c>
    </row>
    <row r="8" customHeight="1" spans="1:17">
      <c r="A8" s="12">
        <v>4</v>
      </c>
      <c r="B8" s="13"/>
      <c r="C8" s="13"/>
      <c r="D8" s="13"/>
      <c r="E8" s="14"/>
      <c r="F8" s="13"/>
      <c r="G8" s="13"/>
      <c r="H8" s="12"/>
      <c r="I8" s="17"/>
      <c r="J8" s="12"/>
      <c r="K8" s="12"/>
      <c r="L8" s="12"/>
      <c r="M8" s="12"/>
      <c r="N8" s="12"/>
      <c r="O8" s="18">
        <f t="shared" si="0"/>
        <v>0</v>
      </c>
      <c r="P8" s="18">
        <f t="shared" si="1"/>
        <v>0</v>
      </c>
      <c r="Q8" s="20" t="str">
        <f t="shared" si="2"/>
        <v>完成</v>
      </c>
    </row>
    <row r="9" customHeight="1" spans="1:17">
      <c r="A9" s="12">
        <v>5</v>
      </c>
      <c r="B9" s="13"/>
      <c r="C9" s="13"/>
      <c r="D9" s="13"/>
      <c r="E9" s="12"/>
      <c r="F9" s="13"/>
      <c r="G9" s="13"/>
      <c r="H9" s="12"/>
      <c r="I9" s="17"/>
      <c r="J9" s="12"/>
      <c r="K9" s="12"/>
      <c r="L9" s="12"/>
      <c r="M9" s="12"/>
      <c r="N9" s="12"/>
      <c r="O9" s="18">
        <f t="shared" si="0"/>
        <v>0</v>
      </c>
      <c r="P9" s="18">
        <f t="shared" si="1"/>
        <v>0</v>
      </c>
      <c r="Q9" s="20" t="str">
        <f t="shared" si="2"/>
        <v>完成</v>
      </c>
    </row>
    <row r="10" customHeight="1" spans="1:17">
      <c r="A10" s="12">
        <v>6</v>
      </c>
      <c r="B10" s="13"/>
      <c r="C10" s="13"/>
      <c r="D10" s="13"/>
      <c r="E10" s="12"/>
      <c r="F10" s="13"/>
      <c r="G10" s="13"/>
      <c r="H10" s="12"/>
      <c r="I10" s="17"/>
      <c r="J10" s="12"/>
      <c r="K10" s="12"/>
      <c r="L10" s="12"/>
      <c r="M10" s="12"/>
      <c r="N10" s="12"/>
      <c r="O10" s="18">
        <f t="shared" si="0"/>
        <v>0</v>
      </c>
      <c r="P10" s="18">
        <f t="shared" si="1"/>
        <v>0</v>
      </c>
      <c r="Q10" s="20" t="str">
        <f t="shared" si="2"/>
        <v>完成</v>
      </c>
    </row>
    <row r="11" customHeight="1" spans="1:17">
      <c r="A11" s="12">
        <v>7</v>
      </c>
      <c r="B11" s="13"/>
      <c r="C11" s="13"/>
      <c r="D11" s="13"/>
      <c r="E11" s="12"/>
      <c r="F11" s="13"/>
      <c r="G11" s="13"/>
      <c r="H11" s="12"/>
      <c r="I11" s="17"/>
      <c r="J11" s="12"/>
      <c r="K11" s="12"/>
      <c r="L11" s="12"/>
      <c r="M11" s="12"/>
      <c r="N11" s="12"/>
      <c r="O11" s="18">
        <f t="shared" si="0"/>
        <v>0</v>
      </c>
      <c r="P11" s="18">
        <f t="shared" si="1"/>
        <v>0</v>
      </c>
      <c r="Q11" s="20" t="str">
        <f t="shared" si="2"/>
        <v>完成</v>
      </c>
    </row>
    <row r="12" customHeight="1" spans="1:17">
      <c r="A12" s="12">
        <v>8</v>
      </c>
      <c r="B12" s="13"/>
      <c r="C12" s="13"/>
      <c r="D12" s="13"/>
      <c r="E12" s="12"/>
      <c r="F12" s="13"/>
      <c r="G12" s="13"/>
      <c r="H12" s="12"/>
      <c r="I12" s="17"/>
      <c r="J12" s="12"/>
      <c r="K12" s="12"/>
      <c r="L12" s="12"/>
      <c r="M12" s="12"/>
      <c r="N12" s="12"/>
      <c r="O12" s="18">
        <f t="shared" si="0"/>
        <v>0</v>
      </c>
      <c r="P12" s="18">
        <f t="shared" si="1"/>
        <v>0</v>
      </c>
      <c r="Q12" s="20" t="str">
        <f t="shared" si="2"/>
        <v>完成</v>
      </c>
    </row>
    <row r="13" customHeight="1" spans="1:17">
      <c r="A13" s="12">
        <v>9</v>
      </c>
      <c r="B13" s="13"/>
      <c r="C13" s="13"/>
      <c r="D13" s="13"/>
      <c r="E13" s="12"/>
      <c r="F13" s="13"/>
      <c r="G13" s="13"/>
      <c r="H13" s="12"/>
      <c r="I13" s="17"/>
      <c r="J13" s="12"/>
      <c r="K13" s="12"/>
      <c r="L13" s="12"/>
      <c r="M13" s="12"/>
      <c r="N13" s="12"/>
      <c r="O13" s="18">
        <f t="shared" si="0"/>
        <v>0</v>
      </c>
      <c r="P13" s="18">
        <f t="shared" si="1"/>
        <v>0</v>
      </c>
      <c r="Q13" s="20" t="str">
        <f t="shared" si="2"/>
        <v>完成</v>
      </c>
    </row>
    <row r="14" customHeight="1" spans="1:17">
      <c r="A14" s="12">
        <v>10</v>
      </c>
      <c r="B14" s="13"/>
      <c r="C14" s="13"/>
      <c r="D14" s="13"/>
      <c r="E14" s="12"/>
      <c r="F14" s="13"/>
      <c r="G14" s="13"/>
      <c r="H14" s="12"/>
      <c r="I14" s="17"/>
      <c r="J14" s="12"/>
      <c r="K14" s="12"/>
      <c r="L14" s="12"/>
      <c r="M14" s="12"/>
      <c r="N14" s="12"/>
      <c r="O14" s="18">
        <f t="shared" si="0"/>
        <v>0</v>
      </c>
      <c r="P14" s="18">
        <f t="shared" si="1"/>
        <v>0</v>
      </c>
      <c r="Q14" s="20" t="str">
        <f t="shared" si="2"/>
        <v>完成</v>
      </c>
    </row>
    <row r="15" customHeight="1" spans="1:17">
      <c r="A15" s="12">
        <v>11</v>
      </c>
      <c r="B15" s="13"/>
      <c r="C15" s="13"/>
      <c r="D15" s="13"/>
      <c r="E15" s="12"/>
      <c r="F15" s="13"/>
      <c r="G15" s="13"/>
      <c r="H15" s="12"/>
      <c r="I15" s="17"/>
      <c r="J15" s="12"/>
      <c r="K15" s="12"/>
      <c r="L15" s="12"/>
      <c r="M15" s="12"/>
      <c r="N15" s="12"/>
      <c r="O15" s="18">
        <f t="shared" si="0"/>
        <v>0</v>
      </c>
      <c r="P15" s="18">
        <f t="shared" si="1"/>
        <v>0</v>
      </c>
      <c r="Q15" s="20" t="str">
        <f t="shared" si="2"/>
        <v>完成</v>
      </c>
    </row>
    <row r="16" customHeight="1" spans="1:17">
      <c r="A16" s="12">
        <v>12</v>
      </c>
      <c r="B16" s="13"/>
      <c r="C16" s="13"/>
      <c r="D16" s="13"/>
      <c r="E16" s="12"/>
      <c r="F16" s="13"/>
      <c r="G16" s="13"/>
      <c r="H16" s="12"/>
      <c r="I16" s="17"/>
      <c r="J16" s="12"/>
      <c r="K16" s="12"/>
      <c r="L16" s="12"/>
      <c r="M16" s="12"/>
      <c r="N16" s="12"/>
      <c r="O16" s="18">
        <f t="shared" si="0"/>
        <v>0</v>
      </c>
      <c r="P16" s="18">
        <f t="shared" si="1"/>
        <v>0</v>
      </c>
      <c r="Q16" s="20" t="str">
        <f t="shared" si="2"/>
        <v>完成</v>
      </c>
    </row>
    <row r="17" customHeight="1" spans="1:17">
      <c r="A17" s="12">
        <v>13</v>
      </c>
      <c r="B17" s="13"/>
      <c r="C17" s="13"/>
      <c r="D17" s="13"/>
      <c r="E17" s="12"/>
      <c r="F17" s="13"/>
      <c r="G17" s="13"/>
      <c r="H17" s="12"/>
      <c r="I17" s="17"/>
      <c r="J17" s="12"/>
      <c r="K17" s="12"/>
      <c r="L17" s="12"/>
      <c r="M17" s="12"/>
      <c r="N17" s="12"/>
      <c r="O17" s="18">
        <f t="shared" si="0"/>
        <v>0</v>
      </c>
      <c r="P17" s="18">
        <f t="shared" si="1"/>
        <v>0</v>
      </c>
      <c r="Q17" s="20" t="str">
        <f t="shared" si="2"/>
        <v>完成</v>
      </c>
    </row>
    <row r="18" customHeight="1" spans="1:17">
      <c r="A18" s="12">
        <v>14</v>
      </c>
      <c r="B18" s="13"/>
      <c r="C18" s="13"/>
      <c r="D18" s="13"/>
      <c r="E18" s="12"/>
      <c r="F18" s="13"/>
      <c r="G18" s="13"/>
      <c r="H18" s="12"/>
      <c r="I18" s="17"/>
      <c r="J18" s="12"/>
      <c r="K18" s="12"/>
      <c r="L18" s="12"/>
      <c r="M18" s="12"/>
      <c r="N18" s="12"/>
      <c r="O18" s="18">
        <f t="shared" si="0"/>
        <v>0</v>
      </c>
      <c r="P18" s="18">
        <f t="shared" si="1"/>
        <v>0</v>
      </c>
      <c r="Q18" s="20" t="str">
        <f t="shared" si="2"/>
        <v>完成</v>
      </c>
    </row>
    <row r="19" customHeight="1" spans="1:17">
      <c r="A19" s="12">
        <v>15</v>
      </c>
      <c r="B19" s="13"/>
      <c r="C19" s="13"/>
      <c r="D19" s="13"/>
      <c r="E19" s="12"/>
      <c r="F19" s="13"/>
      <c r="G19" s="13"/>
      <c r="H19" s="12"/>
      <c r="I19" s="17"/>
      <c r="J19" s="12"/>
      <c r="K19" s="12"/>
      <c r="L19" s="12"/>
      <c r="M19" s="12"/>
      <c r="N19" s="12"/>
      <c r="O19" s="18">
        <f t="shared" si="0"/>
        <v>0</v>
      </c>
      <c r="P19" s="18">
        <f t="shared" si="1"/>
        <v>0</v>
      </c>
      <c r="Q19" s="20" t="str">
        <f t="shared" si="2"/>
        <v>完成</v>
      </c>
    </row>
    <row r="20" customHeight="1" spans="1:17">
      <c r="A20" s="12">
        <v>16</v>
      </c>
      <c r="B20" s="13"/>
      <c r="C20" s="13"/>
      <c r="D20" s="13"/>
      <c r="E20" s="12"/>
      <c r="F20" s="13"/>
      <c r="G20" s="13"/>
      <c r="H20" s="12"/>
      <c r="I20" s="17"/>
      <c r="J20" s="12"/>
      <c r="K20" s="12"/>
      <c r="L20" s="12"/>
      <c r="M20" s="12"/>
      <c r="N20" s="12"/>
      <c r="O20" s="18">
        <f t="shared" si="0"/>
        <v>0</v>
      </c>
      <c r="P20" s="18">
        <f t="shared" si="1"/>
        <v>0</v>
      </c>
      <c r="Q20" s="20" t="str">
        <f t="shared" si="2"/>
        <v>完成</v>
      </c>
    </row>
    <row r="21" customHeight="1" spans="1:17">
      <c r="A21" s="12">
        <v>17</v>
      </c>
      <c r="B21" s="13"/>
      <c r="C21" s="13"/>
      <c r="D21" s="13"/>
      <c r="E21" s="12"/>
      <c r="F21" s="13"/>
      <c r="G21" s="13"/>
      <c r="H21" s="12"/>
      <c r="I21" s="17"/>
      <c r="J21" s="12"/>
      <c r="K21" s="12"/>
      <c r="L21" s="12"/>
      <c r="M21" s="12"/>
      <c r="N21" s="12"/>
      <c r="O21" s="18">
        <f t="shared" si="0"/>
        <v>0</v>
      </c>
      <c r="P21" s="18">
        <f t="shared" si="1"/>
        <v>0</v>
      </c>
      <c r="Q21" s="20" t="str">
        <f t="shared" si="2"/>
        <v>完成</v>
      </c>
    </row>
    <row r="22" customHeight="1" spans="1:18">
      <c r="A22" s="12">
        <v>18</v>
      </c>
      <c r="B22" s="13"/>
      <c r="C22" s="13"/>
      <c r="D22" s="13"/>
      <c r="E22" s="12"/>
      <c r="F22" s="13"/>
      <c r="G22" s="13"/>
      <c r="H22" s="12"/>
      <c r="I22" s="17"/>
      <c r="J22" s="12"/>
      <c r="K22" s="12"/>
      <c r="L22" s="12"/>
      <c r="M22" s="12"/>
      <c r="N22" s="12"/>
      <c r="O22" s="18">
        <f t="shared" si="0"/>
        <v>0</v>
      </c>
      <c r="P22" s="18">
        <f t="shared" si="1"/>
        <v>0</v>
      </c>
      <c r="Q22" s="20" t="str">
        <f t="shared" si="2"/>
        <v>完成</v>
      </c>
      <c r="R22" s="21"/>
    </row>
    <row r="23" customHeight="1" spans="1:17">
      <c r="A23" s="12">
        <v>19</v>
      </c>
      <c r="B23" s="13"/>
      <c r="C23" s="13"/>
      <c r="D23" s="13"/>
      <c r="E23" s="12"/>
      <c r="F23" s="13"/>
      <c r="G23" s="13"/>
      <c r="H23" s="12"/>
      <c r="I23" s="17"/>
      <c r="J23" s="12"/>
      <c r="K23" s="12"/>
      <c r="L23" s="12"/>
      <c r="M23" s="12"/>
      <c r="N23" s="12"/>
      <c r="O23" s="18">
        <f t="shared" si="0"/>
        <v>0</v>
      </c>
      <c r="P23" s="18">
        <f t="shared" si="1"/>
        <v>0</v>
      </c>
      <c r="Q23" s="20" t="str">
        <f t="shared" si="2"/>
        <v>完成</v>
      </c>
    </row>
    <row r="24" customHeight="1" spans="1:17">
      <c r="A24" s="12">
        <v>20</v>
      </c>
      <c r="B24" s="13"/>
      <c r="C24" s="13"/>
      <c r="D24" s="13"/>
      <c r="E24" s="12"/>
      <c r="F24" s="13"/>
      <c r="G24" s="13"/>
      <c r="H24" s="12"/>
      <c r="I24" s="17"/>
      <c r="J24" s="12"/>
      <c r="K24" s="12"/>
      <c r="L24" s="12"/>
      <c r="M24" s="12"/>
      <c r="N24" s="12"/>
      <c r="O24" s="18">
        <f t="shared" si="0"/>
        <v>0</v>
      </c>
      <c r="P24" s="18">
        <f t="shared" si="1"/>
        <v>0</v>
      </c>
      <c r="Q24" s="20" t="str">
        <f t="shared" si="2"/>
        <v>完成</v>
      </c>
    </row>
    <row r="25" customHeight="1" spans="1:17">
      <c r="A25" s="12">
        <v>21</v>
      </c>
      <c r="B25" s="13"/>
      <c r="C25" s="13"/>
      <c r="D25" s="13"/>
      <c r="E25" s="12"/>
      <c r="F25" s="13"/>
      <c r="G25" s="13"/>
      <c r="H25" s="12"/>
      <c r="I25" s="17"/>
      <c r="J25" s="12"/>
      <c r="K25" s="12"/>
      <c r="L25" s="12"/>
      <c r="M25" s="12"/>
      <c r="N25" s="12"/>
      <c r="O25" s="18">
        <f t="shared" si="0"/>
        <v>0</v>
      </c>
      <c r="P25" s="18">
        <f t="shared" si="1"/>
        <v>0</v>
      </c>
      <c r="Q25" s="20" t="str">
        <f t="shared" si="2"/>
        <v>完成</v>
      </c>
    </row>
    <row r="26" customHeight="1" spans="1:17">
      <c r="A26" s="12">
        <v>22</v>
      </c>
      <c r="B26" s="13"/>
      <c r="C26" s="13"/>
      <c r="D26" s="13"/>
      <c r="E26" s="12"/>
      <c r="F26" s="13"/>
      <c r="G26" s="13"/>
      <c r="H26" s="12"/>
      <c r="I26" s="17"/>
      <c r="J26" s="12"/>
      <c r="K26" s="12"/>
      <c r="L26" s="12"/>
      <c r="M26" s="12"/>
      <c r="N26" s="12"/>
      <c r="O26" s="18">
        <f t="shared" si="0"/>
        <v>0</v>
      </c>
      <c r="P26" s="18">
        <f t="shared" si="1"/>
        <v>0</v>
      </c>
      <c r="Q26" s="20" t="str">
        <f t="shared" si="2"/>
        <v>完成</v>
      </c>
    </row>
    <row r="27" customHeight="1" spans="1:17">
      <c r="A27" s="12">
        <v>23</v>
      </c>
      <c r="B27" s="13"/>
      <c r="C27" s="13"/>
      <c r="D27" s="13"/>
      <c r="E27" s="12"/>
      <c r="F27" s="13"/>
      <c r="G27" s="13"/>
      <c r="H27" s="12"/>
      <c r="I27" s="17"/>
      <c r="J27" s="12"/>
      <c r="K27" s="12"/>
      <c r="L27" s="12"/>
      <c r="M27" s="12"/>
      <c r="N27" s="12"/>
      <c r="O27" s="18">
        <f t="shared" si="0"/>
        <v>0</v>
      </c>
      <c r="P27" s="18">
        <f t="shared" si="1"/>
        <v>0</v>
      </c>
      <c r="Q27" s="20" t="str">
        <f t="shared" si="2"/>
        <v>完成</v>
      </c>
    </row>
    <row r="28" customHeight="1" spans="1:17">
      <c r="A28" s="12">
        <v>24</v>
      </c>
      <c r="B28" s="13"/>
      <c r="C28" s="13"/>
      <c r="D28" s="13"/>
      <c r="E28" s="12"/>
      <c r="F28" s="13"/>
      <c r="G28" s="13"/>
      <c r="H28" s="12"/>
      <c r="I28" s="17"/>
      <c r="J28" s="12"/>
      <c r="K28" s="12"/>
      <c r="L28" s="12"/>
      <c r="M28" s="12"/>
      <c r="N28" s="12"/>
      <c r="O28" s="18">
        <f t="shared" si="0"/>
        <v>0</v>
      </c>
      <c r="P28" s="18">
        <f t="shared" si="1"/>
        <v>0</v>
      </c>
      <c r="Q28" s="20" t="str">
        <f t="shared" si="2"/>
        <v>完成</v>
      </c>
    </row>
    <row r="29" customHeight="1" spans="1:17">
      <c r="A29" s="12">
        <v>25</v>
      </c>
      <c r="B29" s="13"/>
      <c r="C29" s="13"/>
      <c r="D29" s="13"/>
      <c r="E29" s="12"/>
      <c r="F29" s="13"/>
      <c r="G29" s="13"/>
      <c r="H29" s="12"/>
      <c r="I29" s="17"/>
      <c r="J29" s="12"/>
      <c r="K29" s="12"/>
      <c r="L29" s="12"/>
      <c r="M29" s="12"/>
      <c r="N29" s="12"/>
      <c r="O29" s="18">
        <f t="shared" si="0"/>
        <v>0</v>
      </c>
      <c r="P29" s="18">
        <f t="shared" si="1"/>
        <v>0</v>
      </c>
      <c r="Q29" s="20" t="str">
        <f t="shared" si="2"/>
        <v>完成</v>
      </c>
    </row>
    <row r="30" customHeight="1" spans="1:17">
      <c r="A30" s="12">
        <v>26</v>
      </c>
      <c r="B30" s="13"/>
      <c r="C30" s="13"/>
      <c r="D30" s="13"/>
      <c r="E30" s="12"/>
      <c r="F30" s="13"/>
      <c r="G30" s="13"/>
      <c r="H30" s="12"/>
      <c r="I30" s="17"/>
      <c r="J30" s="12"/>
      <c r="K30" s="12"/>
      <c r="L30" s="12"/>
      <c r="M30" s="12"/>
      <c r="N30" s="12"/>
      <c r="O30" s="18">
        <f t="shared" si="0"/>
        <v>0</v>
      </c>
      <c r="P30" s="18">
        <f t="shared" si="1"/>
        <v>0</v>
      </c>
      <c r="Q30" s="20" t="str">
        <f t="shared" si="2"/>
        <v>完成</v>
      </c>
    </row>
    <row r="31" customHeight="1" spans="1:17">
      <c r="A31" s="12">
        <v>27</v>
      </c>
      <c r="B31" s="13"/>
      <c r="C31" s="13"/>
      <c r="D31" s="13"/>
      <c r="E31" s="12"/>
      <c r="F31" s="13"/>
      <c r="G31" s="13"/>
      <c r="H31" s="12"/>
      <c r="I31" s="17"/>
      <c r="J31" s="12"/>
      <c r="K31" s="12"/>
      <c r="L31" s="12"/>
      <c r="M31" s="12"/>
      <c r="N31" s="12"/>
      <c r="O31" s="18">
        <f t="shared" si="0"/>
        <v>0</v>
      </c>
      <c r="P31" s="18">
        <f t="shared" si="1"/>
        <v>0</v>
      </c>
      <c r="Q31" s="20" t="str">
        <f t="shared" si="2"/>
        <v>完成</v>
      </c>
    </row>
    <row r="32" customHeight="1" spans="1:17">
      <c r="A32" s="12">
        <v>28</v>
      </c>
      <c r="B32" s="13"/>
      <c r="C32" s="13"/>
      <c r="D32" s="13"/>
      <c r="E32" s="12"/>
      <c r="F32" s="13"/>
      <c r="G32" s="13"/>
      <c r="H32" s="12"/>
      <c r="I32" s="17"/>
      <c r="J32" s="12"/>
      <c r="K32" s="12"/>
      <c r="L32" s="12"/>
      <c r="M32" s="12"/>
      <c r="N32" s="12"/>
      <c r="O32" s="18">
        <f t="shared" si="0"/>
        <v>0</v>
      </c>
      <c r="P32" s="18">
        <f t="shared" si="1"/>
        <v>0</v>
      </c>
      <c r="Q32" s="20" t="str">
        <f t="shared" si="2"/>
        <v>完成</v>
      </c>
    </row>
    <row r="33" customHeight="1" spans="1:17">
      <c r="A33" s="12">
        <v>29</v>
      </c>
      <c r="B33" s="13"/>
      <c r="C33" s="13"/>
      <c r="D33" s="13"/>
      <c r="E33" s="12"/>
      <c r="F33" s="13"/>
      <c r="G33" s="13"/>
      <c r="H33" s="12"/>
      <c r="I33" s="17"/>
      <c r="J33" s="12"/>
      <c r="K33" s="12"/>
      <c r="L33" s="12"/>
      <c r="M33" s="12"/>
      <c r="N33" s="12"/>
      <c r="O33" s="18">
        <f t="shared" si="0"/>
        <v>0</v>
      </c>
      <c r="P33" s="18">
        <f t="shared" si="1"/>
        <v>0</v>
      </c>
      <c r="Q33" s="20" t="str">
        <f t="shared" si="2"/>
        <v>完成</v>
      </c>
    </row>
    <row r="34" customHeight="1" spans="1:17">
      <c r="A34" s="12">
        <v>30</v>
      </c>
      <c r="B34" s="13"/>
      <c r="C34" s="13"/>
      <c r="D34" s="13"/>
      <c r="E34" s="12"/>
      <c r="F34" s="13"/>
      <c r="G34" s="13"/>
      <c r="H34" s="12"/>
      <c r="I34" s="17"/>
      <c r="J34" s="12"/>
      <c r="K34" s="12"/>
      <c r="L34" s="12"/>
      <c r="M34" s="12"/>
      <c r="N34" s="12"/>
      <c r="O34" s="18">
        <f t="shared" si="0"/>
        <v>0</v>
      </c>
      <c r="P34" s="18">
        <f t="shared" si="1"/>
        <v>0</v>
      </c>
      <c r="Q34" s="20" t="str">
        <f t="shared" si="2"/>
        <v>完成</v>
      </c>
    </row>
    <row r="35" customHeight="1" spans="1:17">
      <c r="A35" s="12">
        <v>31</v>
      </c>
      <c r="B35" s="13"/>
      <c r="C35" s="13"/>
      <c r="D35" s="13"/>
      <c r="E35" s="12"/>
      <c r="F35" s="13"/>
      <c r="G35" s="13"/>
      <c r="H35" s="12"/>
      <c r="I35" s="17"/>
      <c r="J35" s="12"/>
      <c r="K35" s="12"/>
      <c r="L35" s="12"/>
      <c r="M35" s="12"/>
      <c r="N35" s="12"/>
      <c r="O35" s="18">
        <f t="shared" si="0"/>
        <v>0</v>
      </c>
      <c r="P35" s="18">
        <f t="shared" si="1"/>
        <v>0</v>
      </c>
      <c r="Q35" s="20" t="str">
        <f t="shared" si="2"/>
        <v>完成</v>
      </c>
    </row>
    <row r="36" customHeight="1" spans="1:17">
      <c r="A36" s="12">
        <v>32</v>
      </c>
      <c r="B36" s="13"/>
      <c r="C36" s="13"/>
      <c r="D36" s="13"/>
      <c r="E36" s="12"/>
      <c r="F36" s="13"/>
      <c r="G36" s="13"/>
      <c r="H36" s="12"/>
      <c r="I36" s="17"/>
      <c r="J36" s="12"/>
      <c r="K36" s="12"/>
      <c r="L36" s="12"/>
      <c r="M36" s="12"/>
      <c r="N36" s="12"/>
      <c r="O36" s="18">
        <f t="shared" si="0"/>
        <v>0</v>
      </c>
      <c r="P36" s="18">
        <f t="shared" si="1"/>
        <v>0</v>
      </c>
      <c r="Q36" s="20" t="str">
        <f t="shared" si="2"/>
        <v>完成</v>
      </c>
    </row>
    <row r="37" customHeight="1" spans="1:17">
      <c r="A37" s="12">
        <v>33</v>
      </c>
      <c r="B37" s="13"/>
      <c r="C37" s="13"/>
      <c r="D37" s="13"/>
      <c r="E37" s="12"/>
      <c r="F37" s="13"/>
      <c r="G37" s="13"/>
      <c r="H37" s="12"/>
      <c r="I37" s="17"/>
      <c r="J37" s="12"/>
      <c r="K37" s="12"/>
      <c r="L37" s="12"/>
      <c r="M37" s="12"/>
      <c r="N37" s="12"/>
      <c r="O37" s="18">
        <f t="shared" si="0"/>
        <v>0</v>
      </c>
      <c r="P37" s="18">
        <f t="shared" si="1"/>
        <v>0</v>
      </c>
      <c r="Q37" s="20" t="str">
        <f t="shared" si="2"/>
        <v>完成</v>
      </c>
    </row>
    <row r="38" customHeight="1" spans="1:17">
      <c r="A38" s="12">
        <v>34</v>
      </c>
      <c r="B38" s="13"/>
      <c r="C38" s="13"/>
      <c r="D38" s="13"/>
      <c r="E38" s="12"/>
      <c r="F38" s="13"/>
      <c r="G38" s="13"/>
      <c r="H38" s="12"/>
      <c r="I38" s="17"/>
      <c r="J38" s="12"/>
      <c r="K38" s="12"/>
      <c r="L38" s="12"/>
      <c r="M38" s="12"/>
      <c r="N38" s="12"/>
      <c r="O38" s="18">
        <f t="shared" si="0"/>
        <v>0</v>
      </c>
      <c r="P38" s="18">
        <f t="shared" si="1"/>
        <v>0</v>
      </c>
      <c r="Q38" s="20" t="str">
        <f t="shared" si="2"/>
        <v>完成</v>
      </c>
    </row>
    <row r="39" customHeight="1" spans="1:17">
      <c r="A39" s="12">
        <v>35</v>
      </c>
      <c r="B39" s="13"/>
      <c r="C39" s="13"/>
      <c r="D39" s="13"/>
      <c r="E39" s="12"/>
      <c r="F39" s="13"/>
      <c r="G39" s="13"/>
      <c r="H39" s="12"/>
      <c r="I39" s="17"/>
      <c r="J39" s="12"/>
      <c r="K39" s="12"/>
      <c r="L39" s="12"/>
      <c r="M39" s="12"/>
      <c r="N39" s="12"/>
      <c r="O39" s="18">
        <f t="shared" si="0"/>
        <v>0</v>
      </c>
      <c r="P39" s="18">
        <f t="shared" si="1"/>
        <v>0</v>
      </c>
      <c r="Q39" s="20" t="str">
        <f t="shared" si="2"/>
        <v>完成</v>
      </c>
    </row>
    <row r="40" customHeight="1" spans="1:17">
      <c r="A40" s="12">
        <v>36</v>
      </c>
      <c r="B40" s="13"/>
      <c r="C40" s="13"/>
      <c r="D40" s="13"/>
      <c r="E40" s="12"/>
      <c r="F40" s="13"/>
      <c r="G40" s="13"/>
      <c r="H40" s="12"/>
      <c r="I40" s="17"/>
      <c r="J40" s="12"/>
      <c r="K40" s="12"/>
      <c r="L40" s="12"/>
      <c r="M40" s="12"/>
      <c r="N40" s="12"/>
      <c r="O40" s="18">
        <f t="shared" si="0"/>
        <v>0</v>
      </c>
      <c r="P40" s="18">
        <f t="shared" si="1"/>
        <v>0</v>
      </c>
      <c r="Q40" s="20" t="str">
        <f t="shared" si="2"/>
        <v>完成</v>
      </c>
    </row>
    <row r="41" customHeight="1" spans="1:17">
      <c r="A41" s="12">
        <v>37</v>
      </c>
      <c r="B41" s="13"/>
      <c r="C41" s="13"/>
      <c r="D41" s="13"/>
      <c r="E41" s="12"/>
      <c r="F41" s="13"/>
      <c r="G41" s="13"/>
      <c r="H41" s="12"/>
      <c r="I41" s="17"/>
      <c r="J41" s="12"/>
      <c r="K41" s="12"/>
      <c r="L41" s="12"/>
      <c r="M41" s="12"/>
      <c r="N41" s="12"/>
      <c r="O41" s="18">
        <f t="shared" si="0"/>
        <v>0</v>
      </c>
      <c r="P41" s="18">
        <f t="shared" si="1"/>
        <v>0</v>
      </c>
      <c r="Q41" s="20" t="str">
        <f t="shared" si="2"/>
        <v>完成</v>
      </c>
    </row>
    <row r="42" customHeight="1" spans="1:17">
      <c r="A42" s="12">
        <v>38</v>
      </c>
      <c r="B42" s="13"/>
      <c r="C42" s="13"/>
      <c r="D42" s="13"/>
      <c r="E42" s="12"/>
      <c r="F42" s="13"/>
      <c r="G42" s="13"/>
      <c r="H42" s="12"/>
      <c r="I42" s="17"/>
      <c r="J42" s="12"/>
      <c r="K42" s="12"/>
      <c r="L42" s="12"/>
      <c r="M42" s="12"/>
      <c r="N42" s="12"/>
      <c r="O42" s="18">
        <f t="shared" si="0"/>
        <v>0</v>
      </c>
      <c r="P42" s="18">
        <f t="shared" si="1"/>
        <v>0</v>
      </c>
      <c r="Q42" s="20" t="str">
        <f t="shared" si="2"/>
        <v>完成</v>
      </c>
    </row>
    <row r="43" customHeight="1" spans="1:17">
      <c r="A43" s="12">
        <v>39</v>
      </c>
      <c r="B43" s="13"/>
      <c r="C43" s="13"/>
      <c r="D43" s="13"/>
      <c r="E43" s="12"/>
      <c r="F43" s="13"/>
      <c r="G43" s="13"/>
      <c r="H43" s="12"/>
      <c r="I43" s="17"/>
      <c r="J43" s="12"/>
      <c r="K43" s="12"/>
      <c r="L43" s="12"/>
      <c r="M43" s="12"/>
      <c r="N43" s="12"/>
      <c r="O43" s="18">
        <f t="shared" si="0"/>
        <v>0</v>
      </c>
      <c r="P43" s="18">
        <f t="shared" si="1"/>
        <v>0</v>
      </c>
      <c r="Q43" s="20" t="str">
        <f t="shared" si="2"/>
        <v>完成</v>
      </c>
    </row>
    <row r="44" customHeight="1" spans="1:17">
      <c r="A44" s="12">
        <v>40</v>
      </c>
      <c r="B44" s="13"/>
      <c r="C44" s="13"/>
      <c r="D44" s="13"/>
      <c r="E44" s="12"/>
      <c r="F44" s="13"/>
      <c r="G44" s="13"/>
      <c r="H44" s="12"/>
      <c r="I44" s="17"/>
      <c r="J44" s="12"/>
      <c r="K44" s="12"/>
      <c r="L44" s="12"/>
      <c r="M44" s="12"/>
      <c r="N44" s="12"/>
      <c r="O44" s="18">
        <f t="shared" si="0"/>
        <v>0</v>
      </c>
      <c r="P44" s="18">
        <f t="shared" si="1"/>
        <v>0</v>
      </c>
      <c r="Q44" s="20" t="str">
        <f t="shared" si="2"/>
        <v>完成</v>
      </c>
    </row>
    <row r="45" customHeight="1" spans="1:17">
      <c r="A45" s="12">
        <v>41</v>
      </c>
      <c r="B45" s="13"/>
      <c r="C45" s="13"/>
      <c r="D45" s="13"/>
      <c r="E45" s="12"/>
      <c r="F45" s="13"/>
      <c r="G45" s="13"/>
      <c r="H45" s="12"/>
      <c r="I45" s="17"/>
      <c r="J45" s="12"/>
      <c r="K45" s="12"/>
      <c r="L45" s="12"/>
      <c r="M45" s="12"/>
      <c r="N45" s="12"/>
      <c r="O45" s="18">
        <f t="shared" si="0"/>
        <v>0</v>
      </c>
      <c r="P45" s="18">
        <f t="shared" si="1"/>
        <v>0</v>
      </c>
      <c r="Q45" s="20" t="str">
        <f t="shared" si="2"/>
        <v>完成</v>
      </c>
    </row>
    <row r="46" customHeight="1" spans="1:17">
      <c r="A46" s="12">
        <v>42</v>
      </c>
      <c r="B46" s="13"/>
      <c r="C46" s="13"/>
      <c r="D46" s="13"/>
      <c r="E46" s="12"/>
      <c r="F46" s="13"/>
      <c r="G46" s="13"/>
      <c r="H46" s="12"/>
      <c r="I46" s="17"/>
      <c r="J46" s="12"/>
      <c r="K46" s="12"/>
      <c r="L46" s="12"/>
      <c r="M46" s="12"/>
      <c r="N46" s="12"/>
      <c r="O46" s="18">
        <f t="shared" si="0"/>
        <v>0</v>
      </c>
      <c r="P46" s="18">
        <f t="shared" si="1"/>
        <v>0</v>
      </c>
      <c r="Q46" s="20" t="str">
        <f t="shared" si="2"/>
        <v>完成</v>
      </c>
    </row>
    <row r="47" customHeight="1" spans="1:17">
      <c r="A47" s="12">
        <v>43</v>
      </c>
      <c r="B47" s="13"/>
      <c r="C47" s="13"/>
      <c r="D47" s="13"/>
      <c r="E47" s="12"/>
      <c r="F47" s="13"/>
      <c r="G47" s="13"/>
      <c r="H47" s="12"/>
      <c r="I47" s="17"/>
      <c r="J47" s="12"/>
      <c r="K47" s="12"/>
      <c r="L47" s="12"/>
      <c r="M47" s="12"/>
      <c r="N47" s="12"/>
      <c r="O47" s="18">
        <f t="shared" si="0"/>
        <v>0</v>
      </c>
      <c r="P47" s="18">
        <f t="shared" si="1"/>
        <v>0</v>
      </c>
      <c r="Q47" s="20" t="str">
        <f t="shared" si="2"/>
        <v>完成</v>
      </c>
    </row>
    <row r="48" customHeight="1" spans="1:17">
      <c r="A48" s="12">
        <v>44</v>
      </c>
      <c r="B48" s="13"/>
      <c r="C48" s="13"/>
      <c r="D48" s="13"/>
      <c r="E48" s="12"/>
      <c r="F48" s="13"/>
      <c r="G48" s="13"/>
      <c r="H48" s="12"/>
      <c r="I48" s="17"/>
      <c r="J48" s="12"/>
      <c r="K48" s="12"/>
      <c r="L48" s="12"/>
      <c r="M48" s="12"/>
      <c r="N48" s="12"/>
      <c r="O48" s="18">
        <f t="shared" si="0"/>
        <v>0</v>
      </c>
      <c r="P48" s="18">
        <f t="shared" si="1"/>
        <v>0</v>
      </c>
      <c r="Q48" s="20" t="str">
        <f t="shared" si="2"/>
        <v>完成</v>
      </c>
    </row>
    <row r="49" customHeight="1" spans="1:17">
      <c r="A49" s="12">
        <v>45</v>
      </c>
      <c r="B49" s="13"/>
      <c r="C49" s="13"/>
      <c r="D49" s="13"/>
      <c r="E49" s="12"/>
      <c r="F49" s="13"/>
      <c r="G49" s="13"/>
      <c r="H49" s="12"/>
      <c r="I49" s="17"/>
      <c r="J49" s="12"/>
      <c r="K49" s="12"/>
      <c r="L49" s="12"/>
      <c r="M49" s="12"/>
      <c r="N49" s="12"/>
      <c r="O49" s="18">
        <f t="shared" si="0"/>
        <v>0</v>
      </c>
      <c r="P49" s="18">
        <f t="shared" si="1"/>
        <v>0</v>
      </c>
      <c r="Q49" s="20" t="str">
        <f t="shared" si="2"/>
        <v>完成</v>
      </c>
    </row>
    <row r="50" customHeight="1" spans="1:17">
      <c r="A50" s="12">
        <v>46</v>
      </c>
      <c r="B50" s="13"/>
      <c r="C50" s="13"/>
      <c r="D50" s="13"/>
      <c r="E50" s="12"/>
      <c r="F50" s="13"/>
      <c r="G50" s="13"/>
      <c r="H50" s="12"/>
      <c r="I50" s="17"/>
      <c r="J50" s="12"/>
      <c r="K50" s="12"/>
      <c r="L50" s="12"/>
      <c r="M50" s="12"/>
      <c r="N50" s="12"/>
      <c r="O50" s="18">
        <f t="shared" si="0"/>
        <v>0</v>
      </c>
      <c r="P50" s="18">
        <f t="shared" si="1"/>
        <v>0</v>
      </c>
      <c r="Q50" s="20" t="str">
        <f t="shared" si="2"/>
        <v>完成</v>
      </c>
    </row>
    <row r="51" customHeight="1" spans="1:17">
      <c r="A51" s="12">
        <v>47</v>
      </c>
      <c r="B51" s="13"/>
      <c r="C51" s="13"/>
      <c r="D51" s="13"/>
      <c r="E51" s="12"/>
      <c r="F51" s="13"/>
      <c r="G51" s="13"/>
      <c r="H51" s="12"/>
      <c r="I51" s="17"/>
      <c r="J51" s="12"/>
      <c r="K51" s="12"/>
      <c r="L51" s="12"/>
      <c r="M51" s="12"/>
      <c r="N51" s="12"/>
      <c r="O51" s="18">
        <f t="shared" si="0"/>
        <v>0</v>
      </c>
      <c r="P51" s="18">
        <f t="shared" si="1"/>
        <v>0</v>
      </c>
      <c r="Q51" s="20" t="str">
        <f t="shared" si="2"/>
        <v>完成</v>
      </c>
    </row>
    <row r="52" customHeight="1" spans="1:17">
      <c r="A52" s="12">
        <v>48</v>
      </c>
      <c r="B52" s="13"/>
      <c r="C52" s="13"/>
      <c r="D52" s="13"/>
      <c r="E52" s="12"/>
      <c r="F52" s="13"/>
      <c r="G52" s="13"/>
      <c r="H52" s="12"/>
      <c r="I52" s="17"/>
      <c r="J52" s="12"/>
      <c r="K52" s="12"/>
      <c r="L52" s="12"/>
      <c r="M52" s="12"/>
      <c r="N52" s="12"/>
      <c r="O52" s="18">
        <f t="shared" si="0"/>
        <v>0</v>
      </c>
      <c r="P52" s="18">
        <f t="shared" si="1"/>
        <v>0</v>
      </c>
      <c r="Q52" s="20" t="str">
        <f t="shared" si="2"/>
        <v>完成</v>
      </c>
    </row>
    <row r="53" customHeight="1" spans="1:17">
      <c r="A53" s="12">
        <v>49</v>
      </c>
      <c r="B53" s="13"/>
      <c r="C53" s="13"/>
      <c r="D53" s="13"/>
      <c r="E53" s="12"/>
      <c r="F53" s="13"/>
      <c r="G53" s="13"/>
      <c r="H53" s="12"/>
      <c r="I53" s="17"/>
      <c r="J53" s="12"/>
      <c r="K53" s="12"/>
      <c r="L53" s="12"/>
      <c r="M53" s="12"/>
      <c r="N53" s="12"/>
      <c r="O53" s="18">
        <f t="shared" si="0"/>
        <v>0</v>
      </c>
      <c r="P53" s="18">
        <f t="shared" si="1"/>
        <v>0</v>
      </c>
      <c r="Q53" s="20" t="str">
        <f t="shared" si="2"/>
        <v>完成</v>
      </c>
    </row>
    <row r="54" customHeight="1" spans="1:17">
      <c r="A54" s="12">
        <v>50</v>
      </c>
      <c r="B54" s="13"/>
      <c r="C54" s="13"/>
      <c r="D54" s="13"/>
      <c r="E54" s="12"/>
      <c r="F54" s="13"/>
      <c r="G54" s="13"/>
      <c r="H54" s="12"/>
      <c r="I54" s="17"/>
      <c r="J54" s="12"/>
      <c r="K54" s="12"/>
      <c r="L54" s="12"/>
      <c r="M54" s="12"/>
      <c r="N54" s="12"/>
      <c r="O54" s="18">
        <f t="shared" si="0"/>
        <v>0</v>
      </c>
      <c r="P54" s="18">
        <f t="shared" si="1"/>
        <v>0</v>
      </c>
      <c r="Q54" s="20" t="str">
        <f t="shared" si="2"/>
        <v>完成</v>
      </c>
    </row>
    <row r="55" customHeight="1" spans="1:17">
      <c r="A55" s="12">
        <v>51</v>
      </c>
      <c r="B55" s="13"/>
      <c r="C55" s="13"/>
      <c r="D55" s="13"/>
      <c r="E55" s="12"/>
      <c r="F55" s="13"/>
      <c r="G55" s="13"/>
      <c r="H55" s="12"/>
      <c r="I55" s="17"/>
      <c r="J55" s="12"/>
      <c r="K55" s="12"/>
      <c r="L55" s="12"/>
      <c r="M55" s="12"/>
      <c r="N55" s="12"/>
      <c r="O55" s="18">
        <f t="shared" si="0"/>
        <v>0</v>
      </c>
      <c r="P55" s="18">
        <f t="shared" si="1"/>
        <v>0</v>
      </c>
      <c r="Q55" s="20" t="str">
        <f t="shared" si="2"/>
        <v>完成</v>
      </c>
    </row>
    <row r="56" customHeight="1" spans="1:17">
      <c r="A56" s="12">
        <v>52</v>
      </c>
      <c r="B56" s="13"/>
      <c r="C56" s="13"/>
      <c r="D56" s="13"/>
      <c r="E56" s="12"/>
      <c r="F56" s="13"/>
      <c r="G56" s="13"/>
      <c r="H56" s="12"/>
      <c r="I56" s="17"/>
      <c r="J56" s="12"/>
      <c r="K56" s="12"/>
      <c r="L56" s="12"/>
      <c r="M56" s="12"/>
      <c r="N56" s="12"/>
      <c r="O56" s="18">
        <f t="shared" si="0"/>
        <v>0</v>
      </c>
      <c r="P56" s="18">
        <f t="shared" si="1"/>
        <v>0</v>
      </c>
      <c r="Q56" s="20" t="str">
        <f t="shared" si="2"/>
        <v>完成</v>
      </c>
    </row>
    <row r="57" customHeight="1" spans="1:17">
      <c r="A57" s="12">
        <v>53</v>
      </c>
      <c r="B57" s="13"/>
      <c r="C57" s="13"/>
      <c r="D57" s="13"/>
      <c r="E57" s="12"/>
      <c r="F57" s="13"/>
      <c r="G57" s="13"/>
      <c r="H57" s="12"/>
      <c r="I57" s="17"/>
      <c r="J57" s="12"/>
      <c r="K57" s="12"/>
      <c r="L57" s="12"/>
      <c r="M57" s="12"/>
      <c r="N57" s="12"/>
      <c r="O57" s="18">
        <f t="shared" si="0"/>
        <v>0</v>
      </c>
      <c r="P57" s="18">
        <f t="shared" si="1"/>
        <v>0</v>
      </c>
      <c r="Q57" s="20" t="str">
        <f t="shared" si="2"/>
        <v>完成</v>
      </c>
    </row>
    <row r="58" customHeight="1" spans="1:17">
      <c r="A58" s="12">
        <v>54</v>
      </c>
      <c r="B58" s="13"/>
      <c r="C58" s="13"/>
      <c r="D58" s="13"/>
      <c r="E58" s="12"/>
      <c r="F58" s="13"/>
      <c r="G58" s="13"/>
      <c r="H58" s="12"/>
      <c r="I58" s="17"/>
      <c r="J58" s="12"/>
      <c r="K58" s="12"/>
      <c r="L58" s="12"/>
      <c r="M58" s="12"/>
      <c r="N58" s="12"/>
      <c r="O58" s="18">
        <f t="shared" si="0"/>
        <v>0</v>
      </c>
      <c r="P58" s="18">
        <f t="shared" si="1"/>
        <v>0</v>
      </c>
      <c r="Q58" s="20" t="str">
        <f t="shared" si="2"/>
        <v>完成</v>
      </c>
    </row>
    <row r="59" customHeight="1" spans="1:17">
      <c r="A59" s="12">
        <v>55</v>
      </c>
      <c r="B59" s="13"/>
      <c r="C59" s="13"/>
      <c r="D59" s="13"/>
      <c r="E59" s="12"/>
      <c r="F59" s="13"/>
      <c r="G59" s="13"/>
      <c r="H59" s="12"/>
      <c r="I59" s="17"/>
      <c r="J59" s="12"/>
      <c r="K59" s="12"/>
      <c r="L59" s="12"/>
      <c r="M59" s="12"/>
      <c r="N59" s="12"/>
      <c r="O59" s="18">
        <f t="shared" si="0"/>
        <v>0</v>
      </c>
      <c r="P59" s="18">
        <f t="shared" si="1"/>
        <v>0</v>
      </c>
      <c r="Q59" s="20" t="str">
        <f t="shared" si="2"/>
        <v>完成</v>
      </c>
    </row>
    <row r="60" customHeight="1" spans="1:17">
      <c r="A60" s="12">
        <v>56</v>
      </c>
      <c r="B60" s="13"/>
      <c r="C60" s="13"/>
      <c r="D60" s="13"/>
      <c r="E60" s="12"/>
      <c r="F60" s="13"/>
      <c r="G60" s="13"/>
      <c r="H60" s="12"/>
      <c r="I60" s="17"/>
      <c r="J60" s="12"/>
      <c r="K60" s="12"/>
      <c r="L60" s="12"/>
      <c r="M60" s="12"/>
      <c r="N60" s="12"/>
      <c r="O60" s="18">
        <f t="shared" si="0"/>
        <v>0</v>
      </c>
      <c r="P60" s="18">
        <f t="shared" si="1"/>
        <v>0</v>
      </c>
      <c r="Q60" s="20" t="str">
        <f t="shared" si="2"/>
        <v>完成</v>
      </c>
    </row>
    <row r="61" customHeight="1" spans="1:17">
      <c r="A61" s="12">
        <v>57</v>
      </c>
      <c r="B61" s="13"/>
      <c r="C61" s="13"/>
      <c r="D61" s="13"/>
      <c r="E61" s="12"/>
      <c r="F61" s="13"/>
      <c r="G61" s="13"/>
      <c r="H61" s="12"/>
      <c r="I61" s="17"/>
      <c r="J61" s="12"/>
      <c r="K61" s="12"/>
      <c r="L61" s="12"/>
      <c r="M61" s="12"/>
      <c r="N61" s="12"/>
      <c r="O61" s="19">
        <f t="shared" si="0"/>
        <v>0</v>
      </c>
      <c r="P61" s="19">
        <f t="shared" si="1"/>
        <v>0</v>
      </c>
      <c r="Q61" s="20" t="str">
        <f t="shared" si="2"/>
        <v>完成</v>
      </c>
    </row>
    <row r="62" customHeight="1" spans="1:17">
      <c r="A62" s="12">
        <v>58</v>
      </c>
      <c r="B62" s="13"/>
      <c r="C62" s="13"/>
      <c r="D62" s="13"/>
      <c r="E62" s="12"/>
      <c r="F62" s="13"/>
      <c r="G62" s="13"/>
      <c r="H62" s="12"/>
      <c r="I62" s="17"/>
      <c r="J62" s="12"/>
      <c r="K62" s="12"/>
      <c r="L62" s="12"/>
      <c r="M62" s="12"/>
      <c r="N62" s="12"/>
      <c r="O62" s="18">
        <f t="shared" si="0"/>
        <v>0</v>
      </c>
      <c r="P62" s="18">
        <f t="shared" si="1"/>
        <v>0</v>
      </c>
      <c r="Q62" s="20" t="str">
        <f t="shared" si="2"/>
        <v>完成</v>
      </c>
    </row>
    <row r="63" customHeight="1" spans="1:17">
      <c r="A63" s="12">
        <v>59</v>
      </c>
      <c r="B63" s="13"/>
      <c r="C63" s="13"/>
      <c r="D63" s="13"/>
      <c r="E63" s="12"/>
      <c r="F63" s="13"/>
      <c r="G63" s="13"/>
      <c r="H63" s="12"/>
      <c r="I63" s="17"/>
      <c r="J63" s="12"/>
      <c r="K63" s="12"/>
      <c r="L63" s="12"/>
      <c r="M63" s="12"/>
      <c r="N63" s="12"/>
      <c r="O63" s="18">
        <f t="shared" si="0"/>
        <v>0</v>
      </c>
      <c r="P63" s="18">
        <f t="shared" si="1"/>
        <v>0</v>
      </c>
      <c r="Q63" s="20" t="str">
        <f t="shared" si="2"/>
        <v>完成</v>
      </c>
    </row>
    <row r="64" customHeight="1" spans="1:17">
      <c r="A64" s="12">
        <v>60</v>
      </c>
      <c r="B64" s="13"/>
      <c r="C64" s="13"/>
      <c r="D64" s="13"/>
      <c r="E64" s="12"/>
      <c r="F64" s="13"/>
      <c r="G64" s="13"/>
      <c r="H64" s="12"/>
      <c r="I64" s="17"/>
      <c r="J64" s="12"/>
      <c r="K64" s="12"/>
      <c r="L64" s="12"/>
      <c r="M64" s="12"/>
      <c r="N64" s="12"/>
      <c r="O64" s="18">
        <f t="shared" si="0"/>
        <v>0</v>
      </c>
      <c r="P64" s="18">
        <f t="shared" si="1"/>
        <v>0</v>
      </c>
      <c r="Q64" s="20" t="str">
        <f t="shared" si="2"/>
        <v>完成</v>
      </c>
    </row>
    <row r="65" customHeight="1" spans="1:17">
      <c r="A65" s="12">
        <v>61</v>
      </c>
      <c r="B65" s="13"/>
      <c r="C65" s="13"/>
      <c r="D65" s="13"/>
      <c r="E65" s="12"/>
      <c r="F65" s="13"/>
      <c r="G65" s="13"/>
      <c r="H65" s="12"/>
      <c r="I65" s="17"/>
      <c r="J65" s="12"/>
      <c r="K65" s="12"/>
      <c r="L65" s="12"/>
      <c r="M65" s="12"/>
      <c r="N65" s="12"/>
      <c r="O65" s="18">
        <f t="shared" si="0"/>
        <v>0</v>
      </c>
      <c r="P65" s="18">
        <f t="shared" si="1"/>
        <v>0</v>
      </c>
      <c r="Q65" s="20" t="str">
        <f t="shared" si="2"/>
        <v>完成</v>
      </c>
    </row>
    <row r="66" customHeight="1" spans="1:17">
      <c r="A66" s="12">
        <v>62</v>
      </c>
      <c r="B66" s="13"/>
      <c r="C66" s="13"/>
      <c r="D66" s="13"/>
      <c r="E66" s="12"/>
      <c r="F66" s="13"/>
      <c r="G66" s="13"/>
      <c r="H66" s="12"/>
      <c r="I66" s="17"/>
      <c r="J66" s="12"/>
      <c r="K66" s="12"/>
      <c r="L66" s="12"/>
      <c r="M66" s="12"/>
      <c r="N66" s="12"/>
      <c r="O66" s="18">
        <f t="shared" si="0"/>
        <v>0</v>
      </c>
      <c r="P66" s="18">
        <f t="shared" si="1"/>
        <v>0</v>
      </c>
      <c r="Q66" s="20" t="str">
        <f t="shared" si="2"/>
        <v>完成</v>
      </c>
    </row>
    <row r="67" customHeight="1" spans="1:17">
      <c r="A67" s="12">
        <v>63</v>
      </c>
      <c r="B67" s="13"/>
      <c r="C67" s="13"/>
      <c r="D67" s="13"/>
      <c r="E67" s="12"/>
      <c r="F67" s="13"/>
      <c r="G67" s="13"/>
      <c r="H67" s="12"/>
      <c r="I67" s="17"/>
      <c r="J67" s="12"/>
      <c r="K67" s="12"/>
      <c r="L67" s="12"/>
      <c r="M67" s="12"/>
      <c r="N67" s="12"/>
      <c r="O67" s="18">
        <f t="shared" si="0"/>
        <v>0</v>
      </c>
      <c r="P67" s="18">
        <f t="shared" si="1"/>
        <v>0</v>
      </c>
      <c r="Q67" s="20" t="str">
        <f t="shared" si="2"/>
        <v>完成</v>
      </c>
    </row>
    <row r="68" customHeight="1" spans="9:10">
      <c r="I68" s="22"/>
      <c r="J68" s="22"/>
    </row>
    <row r="70" customHeight="1" spans="10:10">
      <c r="J70" s="22"/>
    </row>
    <row r="71" customHeight="1" spans="11:11">
      <c r="K71" s="22"/>
    </row>
    <row r="72" customHeight="1" spans="12:12">
      <c r="L72" s="22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5" activePane="bottomRight" state="frozen"/>
      <selection/>
      <selection pane="topRight"/>
      <selection pane="bottomLeft"/>
      <selection pane="bottomRight" activeCell="B5" sqref="B5:N67"/>
    </sheetView>
  </sheetViews>
  <sheetFormatPr defaultColWidth="9" defaultRowHeight="21" customHeight="1"/>
  <cols>
    <col min="1" max="1" width="6.6271186440678" style="3" customWidth="1"/>
    <col min="2" max="2" width="11.6271186440678" style="3" customWidth="1"/>
    <col min="3" max="3" width="7.75423728813559" style="3" customWidth="1"/>
    <col min="4" max="4" width="18.3728813559322" style="3"/>
    <col min="5" max="5" width="5.75423728813559" style="3"/>
    <col min="6" max="6" width="16.5" style="3" customWidth="1"/>
    <col min="7" max="8" width="16.5" style="4" customWidth="1"/>
    <col min="9" max="9" width="12.2542372881356" style="4" customWidth="1" outlineLevel="1"/>
    <col min="10" max="10" width="10" style="4" customWidth="1" outlineLevel="1"/>
    <col min="11" max="11" width="9.6271186440678" style="4" customWidth="1" outlineLevel="1"/>
    <col min="12" max="13" width="8.75423728813559" style="4" customWidth="1" outlineLevel="1"/>
    <col min="14" max="14" width="6.6271186440678" style="4" customWidth="1" outlineLevel="1"/>
    <col min="15" max="15" width="12.5" style="4" customWidth="1"/>
    <col min="16" max="16" width="9.6271186440678" style="4" customWidth="1"/>
    <col min="17" max="17" width="20" style="3" customWidth="1"/>
    <col min="18" max="18" width="12.7542372881356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/>
      <c r="K4" s="12"/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13"/>
      <c r="C5" s="13"/>
      <c r="D5" s="13"/>
      <c r="E5" s="14"/>
      <c r="F5" s="13"/>
      <c r="G5" s="13"/>
      <c r="H5" s="12"/>
      <c r="I5" s="17"/>
      <c r="J5" s="12"/>
      <c r="K5" s="12"/>
      <c r="L5" s="12"/>
      <c r="M5" s="12"/>
      <c r="N5" s="12"/>
      <c r="O5" s="18">
        <f t="shared" ref="O5:O67" si="0">SUM(I5:N5)</f>
        <v>0</v>
      </c>
      <c r="P5" s="18">
        <f t="shared" ref="P5:P67" si="1">C5-O5</f>
        <v>0</v>
      </c>
      <c r="Q5" s="20" t="str">
        <f t="shared" ref="Q5:Q67" si="2">IF(SUM(I5:N5)=C5,"完成",SUM(I5:N5))</f>
        <v>完成</v>
      </c>
    </row>
    <row r="6" customHeight="1" spans="1:17">
      <c r="A6" s="12">
        <v>2</v>
      </c>
      <c r="B6" s="13"/>
      <c r="C6" s="13"/>
      <c r="D6" s="13"/>
      <c r="E6" s="14"/>
      <c r="F6" s="13"/>
      <c r="G6" s="13"/>
      <c r="H6" s="12"/>
      <c r="I6" s="17"/>
      <c r="J6" s="12"/>
      <c r="K6" s="12"/>
      <c r="L6" s="12"/>
      <c r="M6" s="12"/>
      <c r="N6" s="12"/>
      <c r="O6" s="18">
        <f t="shared" si="0"/>
        <v>0</v>
      </c>
      <c r="P6" s="18">
        <f t="shared" si="1"/>
        <v>0</v>
      </c>
      <c r="Q6" s="20" t="str">
        <f t="shared" si="2"/>
        <v>完成</v>
      </c>
    </row>
    <row r="7" customHeight="1" spans="1:17">
      <c r="A7" s="12">
        <v>3</v>
      </c>
      <c r="B7" s="13"/>
      <c r="C7" s="13"/>
      <c r="D7" s="13"/>
      <c r="E7" s="14"/>
      <c r="F7" s="13"/>
      <c r="G7" s="13"/>
      <c r="H7" s="12"/>
      <c r="I7" s="17"/>
      <c r="J7" s="12"/>
      <c r="K7" s="12"/>
      <c r="L7" s="12"/>
      <c r="M7" s="12"/>
      <c r="N7" s="12"/>
      <c r="O7" s="18">
        <f t="shared" si="0"/>
        <v>0</v>
      </c>
      <c r="P7" s="18">
        <f t="shared" si="1"/>
        <v>0</v>
      </c>
      <c r="Q7" s="20" t="str">
        <f t="shared" si="2"/>
        <v>完成</v>
      </c>
    </row>
    <row r="8" customHeight="1" spans="1:17">
      <c r="A8" s="12">
        <v>4</v>
      </c>
      <c r="B8" s="13"/>
      <c r="C8" s="13"/>
      <c r="D8" s="13"/>
      <c r="E8" s="14"/>
      <c r="F8" s="13"/>
      <c r="G8" s="13"/>
      <c r="H8" s="12"/>
      <c r="I8" s="17"/>
      <c r="J8" s="12"/>
      <c r="K8" s="12"/>
      <c r="L8" s="12"/>
      <c r="M8" s="12"/>
      <c r="N8" s="12"/>
      <c r="O8" s="18">
        <f t="shared" si="0"/>
        <v>0</v>
      </c>
      <c r="P8" s="18">
        <f t="shared" si="1"/>
        <v>0</v>
      </c>
      <c r="Q8" s="20" t="str">
        <f t="shared" si="2"/>
        <v>完成</v>
      </c>
    </row>
    <row r="9" customHeight="1" spans="1:17">
      <c r="A9" s="12">
        <v>5</v>
      </c>
      <c r="B9" s="13"/>
      <c r="C9" s="13"/>
      <c r="D9" s="13"/>
      <c r="E9" s="12"/>
      <c r="F9" s="13"/>
      <c r="G9" s="13"/>
      <c r="H9" s="12"/>
      <c r="I9" s="17"/>
      <c r="J9" s="12"/>
      <c r="K9" s="12"/>
      <c r="L9" s="12"/>
      <c r="M9" s="12"/>
      <c r="N9" s="12"/>
      <c r="O9" s="18">
        <f t="shared" si="0"/>
        <v>0</v>
      </c>
      <c r="P9" s="18">
        <f t="shared" si="1"/>
        <v>0</v>
      </c>
      <c r="Q9" s="20" t="str">
        <f t="shared" si="2"/>
        <v>完成</v>
      </c>
    </row>
    <row r="10" customHeight="1" spans="1:17">
      <c r="A10" s="12">
        <v>6</v>
      </c>
      <c r="B10" s="13"/>
      <c r="C10" s="13"/>
      <c r="D10" s="13"/>
      <c r="E10" s="12"/>
      <c r="F10" s="13"/>
      <c r="G10" s="13"/>
      <c r="H10" s="12"/>
      <c r="I10" s="17"/>
      <c r="J10" s="12"/>
      <c r="K10" s="12"/>
      <c r="L10" s="12"/>
      <c r="M10" s="12"/>
      <c r="N10" s="12"/>
      <c r="O10" s="18">
        <f t="shared" si="0"/>
        <v>0</v>
      </c>
      <c r="P10" s="18">
        <f t="shared" si="1"/>
        <v>0</v>
      </c>
      <c r="Q10" s="20" t="str">
        <f t="shared" si="2"/>
        <v>完成</v>
      </c>
    </row>
    <row r="11" customHeight="1" spans="1:17">
      <c r="A11" s="12">
        <v>7</v>
      </c>
      <c r="B11" s="13"/>
      <c r="C11" s="13"/>
      <c r="D11" s="13"/>
      <c r="E11" s="12"/>
      <c r="F11" s="13"/>
      <c r="G11" s="13"/>
      <c r="H11" s="12"/>
      <c r="I11" s="17"/>
      <c r="J11" s="12"/>
      <c r="K11" s="12"/>
      <c r="L11" s="12"/>
      <c r="M11" s="12"/>
      <c r="N11" s="12"/>
      <c r="O11" s="18">
        <f t="shared" si="0"/>
        <v>0</v>
      </c>
      <c r="P11" s="18">
        <f t="shared" si="1"/>
        <v>0</v>
      </c>
      <c r="Q11" s="20" t="str">
        <f t="shared" si="2"/>
        <v>完成</v>
      </c>
    </row>
    <row r="12" customHeight="1" spans="1:17">
      <c r="A12" s="12">
        <v>8</v>
      </c>
      <c r="B12" s="13"/>
      <c r="C12" s="13"/>
      <c r="D12" s="13"/>
      <c r="E12" s="12"/>
      <c r="F12" s="13"/>
      <c r="G12" s="13"/>
      <c r="H12" s="12"/>
      <c r="I12" s="17"/>
      <c r="J12" s="12"/>
      <c r="K12" s="12"/>
      <c r="L12" s="12"/>
      <c r="M12" s="12"/>
      <c r="N12" s="12"/>
      <c r="O12" s="18">
        <f t="shared" si="0"/>
        <v>0</v>
      </c>
      <c r="P12" s="18">
        <f t="shared" si="1"/>
        <v>0</v>
      </c>
      <c r="Q12" s="20" t="str">
        <f t="shared" si="2"/>
        <v>完成</v>
      </c>
    </row>
    <row r="13" customHeight="1" spans="1:17">
      <c r="A13" s="12">
        <v>9</v>
      </c>
      <c r="B13" s="13"/>
      <c r="C13" s="13"/>
      <c r="D13" s="13"/>
      <c r="E13" s="12"/>
      <c r="F13" s="13"/>
      <c r="G13" s="13"/>
      <c r="H13" s="12"/>
      <c r="I13" s="17"/>
      <c r="J13" s="12"/>
      <c r="K13" s="12"/>
      <c r="L13" s="12"/>
      <c r="M13" s="12"/>
      <c r="N13" s="12"/>
      <c r="O13" s="18">
        <f t="shared" si="0"/>
        <v>0</v>
      </c>
      <c r="P13" s="18">
        <f t="shared" si="1"/>
        <v>0</v>
      </c>
      <c r="Q13" s="20" t="str">
        <f t="shared" si="2"/>
        <v>完成</v>
      </c>
    </row>
    <row r="14" customHeight="1" spans="1:17">
      <c r="A14" s="12">
        <v>10</v>
      </c>
      <c r="B14" s="13"/>
      <c r="C14" s="13"/>
      <c r="D14" s="13"/>
      <c r="E14" s="12"/>
      <c r="F14" s="13"/>
      <c r="G14" s="13"/>
      <c r="H14" s="12"/>
      <c r="I14" s="17"/>
      <c r="J14" s="12"/>
      <c r="K14" s="12"/>
      <c r="L14" s="12"/>
      <c r="M14" s="12"/>
      <c r="N14" s="12"/>
      <c r="O14" s="18">
        <f t="shared" si="0"/>
        <v>0</v>
      </c>
      <c r="P14" s="18">
        <f t="shared" si="1"/>
        <v>0</v>
      </c>
      <c r="Q14" s="20" t="str">
        <f t="shared" si="2"/>
        <v>完成</v>
      </c>
    </row>
    <row r="15" customHeight="1" spans="1:17">
      <c r="A15" s="12">
        <v>11</v>
      </c>
      <c r="B15" s="13"/>
      <c r="C15" s="13"/>
      <c r="D15" s="13"/>
      <c r="E15" s="12"/>
      <c r="F15" s="13"/>
      <c r="G15" s="13"/>
      <c r="H15" s="12"/>
      <c r="I15" s="17"/>
      <c r="J15" s="12"/>
      <c r="K15" s="12"/>
      <c r="L15" s="12"/>
      <c r="M15" s="12"/>
      <c r="N15" s="12"/>
      <c r="O15" s="18">
        <f t="shared" si="0"/>
        <v>0</v>
      </c>
      <c r="P15" s="18">
        <f t="shared" si="1"/>
        <v>0</v>
      </c>
      <c r="Q15" s="20" t="str">
        <f t="shared" si="2"/>
        <v>完成</v>
      </c>
    </row>
    <row r="16" customHeight="1" spans="1:17">
      <c r="A16" s="12">
        <v>12</v>
      </c>
      <c r="B16" s="13"/>
      <c r="C16" s="13"/>
      <c r="D16" s="13"/>
      <c r="E16" s="12"/>
      <c r="F16" s="13"/>
      <c r="G16" s="13"/>
      <c r="H16" s="12"/>
      <c r="I16" s="17"/>
      <c r="J16" s="12"/>
      <c r="K16" s="12"/>
      <c r="L16" s="12"/>
      <c r="M16" s="12"/>
      <c r="N16" s="12"/>
      <c r="O16" s="18">
        <f t="shared" si="0"/>
        <v>0</v>
      </c>
      <c r="P16" s="18">
        <f t="shared" si="1"/>
        <v>0</v>
      </c>
      <c r="Q16" s="20" t="str">
        <f t="shared" si="2"/>
        <v>完成</v>
      </c>
    </row>
    <row r="17" customHeight="1" spans="1:17">
      <c r="A17" s="12">
        <v>13</v>
      </c>
      <c r="B17" s="13"/>
      <c r="C17" s="13"/>
      <c r="D17" s="13"/>
      <c r="E17" s="12"/>
      <c r="F17" s="13"/>
      <c r="G17" s="13"/>
      <c r="H17" s="12"/>
      <c r="I17" s="17"/>
      <c r="J17" s="12"/>
      <c r="K17" s="12"/>
      <c r="L17" s="12"/>
      <c r="M17" s="12"/>
      <c r="N17" s="12"/>
      <c r="O17" s="18">
        <f t="shared" si="0"/>
        <v>0</v>
      </c>
      <c r="P17" s="18">
        <f t="shared" si="1"/>
        <v>0</v>
      </c>
      <c r="Q17" s="20" t="str">
        <f t="shared" si="2"/>
        <v>完成</v>
      </c>
    </row>
    <row r="18" customHeight="1" spans="1:17">
      <c r="A18" s="12">
        <v>14</v>
      </c>
      <c r="B18" s="13"/>
      <c r="C18" s="13"/>
      <c r="D18" s="13"/>
      <c r="E18" s="12"/>
      <c r="F18" s="13"/>
      <c r="G18" s="13"/>
      <c r="H18" s="12"/>
      <c r="I18" s="17"/>
      <c r="J18" s="12"/>
      <c r="K18" s="12"/>
      <c r="L18" s="12"/>
      <c r="M18" s="12"/>
      <c r="N18" s="12"/>
      <c r="O18" s="18">
        <f t="shared" si="0"/>
        <v>0</v>
      </c>
      <c r="P18" s="18">
        <f t="shared" si="1"/>
        <v>0</v>
      </c>
      <c r="Q18" s="20" t="str">
        <f t="shared" si="2"/>
        <v>完成</v>
      </c>
    </row>
    <row r="19" customHeight="1" spans="1:17">
      <c r="A19" s="12">
        <v>15</v>
      </c>
      <c r="B19" s="13"/>
      <c r="C19" s="13"/>
      <c r="D19" s="13"/>
      <c r="E19" s="12"/>
      <c r="F19" s="13"/>
      <c r="G19" s="13"/>
      <c r="H19" s="12"/>
      <c r="I19" s="17"/>
      <c r="J19" s="12"/>
      <c r="K19" s="12"/>
      <c r="L19" s="12"/>
      <c r="M19" s="12"/>
      <c r="N19" s="12"/>
      <c r="O19" s="18">
        <f t="shared" si="0"/>
        <v>0</v>
      </c>
      <c r="P19" s="18">
        <f t="shared" si="1"/>
        <v>0</v>
      </c>
      <c r="Q19" s="20" t="str">
        <f t="shared" si="2"/>
        <v>完成</v>
      </c>
    </row>
    <row r="20" customHeight="1" spans="1:17">
      <c r="A20" s="12">
        <v>16</v>
      </c>
      <c r="B20" s="13"/>
      <c r="C20" s="13"/>
      <c r="D20" s="13"/>
      <c r="E20" s="12"/>
      <c r="F20" s="13"/>
      <c r="G20" s="13"/>
      <c r="H20" s="12"/>
      <c r="I20" s="17"/>
      <c r="J20" s="12"/>
      <c r="K20" s="12"/>
      <c r="L20" s="12"/>
      <c r="M20" s="12"/>
      <c r="N20" s="12"/>
      <c r="O20" s="18">
        <f t="shared" si="0"/>
        <v>0</v>
      </c>
      <c r="P20" s="18">
        <f t="shared" si="1"/>
        <v>0</v>
      </c>
      <c r="Q20" s="20" t="str">
        <f t="shared" si="2"/>
        <v>完成</v>
      </c>
    </row>
    <row r="21" customHeight="1" spans="1:17">
      <c r="A21" s="12">
        <v>17</v>
      </c>
      <c r="B21" s="13"/>
      <c r="C21" s="13"/>
      <c r="D21" s="13"/>
      <c r="E21" s="12"/>
      <c r="F21" s="13"/>
      <c r="G21" s="13"/>
      <c r="H21" s="12"/>
      <c r="I21" s="17"/>
      <c r="J21" s="12"/>
      <c r="K21" s="12"/>
      <c r="L21" s="12"/>
      <c r="M21" s="12"/>
      <c r="N21" s="12"/>
      <c r="O21" s="18">
        <f t="shared" si="0"/>
        <v>0</v>
      </c>
      <c r="P21" s="18">
        <f t="shared" si="1"/>
        <v>0</v>
      </c>
      <c r="Q21" s="20" t="str">
        <f t="shared" si="2"/>
        <v>完成</v>
      </c>
    </row>
    <row r="22" customHeight="1" spans="1:18">
      <c r="A22" s="12">
        <v>18</v>
      </c>
      <c r="B22" s="13"/>
      <c r="C22" s="13"/>
      <c r="D22" s="13"/>
      <c r="E22" s="12"/>
      <c r="F22" s="13"/>
      <c r="G22" s="13"/>
      <c r="H22" s="12"/>
      <c r="I22" s="17"/>
      <c r="J22" s="12"/>
      <c r="K22" s="12"/>
      <c r="L22" s="12"/>
      <c r="M22" s="12"/>
      <c r="N22" s="12"/>
      <c r="O22" s="18">
        <f t="shared" si="0"/>
        <v>0</v>
      </c>
      <c r="P22" s="18">
        <f t="shared" si="1"/>
        <v>0</v>
      </c>
      <c r="Q22" s="20" t="str">
        <f t="shared" si="2"/>
        <v>完成</v>
      </c>
      <c r="R22" s="21"/>
    </row>
    <row r="23" customHeight="1" spans="1:17">
      <c r="A23" s="12">
        <v>19</v>
      </c>
      <c r="B23" s="13"/>
      <c r="C23" s="13"/>
      <c r="D23" s="13"/>
      <c r="E23" s="12"/>
      <c r="F23" s="13"/>
      <c r="G23" s="13"/>
      <c r="H23" s="12"/>
      <c r="I23" s="17"/>
      <c r="J23" s="12"/>
      <c r="K23" s="12"/>
      <c r="L23" s="12"/>
      <c r="M23" s="12"/>
      <c r="N23" s="12"/>
      <c r="O23" s="18">
        <f t="shared" si="0"/>
        <v>0</v>
      </c>
      <c r="P23" s="18">
        <f t="shared" si="1"/>
        <v>0</v>
      </c>
      <c r="Q23" s="20" t="str">
        <f t="shared" si="2"/>
        <v>完成</v>
      </c>
    </row>
    <row r="24" customHeight="1" spans="1:17">
      <c r="A24" s="12">
        <v>20</v>
      </c>
      <c r="B24" s="13"/>
      <c r="C24" s="13"/>
      <c r="D24" s="13"/>
      <c r="E24" s="12"/>
      <c r="F24" s="13"/>
      <c r="G24" s="13"/>
      <c r="H24" s="12"/>
      <c r="I24" s="17"/>
      <c r="J24" s="12"/>
      <c r="K24" s="12"/>
      <c r="L24" s="12"/>
      <c r="M24" s="12"/>
      <c r="N24" s="12"/>
      <c r="O24" s="18">
        <f t="shared" si="0"/>
        <v>0</v>
      </c>
      <c r="P24" s="18">
        <f t="shared" si="1"/>
        <v>0</v>
      </c>
      <c r="Q24" s="20" t="str">
        <f t="shared" si="2"/>
        <v>完成</v>
      </c>
    </row>
    <row r="25" customHeight="1" spans="1:17">
      <c r="A25" s="12">
        <v>21</v>
      </c>
      <c r="B25" s="13"/>
      <c r="C25" s="13"/>
      <c r="D25" s="13"/>
      <c r="E25" s="12"/>
      <c r="F25" s="13"/>
      <c r="G25" s="13"/>
      <c r="H25" s="12"/>
      <c r="I25" s="17"/>
      <c r="J25" s="12"/>
      <c r="K25" s="12"/>
      <c r="L25" s="12"/>
      <c r="M25" s="12"/>
      <c r="N25" s="12"/>
      <c r="O25" s="18">
        <f t="shared" si="0"/>
        <v>0</v>
      </c>
      <c r="P25" s="18">
        <f t="shared" si="1"/>
        <v>0</v>
      </c>
      <c r="Q25" s="20" t="str">
        <f t="shared" si="2"/>
        <v>完成</v>
      </c>
    </row>
    <row r="26" customHeight="1" spans="1:17">
      <c r="A26" s="12">
        <v>22</v>
      </c>
      <c r="B26" s="13"/>
      <c r="C26" s="13"/>
      <c r="D26" s="13"/>
      <c r="E26" s="12"/>
      <c r="F26" s="13"/>
      <c r="G26" s="13"/>
      <c r="H26" s="12"/>
      <c r="I26" s="17"/>
      <c r="J26" s="12"/>
      <c r="K26" s="12"/>
      <c r="L26" s="12"/>
      <c r="M26" s="12"/>
      <c r="N26" s="12"/>
      <c r="O26" s="18">
        <f t="shared" si="0"/>
        <v>0</v>
      </c>
      <c r="P26" s="18">
        <f t="shared" si="1"/>
        <v>0</v>
      </c>
      <c r="Q26" s="20" t="str">
        <f t="shared" si="2"/>
        <v>完成</v>
      </c>
    </row>
    <row r="27" customHeight="1" spans="1:17">
      <c r="A27" s="12">
        <v>23</v>
      </c>
      <c r="B27" s="13"/>
      <c r="C27" s="13"/>
      <c r="D27" s="13"/>
      <c r="E27" s="12"/>
      <c r="F27" s="13"/>
      <c r="G27" s="13"/>
      <c r="H27" s="12"/>
      <c r="I27" s="17"/>
      <c r="J27" s="12"/>
      <c r="K27" s="12"/>
      <c r="L27" s="12"/>
      <c r="M27" s="12"/>
      <c r="N27" s="12"/>
      <c r="O27" s="18">
        <f t="shared" si="0"/>
        <v>0</v>
      </c>
      <c r="P27" s="18">
        <f t="shared" si="1"/>
        <v>0</v>
      </c>
      <c r="Q27" s="20" t="str">
        <f t="shared" si="2"/>
        <v>完成</v>
      </c>
    </row>
    <row r="28" customHeight="1" spans="1:17">
      <c r="A28" s="12">
        <v>24</v>
      </c>
      <c r="B28" s="13"/>
      <c r="C28" s="13"/>
      <c r="D28" s="13"/>
      <c r="E28" s="12"/>
      <c r="F28" s="13"/>
      <c r="G28" s="13"/>
      <c r="H28" s="12"/>
      <c r="I28" s="17"/>
      <c r="J28" s="12"/>
      <c r="K28" s="12"/>
      <c r="L28" s="12"/>
      <c r="M28" s="12"/>
      <c r="N28" s="12"/>
      <c r="O28" s="18">
        <f t="shared" si="0"/>
        <v>0</v>
      </c>
      <c r="P28" s="18">
        <f t="shared" si="1"/>
        <v>0</v>
      </c>
      <c r="Q28" s="20" t="str">
        <f t="shared" si="2"/>
        <v>完成</v>
      </c>
    </row>
    <row r="29" customHeight="1" spans="1:17">
      <c r="A29" s="12">
        <v>25</v>
      </c>
      <c r="B29" s="13"/>
      <c r="C29" s="13"/>
      <c r="D29" s="13"/>
      <c r="E29" s="12"/>
      <c r="F29" s="13"/>
      <c r="G29" s="13"/>
      <c r="H29" s="12"/>
      <c r="I29" s="17"/>
      <c r="J29" s="12"/>
      <c r="K29" s="12"/>
      <c r="L29" s="12"/>
      <c r="M29" s="12"/>
      <c r="N29" s="12"/>
      <c r="O29" s="18">
        <f t="shared" si="0"/>
        <v>0</v>
      </c>
      <c r="P29" s="18">
        <f t="shared" si="1"/>
        <v>0</v>
      </c>
      <c r="Q29" s="20" t="str">
        <f t="shared" si="2"/>
        <v>完成</v>
      </c>
    </row>
    <row r="30" customHeight="1" spans="1:17">
      <c r="A30" s="12">
        <v>26</v>
      </c>
      <c r="B30" s="13"/>
      <c r="C30" s="13"/>
      <c r="D30" s="13"/>
      <c r="E30" s="12"/>
      <c r="F30" s="13"/>
      <c r="G30" s="13"/>
      <c r="H30" s="12"/>
      <c r="I30" s="17"/>
      <c r="J30" s="12"/>
      <c r="K30" s="12"/>
      <c r="L30" s="12"/>
      <c r="M30" s="12"/>
      <c r="N30" s="12"/>
      <c r="O30" s="18">
        <f t="shared" si="0"/>
        <v>0</v>
      </c>
      <c r="P30" s="18">
        <f t="shared" si="1"/>
        <v>0</v>
      </c>
      <c r="Q30" s="20" t="str">
        <f t="shared" si="2"/>
        <v>完成</v>
      </c>
    </row>
    <row r="31" customHeight="1" spans="1:17">
      <c r="A31" s="12">
        <v>27</v>
      </c>
      <c r="B31" s="13"/>
      <c r="C31" s="13"/>
      <c r="D31" s="13"/>
      <c r="E31" s="12"/>
      <c r="F31" s="13"/>
      <c r="G31" s="13"/>
      <c r="H31" s="12"/>
      <c r="I31" s="17"/>
      <c r="J31" s="12"/>
      <c r="K31" s="12"/>
      <c r="L31" s="12"/>
      <c r="M31" s="12"/>
      <c r="N31" s="12"/>
      <c r="O31" s="18">
        <f t="shared" si="0"/>
        <v>0</v>
      </c>
      <c r="P31" s="18">
        <f t="shared" si="1"/>
        <v>0</v>
      </c>
      <c r="Q31" s="20" t="str">
        <f t="shared" si="2"/>
        <v>完成</v>
      </c>
    </row>
    <row r="32" customHeight="1" spans="1:17">
      <c r="A32" s="12">
        <v>28</v>
      </c>
      <c r="B32" s="13"/>
      <c r="C32" s="13"/>
      <c r="D32" s="13"/>
      <c r="E32" s="12"/>
      <c r="F32" s="13"/>
      <c r="G32" s="13"/>
      <c r="H32" s="12"/>
      <c r="I32" s="17"/>
      <c r="J32" s="12"/>
      <c r="K32" s="12"/>
      <c r="L32" s="12"/>
      <c r="M32" s="12"/>
      <c r="N32" s="12"/>
      <c r="O32" s="18">
        <f t="shared" si="0"/>
        <v>0</v>
      </c>
      <c r="P32" s="18">
        <f t="shared" si="1"/>
        <v>0</v>
      </c>
      <c r="Q32" s="20" t="str">
        <f t="shared" si="2"/>
        <v>完成</v>
      </c>
    </row>
    <row r="33" customHeight="1" spans="1:17">
      <c r="A33" s="12">
        <v>29</v>
      </c>
      <c r="B33" s="13"/>
      <c r="C33" s="13"/>
      <c r="D33" s="13"/>
      <c r="E33" s="12"/>
      <c r="F33" s="13"/>
      <c r="G33" s="13"/>
      <c r="H33" s="12"/>
      <c r="I33" s="17"/>
      <c r="J33" s="12"/>
      <c r="K33" s="12"/>
      <c r="L33" s="12"/>
      <c r="M33" s="12"/>
      <c r="N33" s="12"/>
      <c r="O33" s="18">
        <f t="shared" si="0"/>
        <v>0</v>
      </c>
      <c r="P33" s="18">
        <f t="shared" si="1"/>
        <v>0</v>
      </c>
      <c r="Q33" s="20" t="str">
        <f t="shared" si="2"/>
        <v>完成</v>
      </c>
    </row>
    <row r="34" customHeight="1" spans="1:17">
      <c r="A34" s="12">
        <v>30</v>
      </c>
      <c r="B34" s="13"/>
      <c r="C34" s="13"/>
      <c r="D34" s="13"/>
      <c r="E34" s="12"/>
      <c r="F34" s="13"/>
      <c r="G34" s="13"/>
      <c r="H34" s="12"/>
      <c r="I34" s="17"/>
      <c r="J34" s="12"/>
      <c r="K34" s="12"/>
      <c r="L34" s="12"/>
      <c r="M34" s="12"/>
      <c r="N34" s="12"/>
      <c r="O34" s="18">
        <f t="shared" si="0"/>
        <v>0</v>
      </c>
      <c r="P34" s="18">
        <f t="shared" si="1"/>
        <v>0</v>
      </c>
      <c r="Q34" s="20" t="str">
        <f t="shared" si="2"/>
        <v>完成</v>
      </c>
    </row>
    <row r="35" customHeight="1" spans="1:17">
      <c r="A35" s="12">
        <v>31</v>
      </c>
      <c r="B35" s="13"/>
      <c r="C35" s="13"/>
      <c r="D35" s="13"/>
      <c r="E35" s="12"/>
      <c r="F35" s="13"/>
      <c r="G35" s="13"/>
      <c r="H35" s="12"/>
      <c r="I35" s="17"/>
      <c r="J35" s="12"/>
      <c r="K35" s="12"/>
      <c r="L35" s="12"/>
      <c r="M35" s="12"/>
      <c r="N35" s="12"/>
      <c r="O35" s="18">
        <f t="shared" si="0"/>
        <v>0</v>
      </c>
      <c r="P35" s="18">
        <f t="shared" si="1"/>
        <v>0</v>
      </c>
      <c r="Q35" s="20" t="str">
        <f t="shared" si="2"/>
        <v>完成</v>
      </c>
    </row>
    <row r="36" customHeight="1" spans="1:17">
      <c r="A36" s="12">
        <v>32</v>
      </c>
      <c r="B36" s="13"/>
      <c r="C36" s="13"/>
      <c r="D36" s="13"/>
      <c r="E36" s="12"/>
      <c r="F36" s="13"/>
      <c r="G36" s="13"/>
      <c r="H36" s="12"/>
      <c r="I36" s="17"/>
      <c r="J36" s="12"/>
      <c r="K36" s="12"/>
      <c r="L36" s="12"/>
      <c r="M36" s="12"/>
      <c r="N36" s="12"/>
      <c r="O36" s="18">
        <f t="shared" si="0"/>
        <v>0</v>
      </c>
      <c r="P36" s="18">
        <f t="shared" si="1"/>
        <v>0</v>
      </c>
      <c r="Q36" s="20" t="str">
        <f t="shared" si="2"/>
        <v>完成</v>
      </c>
    </row>
    <row r="37" customHeight="1" spans="1:17">
      <c r="A37" s="12">
        <v>33</v>
      </c>
      <c r="B37" s="13"/>
      <c r="C37" s="13"/>
      <c r="D37" s="13"/>
      <c r="E37" s="12"/>
      <c r="F37" s="13"/>
      <c r="G37" s="13"/>
      <c r="H37" s="12"/>
      <c r="I37" s="17"/>
      <c r="J37" s="12"/>
      <c r="K37" s="12"/>
      <c r="L37" s="12"/>
      <c r="M37" s="12"/>
      <c r="N37" s="12"/>
      <c r="O37" s="18">
        <f t="shared" si="0"/>
        <v>0</v>
      </c>
      <c r="P37" s="18">
        <f t="shared" si="1"/>
        <v>0</v>
      </c>
      <c r="Q37" s="20" t="str">
        <f t="shared" si="2"/>
        <v>完成</v>
      </c>
    </row>
    <row r="38" customHeight="1" spans="1:17">
      <c r="A38" s="12">
        <v>34</v>
      </c>
      <c r="B38" s="13"/>
      <c r="C38" s="13"/>
      <c r="D38" s="13"/>
      <c r="E38" s="12"/>
      <c r="F38" s="13"/>
      <c r="G38" s="13"/>
      <c r="H38" s="12"/>
      <c r="I38" s="17"/>
      <c r="J38" s="12"/>
      <c r="K38" s="12"/>
      <c r="L38" s="12"/>
      <c r="M38" s="12"/>
      <c r="N38" s="12"/>
      <c r="O38" s="18">
        <f t="shared" si="0"/>
        <v>0</v>
      </c>
      <c r="P38" s="18">
        <f t="shared" si="1"/>
        <v>0</v>
      </c>
      <c r="Q38" s="20" t="str">
        <f t="shared" si="2"/>
        <v>完成</v>
      </c>
    </row>
    <row r="39" customHeight="1" spans="1:17">
      <c r="A39" s="12">
        <v>35</v>
      </c>
      <c r="B39" s="13"/>
      <c r="C39" s="13"/>
      <c r="D39" s="13"/>
      <c r="E39" s="12"/>
      <c r="F39" s="13"/>
      <c r="G39" s="13"/>
      <c r="H39" s="12"/>
      <c r="I39" s="17"/>
      <c r="J39" s="12"/>
      <c r="K39" s="12"/>
      <c r="L39" s="12"/>
      <c r="M39" s="12"/>
      <c r="N39" s="12"/>
      <c r="O39" s="18">
        <f t="shared" si="0"/>
        <v>0</v>
      </c>
      <c r="P39" s="18">
        <f t="shared" si="1"/>
        <v>0</v>
      </c>
      <c r="Q39" s="20" t="str">
        <f t="shared" si="2"/>
        <v>完成</v>
      </c>
    </row>
    <row r="40" customHeight="1" spans="1:17">
      <c r="A40" s="12">
        <v>36</v>
      </c>
      <c r="B40" s="13"/>
      <c r="C40" s="13"/>
      <c r="D40" s="13"/>
      <c r="E40" s="12"/>
      <c r="F40" s="13"/>
      <c r="G40" s="13"/>
      <c r="H40" s="12"/>
      <c r="I40" s="17"/>
      <c r="J40" s="12"/>
      <c r="K40" s="12"/>
      <c r="L40" s="12"/>
      <c r="M40" s="12"/>
      <c r="N40" s="12"/>
      <c r="O40" s="18">
        <f t="shared" si="0"/>
        <v>0</v>
      </c>
      <c r="P40" s="18">
        <f t="shared" si="1"/>
        <v>0</v>
      </c>
      <c r="Q40" s="20" t="str">
        <f t="shared" si="2"/>
        <v>完成</v>
      </c>
    </row>
    <row r="41" customHeight="1" spans="1:17">
      <c r="A41" s="12">
        <v>37</v>
      </c>
      <c r="B41" s="13"/>
      <c r="C41" s="13"/>
      <c r="D41" s="13"/>
      <c r="E41" s="12"/>
      <c r="F41" s="13"/>
      <c r="G41" s="13"/>
      <c r="H41" s="12"/>
      <c r="I41" s="17"/>
      <c r="J41" s="12"/>
      <c r="K41" s="12"/>
      <c r="L41" s="12"/>
      <c r="M41" s="12"/>
      <c r="N41" s="12"/>
      <c r="O41" s="18">
        <f t="shared" si="0"/>
        <v>0</v>
      </c>
      <c r="P41" s="18">
        <f t="shared" si="1"/>
        <v>0</v>
      </c>
      <c r="Q41" s="20" t="str">
        <f t="shared" si="2"/>
        <v>完成</v>
      </c>
    </row>
    <row r="42" customHeight="1" spans="1:17">
      <c r="A42" s="12">
        <v>38</v>
      </c>
      <c r="B42" s="13"/>
      <c r="C42" s="13"/>
      <c r="D42" s="13"/>
      <c r="E42" s="12"/>
      <c r="F42" s="13"/>
      <c r="G42" s="13"/>
      <c r="H42" s="12"/>
      <c r="I42" s="17"/>
      <c r="J42" s="12"/>
      <c r="K42" s="12"/>
      <c r="L42" s="12"/>
      <c r="M42" s="12"/>
      <c r="N42" s="12"/>
      <c r="O42" s="18">
        <f t="shared" si="0"/>
        <v>0</v>
      </c>
      <c r="P42" s="18">
        <f t="shared" si="1"/>
        <v>0</v>
      </c>
      <c r="Q42" s="20" t="str">
        <f t="shared" si="2"/>
        <v>完成</v>
      </c>
    </row>
    <row r="43" customHeight="1" spans="1:17">
      <c r="A43" s="12">
        <v>39</v>
      </c>
      <c r="B43" s="13"/>
      <c r="C43" s="13"/>
      <c r="D43" s="13"/>
      <c r="E43" s="12"/>
      <c r="F43" s="13"/>
      <c r="G43" s="13"/>
      <c r="H43" s="12"/>
      <c r="I43" s="17"/>
      <c r="J43" s="12"/>
      <c r="K43" s="12"/>
      <c r="L43" s="12"/>
      <c r="M43" s="12"/>
      <c r="N43" s="12"/>
      <c r="O43" s="18">
        <f t="shared" si="0"/>
        <v>0</v>
      </c>
      <c r="P43" s="18">
        <f t="shared" si="1"/>
        <v>0</v>
      </c>
      <c r="Q43" s="20" t="str">
        <f t="shared" si="2"/>
        <v>完成</v>
      </c>
    </row>
    <row r="44" customHeight="1" spans="1:17">
      <c r="A44" s="12">
        <v>40</v>
      </c>
      <c r="B44" s="13"/>
      <c r="C44" s="13"/>
      <c r="D44" s="13"/>
      <c r="E44" s="12"/>
      <c r="F44" s="13"/>
      <c r="G44" s="13"/>
      <c r="H44" s="12"/>
      <c r="I44" s="17"/>
      <c r="J44" s="12"/>
      <c r="K44" s="12"/>
      <c r="L44" s="12"/>
      <c r="M44" s="12"/>
      <c r="N44" s="12"/>
      <c r="O44" s="18">
        <f t="shared" si="0"/>
        <v>0</v>
      </c>
      <c r="P44" s="18">
        <f t="shared" si="1"/>
        <v>0</v>
      </c>
      <c r="Q44" s="20" t="str">
        <f t="shared" si="2"/>
        <v>完成</v>
      </c>
    </row>
    <row r="45" customHeight="1" spans="1:17">
      <c r="A45" s="12">
        <v>41</v>
      </c>
      <c r="B45" s="13"/>
      <c r="C45" s="13"/>
      <c r="D45" s="13"/>
      <c r="E45" s="12"/>
      <c r="F45" s="13"/>
      <c r="G45" s="13"/>
      <c r="H45" s="12"/>
      <c r="I45" s="17"/>
      <c r="J45" s="12"/>
      <c r="K45" s="12"/>
      <c r="L45" s="12"/>
      <c r="M45" s="12"/>
      <c r="N45" s="12"/>
      <c r="O45" s="18">
        <f t="shared" si="0"/>
        <v>0</v>
      </c>
      <c r="P45" s="18">
        <f t="shared" si="1"/>
        <v>0</v>
      </c>
      <c r="Q45" s="20" t="str">
        <f t="shared" si="2"/>
        <v>完成</v>
      </c>
    </row>
    <row r="46" customHeight="1" spans="1:17">
      <c r="A46" s="12">
        <v>42</v>
      </c>
      <c r="B46" s="13"/>
      <c r="C46" s="13"/>
      <c r="D46" s="13"/>
      <c r="E46" s="12"/>
      <c r="F46" s="13"/>
      <c r="G46" s="13"/>
      <c r="H46" s="12"/>
      <c r="I46" s="17"/>
      <c r="J46" s="12"/>
      <c r="K46" s="12"/>
      <c r="L46" s="12"/>
      <c r="M46" s="12"/>
      <c r="N46" s="12"/>
      <c r="O46" s="18">
        <f t="shared" si="0"/>
        <v>0</v>
      </c>
      <c r="P46" s="18">
        <f t="shared" si="1"/>
        <v>0</v>
      </c>
      <c r="Q46" s="20" t="str">
        <f t="shared" si="2"/>
        <v>完成</v>
      </c>
    </row>
    <row r="47" customHeight="1" spans="1:17">
      <c r="A47" s="12">
        <v>43</v>
      </c>
      <c r="B47" s="13"/>
      <c r="C47" s="13"/>
      <c r="D47" s="13"/>
      <c r="E47" s="12"/>
      <c r="F47" s="13"/>
      <c r="G47" s="13"/>
      <c r="H47" s="12"/>
      <c r="I47" s="17"/>
      <c r="J47" s="12"/>
      <c r="K47" s="12"/>
      <c r="L47" s="12"/>
      <c r="M47" s="12"/>
      <c r="N47" s="12"/>
      <c r="O47" s="18">
        <f t="shared" si="0"/>
        <v>0</v>
      </c>
      <c r="P47" s="18">
        <f t="shared" si="1"/>
        <v>0</v>
      </c>
      <c r="Q47" s="20" t="str">
        <f t="shared" si="2"/>
        <v>完成</v>
      </c>
    </row>
    <row r="48" customHeight="1" spans="1:17">
      <c r="A48" s="12">
        <v>44</v>
      </c>
      <c r="B48" s="13"/>
      <c r="C48" s="13"/>
      <c r="D48" s="13"/>
      <c r="E48" s="12"/>
      <c r="F48" s="13"/>
      <c r="G48" s="13"/>
      <c r="H48" s="12"/>
      <c r="I48" s="17"/>
      <c r="J48" s="12"/>
      <c r="K48" s="12"/>
      <c r="L48" s="12"/>
      <c r="M48" s="12"/>
      <c r="N48" s="12"/>
      <c r="O48" s="18">
        <f t="shared" si="0"/>
        <v>0</v>
      </c>
      <c r="P48" s="18">
        <f t="shared" si="1"/>
        <v>0</v>
      </c>
      <c r="Q48" s="20" t="str">
        <f t="shared" si="2"/>
        <v>完成</v>
      </c>
    </row>
    <row r="49" customHeight="1" spans="1:17">
      <c r="A49" s="12">
        <v>45</v>
      </c>
      <c r="B49" s="13"/>
      <c r="C49" s="13"/>
      <c r="D49" s="13"/>
      <c r="E49" s="12"/>
      <c r="F49" s="13"/>
      <c r="G49" s="13"/>
      <c r="H49" s="12"/>
      <c r="I49" s="17"/>
      <c r="J49" s="12"/>
      <c r="K49" s="12"/>
      <c r="L49" s="12"/>
      <c r="M49" s="12"/>
      <c r="N49" s="12"/>
      <c r="O49" s="18">
        <f t="shared" si="0"/>
        <v>0</v>
      </c>
      <c r="P49" s="18">
        <f t="shared" si="1"/>
        <v>0</v>
      </c>
      <c r="Q49" s="20" t="str">
        <f t="shared" si="2"/>
        <v>完成</v>
      </c>
    </row>
    <row r="50" customHeight="1" spans="1:17">
      <c r="A50" s="12">
        <v>46</v>
      </c>
      <c r="B50" s="13"/>
      <c r="C50" s="13"/>
      <c r="D50" s="13"/>
      <c r="E50" s="12"/>
      <c r="F50" s="13"/>
      <c r="G50" s="13"/>
      <c r="H50" s="12"/>
      <c r="I50" s="17"/>
      <c r="J50" s="12"/>
      <c r="K50" s="12"/>
      <c r="L50" s="12"/>
      <c r="M50" s="12"/>
      <c r="N50" s="12"/>
      <c r="O50" s="18">
        <f t="shared" si="0"/>
        <v>0</v>
      </c>
      <c r="P50" s="18">
        <f t="shared" si="1"/>
        <v>0</v>
      </c>
      <c r="Q50" s="20" t="str">
        <f t="shared" si="2"/>
        <v>完成</v>
      </c>
    </row>
    <row r="51" customHeight="1" spans="1:17">
      <c r="A51" s="12">
        <v>47</v>
      </c>
      <c r="B51" s="13"/>
      <c r="C51" s="13"/>
      <c r="D51" s="13"/>
      <c r="E51" s="12"/>
      <c r="F51" s="13"/>
      <c r="G51" s="13"/>
      <c r="H51" s="12"/>
      <c r="I51" s="17"/>
      <c r="J51" s="12"/>
      <c r="K51" s="12"/>
      <c r="L51" s="12"/>
      <c r="M51" s="12"/>
      <c r="N51" s="12"/>
      <c r="O51" s="18">
        <f t="shared" si="0"/>
        <v>0</v>
      </c>
      <c r="P51" s="18">
        <f t="shared" si="1"/>
        <v>0</v>
      </c>
      <c r="Q51" s="20" t="str">
        <f t="shared" si="2"/>
        <v>完成</v>
      </c>
    </row>
    <row r="52" customHeight="1" spans="1:17">
      <c r="A52" s="12">
        <v>48</v>
      </c>
      <c r="B52" s="13"/>
      <c r="C52" s="13"/>
      <c r="D52" s="13"/>
      <c r="E52" s="12"/>
      <c r="F52" s="13"/>
      <c r="G52" s="13"/>
      <c r="H52" s="12"/>
      <c r="I52" s="17"/>
      <c r="J52" s="12"/>
      <c r="K52" s="12"/>
      <c r="L52" s="12"/>
      <c r="M52" s="12"/>
      <c r="N52" s="12"/>
      <c r="O52" s="18">
        <f t="shared" si="0"/>
        <v>0</v>
      </c>
      <c r="P52" s="18">
        <f t="shared" si="1"/>
        <v>0</v>
      </c>
      <c r="Q52" s="20" t="str">
        <f t="shared" si="2"/>
        <v>完成</v>
      </c>
    </row>
    <row r="53" customHeight="1" spans="1:17">
      <c r="A53" s="12">
        <v>49</v>
      </c>
      <c r="B53" s="13"/>
      <c r="C53" s="13"/>
      <c r="D53" s="13"/>
      <c r="E53" s="12"/>
      <c r="F53" s="13"/>
      <c r="G53" s="13"/>
      <c r="H53" s="12"/>
      <c r="I53" s="17"/>
      <c r="J53" s="12"/>
      <c r="K53" s="12"/>
      <c r="L53" s="12"/>
      <c r="M53" s="12"/>
      <c r="N53" s="12"/>
      <c r="O53" s="18">
        <f t="shared" si="0"/>
        <v>0</v>
      </c>
      <c r="P53" s="18">
        <f t="shared" si="1"/>
        <v>0</v>
      </c>
      <c r="Q53" s="20" t="str">
        <f t="shared" si="2"/>
        <v>完成</v>
      </c>
    </row>
    <row r="54" customHeight="1" spans="1:17">
      <c r="A54" s="12">
        <v>50</v>
      </c>
      <c r="B54" s="13"/>
      <c r="C54" s="13"/>
      <c r="D54" s="13"/>
      <c r="E54" s="12"/>
      <c r="F54" s="13"/>
      <c r="G54" s="13"/>
      <c r="H54" s="12"/>
      <c r="I54" s="17"/>
      <c r="J54" s="12"/>
      <c r="K54" s="12"/>
      <c r="L54" s="12"/>
      <c r="M54" s="12"/>
      <c r="N54" s="12"/>
      <c r="O54" s="18">
        <f t="shared" si="0"/>
        <v>0</v>
      </c>
      <c r="P54" s="18">
        <f t="shared" si="1"/>
        <v>0</v>
      </c>
      <c r="Q54" s="20" t="str">
        <f t="shared" si="2"/>
        <v>完成</v>
      </c>
    </row>
    <row r="55" customHeight="1" spans="1:17">
      <c r="A55" s="12">
        <v>51</v>
      </c>
      <c r="B55" s="13"/>
      <c r="C55" s="13"/>
      <c r="D55" s="13"/>
      <c r="E55" s="12"/>
      <c r="F55" s="13"/>
      <c r="G55" s="13"/>
      <c r="H55" s="12"/>
      <c r="I55" s="17"/>
      <c r="J55" s="12"/>
      <c r="K55" s="12"/>
      <c r="L55" s="12"/>
      <c r="M55" s="12"/>
      <c r="N55" s="12"/>
      <c r="O55" s="18">
        <f t="shared" si="0"/>
        <v>0</v>
      </c>
      <c r="P55" s="18">
        <f t="shared" si="1"/>
        <v>0</v>
      </c>
      <c r="Q55" s="20" t="str">
        <f t="shared" si="2"/>
        <v>完成</v>
      </c>
    </row>
    <row r="56" customHeight="1" spans="1:17">
      <c r="A56" s="12">
        <v>52</v>
      </c>
      <c r="B56" s="13"/>
      <c r="C56" s="13"/>
      <c r="D56" s="13"/>
      <c r="E56" s="12"/>
      <c r="F56" s="13"/>
      <c r="G56" s="13"/>
      <c r="H56" s="12"/>
      <c r="I56" s="17"/>
      <c r="J56" s="12"/>
      <c r="K56" s="12"/>
      <c r="L56" s="12"/>
      <c r="M56" s="12"/>
      <c r="N56" s="12"/>
      <c r="O56" s="18">
        <f t="shared" si="0"/>
        <v>0</v>
      </c>
      <c r="P56" s="18">
        <f t="shared" si="1"/>
        <v>0</v>
      </c>
      <c r="Q56" s="20" t="str">
        <f t="shared" si="2"/>
        <v>完成</v>
      </c>
    </row>
    <row r="57" customHeight="1" spans="1:17">
      <c r="A57" s="12">
        <v>53</v>
      </c>
      <c r="B57" s="13"/>
      <c r="C57" s="13"/>
      <c r="D57" s="13"/>
      <c r="E57" s="12"/>
      <c r="F57" s="13"/>
      <c r="G57" s="13"/>
      <c r="H57" s="12"/>
      <c r="I57" s="17"/>
      <c r="J57" s="12"/>
      <c r="K57" s="12"/>
      <c r="L57" s="12"/>
      <c r="M57" s="12"/>
      <c r="N57" s="12"/>
      <c r="O57" s="18">
        <f t="shared" si="0"/>
        <v>0</v>
      </c>
      <c r="P57" s="18">
        <f t="shared" si="1"/>
        <v>0</v>
      </c>
      <c r="Q57" s="20" t="str">
        <f t="shared" si="2"/>
        <v>完成</v>
      </c>
    </row>
    <row r="58" customHeight="1" spans="1:17">
      <c r="A58" s="12">
        <v>54</v>
      </c>
      <c r="B58" s="13"/>
      <c r="C58" s="13"/>
      <c r="D58" s="13"/>
      <c r="E58" s="12"/>
      <c r="F58" s="13"/>
      <c r="G58" s="13"/>
      <c r="H58" s="12"/>
      <c r="I58" s="17"/>
      <c r="J58" s="12"/>
      <c r="K58" s="12"/>
      <c r="L58" s="12"/>
      <c r="M58" s="12"/>
      <c r="N58" s="12"/>
      <c r="O58" s="18">
        <f t="shared" si="0"/>
        <v>0</v>
      </c>
      <c r="P58" s="18">
        <f t="shared" si="1"/>
        <v>0</v>
      </c>
      <c r="Q58" s="20" t="str">
        <f t="shared" si="2"/>
        <v>完成</v>
      </c>
    </row>
    <row r="59" customHeight="1" spans="1:17">
      <c r="A59" s="12">
        <v>55</v>
      </c>
      <c r="B59" s="13"/>
      <c r="C59" s="13"/>
      <c r="D59" s="13"/>
      <c r="E59" s="12"/>
      <c r="F59" s="13"/>
      <c r="G59" s="13"/>
      <c r="H59" s="12"/>
      <c r="I59" s="17"/>
      <c r="J59" s="12"/>
      <c r="K59" s="12"/>
      <c r="L59" s="12"/>
      <c r="M59" s="12"/>
      <c r="N59" s="12"/>
      <c r="O59" s="18">
        <f t="shared" si="0"/>
        <v>0</v>
      </c>
      <c r="P59" s="18">
        <f t="shared" si="1"/>
        <v>0</v>
      </c>
      <c r="Q59" s="20" t="str">
        <f t="shared" si="2"/>
        <v>完成</v>
      </c>
    </row>
    <row r="60" customHeight="1" spans="1:17">
      <c r="A60" s="12">
        <v>56</v>
      </c>
      <c r="B60" s="13"/>
      <c r="C60" s="13"/>
      <c r="D60" s="13"/>
      <c r="E60" s="12"/>
      <c r="F60" s="13"/>
      <c r="G60" s="13"/>
      <c r="H60" s="12"/>
      <c r="I60" s="17"/>
      <c r="J60" s="12"/>
      <c r="K60" s="12"/>
      <c r="L60" s="12"/>
      <c r="M60" s="12"/>
      <c r="N60" s="12"/>
      <c r="O60" s="18">
        <f t="shared" si="0"/>
        <v>0</v>
      </c>
      <c r="P60" s="18">
        <f t="shared" si="1"/>
        <v>0</v>
      </c>
      <c r="Q60" s="20" t="str">
        <f t="shared" si="2"/>
        <v>完成</v>
      </c>
    </row>
    <row r="61" customHeight="1" spans="1:17">
      <c r="A61" s="12">
        <v>57</v>
      </c>
      <c r="B61" s="13"/>
      <c r="C61" s="13"/>
      <c r="D61" s="13"/>
      <c r="E61" s="12"/>
      <c r="F61" s="13"/>
      <c r="G61" s="13"/>
      <c r="H61" s="12"/>
      <c r="I61" s="17"/>
      <c r="J61" s="12"/>
      <c r="K61" s="12"/>
      <c r="L61" s="12"/>
      <c r="M61" s="12"/>
      <c r="N61" s="12"/>
      <c r="O61" s="19">
        <f t="shared" si="0"/>
        <v>0</v>
      </c>
      <c r="P61" s="19">
        <f t="shared" si="1"/>
        <v>0</v>
      </c>
      <c r="Q61" s="20" t="str">
        <f t="shared" si="2"/>
        <v>完成</v>
      </c>
    </row>
    <row r="62" customHeight="1" spans="1:17">
      <c r="A62" s="12">
        <v>58</v>
      </c>
      <c r="B62" s="13"/>
      <c r="C62" s="13"/>
      <c r="D62" s="13"/>
      <c r="E62" s="12"/>
      <c r="F62" s="13"/>
      <c r="G62" s="13"/>
      <c r="H62" s="12"/>
      <c r="I62" s="17"/>
      <c r="J62" s="12"/>
      <c r="K62" s="12"/>
      <c r="L62" s="12"/>
      <c r="M62" s="12"/>
      <c r="N62" s="12"/>
      <c r="O62" s="18">
        <f t="shared" si="0"/>
        <v>0</v>
      </c>
      <c r="P62" s="18">
        <f t="shared" si="1"/>
        <v>0</v>
      </c>
      <c r="Q62" s="20" t="str">
        <f t="shared" si="2"/>
        <v>完成</v>
      </c>
    </row>
    <row r="63" customHeight="1" spans="1:17">
      <c r="A63" s="12">
        <v>59</v>
      </c>
      <c r="B63" s="13"/>
      <c r="C63" s="13"/>
      <c r="D63" s="13"/>
      <c r="E63" s="12"/>
      <c r="F63" s="13"/>
      <c r="G63" s="13"/>
      <c r="H63" s="12"/>
      <c r="I63" s="17"/>
      <c r="J63" s="12"/>
      <c r="K63" s="12"/>
      <c r="L63" s="12"/>
      <c r="M63" s="12"/>
      <c r="N63" s="12"/>
      <c r="O63" s="18">
        <f t="shared" si="0"/>
        <v>0</v>
      </c>
      <c r="P63" s="18">
        <f t="shared" si="1"/>
        <v>0</v>
      </c>
      <c r="Q63" s="20" t="str">
        <f t="shared" si="2"/>
        <v>完成</v>
      </c>
    </row>
    <row r="64" customHeight="1" spans="1:17">
      <c r="A64" s="12">
        <v>60</v>
      </c>
      <c r="B64" s="13"/>
      <c r="C64" s="13"/>
      <c r="D64" s="13"/>
      <c r="E64" s="12"/>
      <c r="F64" s="13"/>
      <c r="G64" s="13"/>
      <c r="H64" s="12"/>
      <c r="I64" s="17"/>
      <c r="J64" s="12"/>
      <c r="K64" s="12"/>
      <c r="L64" s="12"/>
      <c r="M64" s="12"/>
      <c r="N64" s="12"/>
      <c r="O64" s="18">
        <f t="shared" si="0"/>
        <v>0</v>
      </c>
      <c r="P64" s="18">
        <f t="shared" si="1"/>
        <v>0</v>
      </c>
      <c r="Q64" s="20" t="str">
        <f t="shared" si="2"/>
        <v>完成</v>
      </c>
    </row>
    <row r="65" customHeight="1" spans="1:17">
      <c r="A65" s="12">
        <v>61</v>
      </c>
      <c r="B65" s="13"/>
      <c r="C65" s="13"/>
      <c r="D65" s="13"/>
      <c r="E65" s="12"/>
      <c r="F65" s="13"/>
      <c r="G65" s="13"/>
      <c r="H65" s="12"/>
      <c r="I65" s="17"/>
      <c r="J65" s="12"/>
      <c r="K65" s="12"/>
      <c r="L65" s="12"/>
      <c r="M65" s="12"/>
      <c r="N65" s="12"/>
      <c r="O65" s="18">
        <f t="shared" si="0"/>
        <v>0</v>
      </c>
      <c r="P65" s="18">
        <f t="shared" si="1"/>
        <v>0</v>
      </c>
      <c r="Q65" s="20" t="str">
        <f t="shared" si="2"/>
        <v>完成</v>
      </c>
    </row>
    <row r="66" customHeight="1" spans="1:17">
      <c r="A66" s="12">
        <v>62</v>
      </c>
      <c r="B66" s="13"/>
      <c r="C66" s="13"/>
      <c r="D66" s="13"/>
      <c r="E66" s="12"/>
      <c r="F66" s="13"/>
      <c r="G66" s="13"/>
      <c r="H66" s="12"/>
      <c r="I66" s="17"/>
      <c r="J66" s="12"/>
      <c r="K66" s="12"/>
      <c r="L66" s="12"/>
      <c r="M66" s="12"/>
      <c r="N66" s="12"/>
      <c r="O66" s="18">
        <f t="shared" si="0"/>
        <v>0</v>
      </c>
      <c r="P66" s="18">
        <f t="shared" si="1"/>
        <v>0</v>
      </c>
      <c r="Q66" s="20" t="str">
        <f t="shared" si="2"/>
        <v>完成</v>
      </c>
    </row>
    <row r="67" customHeight="1" spans="1:17">
      <c r="A67" s="12">
        <v>63</v>
      </c>
      <c r="B67" s="13"/>
      <c r="C67" s="13"/>
      <c r="D67" s="13"/>
      <c r="E67" s="12"/>
      <c r="F67" s="13"/>
      <c r="G67" s="13"/>
      <c r="H67" s="12"/>
      <c r="I67" s="17"/>
      <c r="J67" s="12"/>
      <c r="K67" s="12"/>
      <c r="L67" s="12"/>
      <c r="M67" s="12"/>
      <c r="N67" s="12"/>
      <c r="O67" s="18">
        <f t="shared" si="0"/>
        <v>0</v>
      </c>
      <c r="P67" s="18">
        <f t="shared" si="1"/>
        <v>0</v>
      </c>
      <c r="Q67" s="20" t="str">
        <f t="shared" si="2"/>
        <v>完成</v>
      </c>
    </row>
    <row r="68" customHeight="1" spans="9:10">
      <c r="I68" s="22"/>
      <c r="J68" s="22"/>
    </row>
    <row r="70" customHeight="1" spans="10:10">
      <c r="J70" s="22"/>
    </row>
    <row r="71" customHeight="1" spans="11:11">
      <c r="K71" s="22"/>
    </row>
    <row r="72" customHeight="1" spans="12:12">
      <c r="L72" s="22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3" activePane="bottomRight" state="frozen"/>
      <selection/>
      <selection pane="topRight"/>
      <selection pane="bottomLeft"/>
      <selection pane="bottomRight" activeCell="F59" sqref="F59"/>
    </sheetView>
  </sheetViews>
  <sheetFormatPr defaultColWidth="9" defaultRowHeight="21" customHeight="1"/>
  <cols>
    <col min="1" max="1" width="6.6271186440678" style="3" customWidth="1"/>
    <col min="2" max="2" width="11.6271186440678" style="3" customWidth="1"/>
    <col min="3" max="3" width="7.75423728813559" style="3" customWidth="1"/>
    <col min="4" max="4" width="18.3728813559322" style="3"/>
    <col min="5" max="5" width="5.75423728813559" style="3"/>
    <col min="6" max="6" width="16.5" style="3" customWidth="1"/>
    <col min="7" max="8" width="16.5" style="4" customWidth="1"/>
    <col min="9" max="9" width="12.2542372881356" style="4" customWidth="1" outlineLevel="1"/>
    <col min="10" max="10" width="10" style="4" customWidth="1" outlineLevel="1"/>
    <col min="11" max="11" width="9.6271186440678" style="4" customWidth="1" outlineLevel="1"/>
    <col min="12" max="13" width="8.75423728813559" style="4" customWidth="1" outlineLevel="1"/>
    <col min="14" max="14" width="6.6271186440678" style="4" customWidth="1" outlineLevel="1"/>
    <col min="15" max="15" width="12.5" style="4" customWidth="1"/>
    <col min="16" max="16" width="9.6271186440678" style="4" customWidth="1"/>
    <col min="17" max="17" width="20" style="3" customWidth="1"/>
    <col min="18" max="18" width="12.7542372881356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/>
      <c r="K4" s="12"/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13"/>
      <c r="C5" s="13"/>
      <c r="D5" s="13"/>
      <c r="E5" s="14"/>
      <c r="F5" s="13"/>
      <c r="G5" s="13"/>
      <c r="H5" s="12"/>
      <c r="I5" s="17"/>
      <c r="J5" s="12"/>
      <c r="K5" s="12"/>
      <c r="L5" s="12"/>
      <c r="M5" s="12"/>
      <c r="N5" s="12"/>
      <c r="O5" s="18">
        <f>SUM(I5:N5)</f>
        <v>0</v>
      </c>
      <c r="P5" s="18">
        <f>C5-O5</f>
        <v>0</v>
      </c>
      <c r="Q5" s="20" t="str">
        <f>IF(SUM(I5:N5)=C5,"完成",SUM(I5:N5))</f>
        <v>完成</v>
      </c>
    </row>
    <row r="6" customHeight="1" spans="1:17">
      <c r="A6" s="12">
        <v>2</v>
      </c>
      <c r="B6" s="13"/>
      <c r="C6" s="13"/>
      <c r="D6" s="13"/>
      <c r="E6" s="14"/>
      <c r="F6" s="13"/>
      <c r="G6" s="13"/>
      <c r="H6" s="12"/>
      <c r="I6" s="17"/>
      <c r="J6" s="12"/>
      <c r="K6" s="12"/>
      <c r="L6" s="12"/>
      <c r="M6" s="12"/>
      <c r="N6" s="12"/>
      <c r="O6" s="18">
        <f t="shared" ref="O5:O67" si="0">SUM(I6:N6)</f>
        <v>0</v>
      </c>
      <c r="P6" s="18">
        <f t="shared" ref="P5:P67" si="1">C6-O6</f>
        <v>0</v>
      </c>
      <c r="Q6" s="20" t="str">
        <f t="shared" ref="Q6:Q37" si="2">IF(SUM(I6:N6)=C6,"完成",SUM(I6:N6))</f>
        <v>完成</v>
      </c>
    </row>
    <row r="7" customHeight="1" spans="1:17">
      <c r="A7" s="12">
        <v>3</v>
      </c>
      <c r="B7" s="13"/>
      <c r="C7" s="13"/>
      <c r="D7" s="13"/>
      <c r="E7" s="14"/>
      <c r="F7" s="13"/>
      <c r="G7" s="13"/>
      <c r="H7" s="12"/>
      <c r="I7" s="17"/>
      <c r="J7" s="12"/>
      <c r="K7" s="12"/>
      <c r="L7" s="12"/>
      <c r="M7" s="12"/>
      <c r="N7" s="12"/>
      <c r="O7" s="18">
        <f t="shared" si="0"/>
        <v>0</v>
      </c>
      <c r="P7" s="18">
        <f t="shared" si="1"/>
        <v>0</v>
      </c>
      <c r="Q7" s="20" t="str">
        <f t="shared" si="2"/>
        <v>完成</v>
      </c>
    </row>
    <row r="8" customHeight="1" spans="1:17">
      <c r="A8" s="12">
        <v>4</v>
      </c>
      <c r="B8" s="13"/>
      <c r="C8" s="13"/>
      <c r="D8" s="13"/>
      <c r="E8" s="14"/>
      <c r="F8" s="13"/>
      <c r="G8" s="13"/>
      <c r="H8" s="12"/>
      <c r="I8" s="17"/>
      <c r="J8" s="12"/>
      <c r="K8" s="12"/>
      <c r="L8" s="12"/>
      <c r="M8" s="12"/>
      <c r="N8" s="12"/>
      <c r="O8" s="18">
        <f t="shared" si="0"/>
        <v>0</v>
      </c>
      <c r="P8" s="18">
        <f t="shared" si="1"/>
        <v>0</v>
      </c>
      <c r="Q8" s="20" t="str">
        <f t="shared" si="2"/>
        <v>完成</v>
      </c>
    </row>
    <row r="9" customHeight="1" spans="1:17">
      <c r="A9" s="12">
        <v>5</v>
      </c>
      <c r="B9" s="13"/>
      <c r="C9" s="13"/>
      <c r="D9" s="13"/>
      <c r="E9" s="12"/>
      <c r="F9" s="13"/>
      <c r="G9" s="13"/>
      <c r="H9" s="12"/>
      <c r="I9" s="17"/>
      <c r="J9" s="12"/>
      <c r="K9" s="12"/>
      <c r="L9" s="12"/>
      <c r="M9" s="12"/>
      <c r="N9" s="12"/>
      <c r="O9" s="18">
        <f t="shared" si="0"/>
        <v>0</v>
      </c>
      <c r="P9" s="18">
        <f t="shared" si="1"/>
        <v>0</v>
      </c>
      <c r="Q9" s="20" t="str">
        <f t="shared" si="2"/>
        <v>完成</v>
      </c>
    </row>
    <row r="10" customHeight="1" spans="1:17">
      <c r="A10" s="12">
        <v>6</v>
      </c>
      <c r="B10" s="13"/>
      <c r="C10" s="13"/>
      <c r="D10" s="13"/>
      <c r="E10" s="12"/>
      <c r="F10" s="13"/>
      <c r="G10" s="13"/>
      <c r="H10" s="12"/>
      <c r="I10" s="17"/>
      <c r="J10" s="12"/>
      <c r="K10" s="12"/>
      <c r="L10" s="12"/>
      <c r="M10" s="12"/>
      <c r="N10" s="12"/>
      <c r="O10" s="18">
        <f t="shared" si="0"/>
        <v>0</v>
      </c>
      <c r="P10" s="18">
        <f t="shared" si="1"/>
        <v>0</v>
      </c>
      <c r="Q10" s="20" t="str">
        <f t="shared" si="2"/>
        <v>完成</v>
      </c>
    </row>
    <row r="11" customHeight="1" spans="1:17">
      <c r="A11" s="12">
        <v>7</v>
      </c>
      <c r="B11" s="13"/>
      <c r="C11" s="13"/>
      <c r="D11" s="13"/>
      <c r="E11" s="12"/>
      <c r="F11" s="13"/>
      <c r="G11" s="13"/>
      <c r="H11" s="12"/>
      <c r="I11" s="17"/>
      <c r="J11" s="12"/>
      <c r="K11" s="12"/>
      <c r="L11" s="12"/>
      <c r="M11" s="12"/>
      <c r="N11" s="12"/>
      <c r="O11" s="18">
        <f t="shared" si="0"/>
        <v>0</v>
      </c>
      <c r="P11" s="18">
        <f t="shared" si="1"/>
        <v>0</v>
      </c>
      <c r="Q11" s="20" t="str">
        <f t="shared" si="2"/>
        <v>完成</v>
      </c>
    </row>
    <row r="12" customHeight="1" spans="1:17">
      <c r="A12" s="12">
        <v>8</v>
      </c>
      <c r="B12" s="13"/>
      <c r="C12" s="13"/>
      <c r="D12" s="13"/>
      <c r="E12" s="12"/>
      <c r="F12" s="13"/>
      <c r="G12" s="13"/>
      <c r="H12" s="12"/>
      <c r="I12" s="17"/>
      <c r="J12" s="12"/>
      <c r="K12" s="12"/>
      <c r="L12" s="12"/>
      <c r="M12" s="12"/>
      <c r="N12" s="12"/>
      <c r="O12" s="18">
        <f t="shared" si="0"/>
        <v>0</v>
      </c>
      <c r="P12" s="18">
        <f t="shared" si="1"/>
        <v>0</v>
      </c>
      <c r="Q12" s="20" t="str">
        <f t="shared" si="2"/>
        <v>完成</v>
      </c>
    </row>
    <row r="13" customHeight="1" spans="1:17">
      <c r="A13" s="12">
        <v>9</v>
      </c>
      <c r="B13" s="13"/>
      <c r="C13" s="13"/>
      <c r="D13" s="13"/>
      <c r="E13" s="12"/>
      <c r="F13" s="13"/>
      <c r="G13" s="13"/>
      <c r="H13" s="12"/>
      <c r="I13" s="17"/>
      <c r="J13" s="12"/>
      <c r="K13" s="12"/>
      <c r="L13" s="12"/>
      <c r="M13" s="12"/>
      <c r="N13" s="12"/>
      <c r="O13" s="18">
        <f t="shared" si="0"/>
        <v>0</v>
      </c>
      <c r="P13" s="18">
        <f t="shared" si="1"/>
        <v>0</v>
      </c>
      <c r="Q13" s="20" t="str">
        <f t="shared" si="2"/>
        <v>完成</v>
      </c>
    </row>
    <row r="14" customHeight="1" spans="1:17">
      <c r="A14" s="12">
        <v>10</v>
      </c>
      <c r="B14" s="13"/>
      <c r="C14" s="13"/>
      <c r="D14" s="13"/>
      <c r="E14" s="12"/>
      <c r="F14" s="13"/>
      <c r="G14" s="13"/>
      <c r="H14" s="12"/>
      <c r="I14" s="17"/>
      <c r="J14" s="12"/>
      <c r="K14" s="12"/>
      <c r="L14" s="12"/>
      <c r="M14" s="12"/>
      <c r="N14" s="12"/>
      <c r="O14" s="18">
        <f t="shared" si="0"/>
        <v>0</v>
      </c>
      <c r="P14" s="18">
        <f t="shared" si="1"/>
        <v>0</v>
      </c>
      <c r="Q14" s="20" t="str">
        <f t="shared" si="2"/>
        <v>完成</v>
      </c>
    </row>
    <row r="15" customHeight="1" spans="1:17">
      <c r="A15" s="12">
        <v>11</v>
      </c>
      <c r="B15" s="13"/>
      <c r="C15" s="13"/>
      <c r="D15" s="13"/>
      <c r="E15" s="12"/>
      <c r="F15" s="13"/>
      <c r="G15" s="13"/>
      <c r="H15" s="12"/>
      <c r="I15" s="17"/>
      <c r="J15" s="12"/>
      <c r="K15" s="12"/>
      <c r="L15" s="12"/>
      <c r="M15" s="12"/>
      <c r="N15" s="12"/>
      <c r="O15" s="18">
        <f t="shared" si="0"/>
        <v>0</v>
      </c>
      <c r="P15" s="18">
        <f t="shared" si="1"/>
        <v>0</v>
      </c>
      <c r="Q15" s="20" t="str">
        <f t="shared" si="2"/>
        <v>完成</v>
      </c>
    </row>
    <row r="16" customHeight="1" spans="1:17">
      <c r="A16" s="12">
        <v>12</v>
      </c>
      <c r="B16" s="13"/>
      <c r="C16" s="13"/>
      <c r="D16" s="13"/>
      <c r="E16" s="12"/>
      <c r="F16" s="13"/>
      <c r="G16" s="13"/>
      <c r="H16" s="12"/>
      <c r="I16" s="17"/>
      <c r="J16" s="12"/>
      <c r="K16" s="12"/>
      <c r="L16" s="12"/>
      <c r="M16" s="12"/>
      <c r="N16" s="12"/>
      <c r="O16" s="18">
        <f t="shared" si="0"/>
        <v>0</v>
      </c>
      <c r="P16" s="18">
        <f t="shared" si="1"/>
        <v>0</v>
      </c>
      <c r="Q16" s="20" t="str">
        <f t="shared" si="2"/>
        <v>完成</v>
      </c>
    </row>
    <row r="17" customHeight="1" spans="1:17">
      <c r="A17" s="12">
        <v>13</v>
      </c>
      <c r="B17" s="13"/>
      <c r="C17" s="13"/>
      <c r="D17" s="13"/>
      <c r="E17" s="12"/>
      <c r="F17" s="13"/>
      <c r="G17" s="13"/>
      <c r="H17" s="12"/>
      <c r="I17" s="17"/>
      <c r="J17" s="12"/>
      <c r="K17" s="12"/>
      <c r="L17" s="12"/>
      <c r="M17" s="12"/>
      <c r="N17" s="12"/>
      <c r="O17" s="18">
        <f t="shared" si="0"/>
        <v>0</v>
      </c>
      <c r="P17" s="18">
        <f t="shared" si="1"/>
        <v>0</v>
      </c>
      <c r="Q17" s="20" t="str">
        <f t="shared" si="2"/>
        <v>完成</v>
      </c>
    </row>
    <row r="18" customHeight="1" spans="1:17">
      <c r="A18" s="12">
        <v>14</v>
      </c>
      <c r="B18" s="13"/>
      <c r="C18" s="13"/>
      <c r="D18" s="13"/>
      <c r="E18" s="12"/>
      <c r="F18" s="13"/>
      <c r="G18" s="13"/>
      <c r="H18" s="12"/>
      <c r="I18" s="17"/>
      <c r="J18" s="12"/>
      <c r="K18" s="12"/>
      <c r="L18" s="12"/>
      <c r="M18" s="12"/>
      <c r="N18" s="12"/>
      <c r="O18" s="18">
        <f t="shared" si="0"/>
        <v>0</v>
      </c>
      <c r="P18" s="18">
        <f t="shared" si="1"/>
        <v>0</v>
      </c>
      <c r="Q18" s="20" t="str">
        <f t="shared" si="2"/>
        <v>完成</v>
      </c>
    </row>
    <row r="19" customHeight="1" spans="1:17">
      <c r="A19" s="12">
        <v>15</v>
      </c>
      <c r="B19" s="13"/>
      <c r="C19" s="13"/>
      <c r="D19" s="13"/>
      <c r="E19" s="12"/>
      <c r="F19" s="13"/>
      <c r="G19" s="13"/>
      <c r="H19" s="12"/>
      <c r="I19" s="17"/>
      <c r="J19" s="12"/>
      <c r="K19" s="12"/>
      <c r="L19" s="12"/>
      <c r="M19" s="12"/>
      <c r="N19" s="12"/>
      <c r="O19" s="18">
        <f t="shared" si="0"/>
        <v>0</v>
      </c>
      <c r="P19" s="18">
        <f t="shared" si="1"/>
        <v>0</v>
      </c>
      <c r="Q19" s="20" t="str">
        <f t="shared" si="2"/>
        <v>完成</v>
      </c>
    </row>
    <row r="20" customHeight="1" spans="1:17">
      <c r="A20" s="12">
        <v>16</v>
      </c>
      <c r="B20" s="13"/>
      <c r="C20" s="13"/>
      <c r="D20" s="13"/>
      <c r="E20" s="12"/>
      <c r="F20" s="13"/>
      <c r="G20" s="13"/>
      <c r="H20" s="12"/>
      <c r="I20" s="17"/>
      <c r="J20" s="12"/>
      <c r="K20" s="12"/>
      <c r="L20" s="12"/>
      <c r="M20" s="12"/>
      <c r="N20" s="12"/>
      <c r="O20" s="18">
        <f t="shared" si="0"/>
        <v>0</v>
      </c>
      <c r="P20" s="18">
        <f t="shared" si="1"/>
        <v>0</v>
      </c>
      <c r="Q20" s="20" t="str">
        <f t="shared" si="2"/>
        <v>完成</v>
      </c>
    </row>
    <row r="21" customHeight="1" spans="1:17">
      <c r="A21" s="12">
        <v>17</v>
      </c>
      <c r="B21" s="13"/>
      <c r="C21" s="13"/>
      <c r="D21" s="13"/>
      <c r="E21" s="12"/>
      <c r="F21" s="13"/>
      <c r="G21" s="13"/>
      <c r="H21" s="12"/>
      <c r="I21" s="17"/>
      <c r="J21" s="12"/>
      <c r="K21" s="12"/>
      <c r="L21" s="12"/>
      <c r="M21" s="12"/>
      <c r="N21" s="12"/>
      <c r="O21" s="18">
        <f t="shared" si="0"/>
        <v>0</v>
      </c>
      <c r="P21" s="18">
        <f t="shared" si="1"/>
        <v>0</v>
      </c>
      <c r="Q21" s="20" t="str">
        <f t="shared" si="2"/>
        <v>完成</v>
      </c>
    </row>
    <row r="22" customHeight="1" spans="1:18">
      <c r="A22" s="12">
        <v>18</v>
      </c>
      <c r="B22" s="13"/>
      <c r="C22" s="13"/>
      <c r="D22" s="13"/>
      <c r="E22" s="12"/>
      <c r="F22" s="13"/>
      <c r="G22" s="13"/>
      <c r="H22" s="12"/>
      <c r="I22" s="17"/>
      <c r="J22" s="12"/>
      <c r="K22" s="12"/>
      <c r="L22" s="12"/>
      <c r="M22" s="12"/>
      <c r="N22" s="12"/>
      <c r="O22" s="18">
        <f t="shared" si="0"/>
        <v>0</v>
      </c>
      <c r="P22" s="18">
        <f t="shared" si="1"/>
        <v>0</v>
      </c>
      <c r="Q22" s="20" t="str">
        <f t="shared" si="2"/>
        <v>完成</v>
      </c>
      <c r="R22" s="21"/>
    </row>
    <row r="23" customHeight="1" spans="1:17">
      <c r="A23" s="12">
        <v>19</v>
      </c>
      <c r="B23" s="13"/>
      <c r="C23" s="13"/>
      <c r="D23" s="13"/>
      <c r="E23" s="12"/>
      <c r="F23" s="13"/>
      <c r="G23" s="13"/>
      <c r="H23" s="12"/>
      <c r="I23" s="17"/>
      <c r="J23" s="12"/>
      <c r="K23" s="12"/>
      <c r="L23" s="12"/>
      <c r="M23" s="12"/>
      <c r="N23" s="12"/>
      <c r="O23" s="18">
        <f t="shared" si="0"/>
        <v>0</v>
      </c>
      <c r="P23" s="18">
        <f t="shared" si="1"/>
        <v>0</v>
      </c>
      <c r="Q23" s="20" t="str">
        <f t="shared" si="2"/>
        <v>完成</v>
      </c>
    </row>
    <row r="24" customHeight="1" spans="1:17">
      <c r="A24" s="12">
        <v>20</v>
      </c>
      <c r="B24" s="13"/>
      <c r="C24" s="13"/>
      <c r="D24" s="13"/>
      <c r="E24" s="12"/>
      <c r="F24" s="13"/>
      <c r="G24" s="13"/>
      <c r="H24" s="12"/>
      <c r="I24" s="17"/>
      <c r="J24" s="12"/>
      <c r="K24" s="12"/>
      <c r="L24" s="12"/>
      <c r="M24" s="12"/>
      <c r="N24" s="12"/>
      <c r="O24" s="18">
        <f t="shared" si="0"/>
        <v>0</v>
      </c>
      <c r="P24" s="18">
        <f t="shared" si="1"/>
        <v>0</v>
      </c>
      <c r="Q24" s="20" t="str">
        <f t="shared" si="2"/>
        <v>完成</v>
      </c>
    </row>
    <row r="25" customHeight="1" spans="1:17">
      <c r="A25" s="12">
        <v>21</v>
      </c>
      <c r="B25" s="13"/>
      <c r="C25" s="13"/>
      <c r="D25" s="13"/>
      <c r="E25" s="12"/>
      <c r="F25" s="13"/>
      <c r="G25" s="13"/>
      <c r="H25" s="12"/>
      <c r="I25" s="17"/>
      <c r="J25" s="12"/>
      <c r="K25" s="12"/>
      <c r="L25" s="12"/>
      <c r="M25" s="12"/>
      <c r="N25" s="12"/>
      <c r="O25" s="18">
        <f t="shared" si="0"/>
        <v>0</v>
      </c>
      <c r="P25" s="18">
        <f t="shared" si="1"/>
        <v>0</v>
      </c>
      <c r="Q25" s="20" t="str">
        <f t="shared" si="2"/>
        <v>完成</v>
      </c>
    </row>
    <row r="26" customHeight="1" spans="1:17">
      <c r="A26" s="12">
        <v>22</v>
      </c>
      <c r="B26" s="13"/>
      <c r="C26" s="13"/>
      <c r="D26" s="13"/>
      <c r="E26" s="12"/>
      <c r="F26" s="13"/>
      <c r="G26" s="13"/>
      <c r="H26" s="12"/>
      <c r="I26" s="17"/>
      <c r="J26" s="12"/>
      <c r="K26" s="12"/>
      <c r="L26" s="12"/>
      <c r="M26" s="12"/>
      <c r="N26" s="12"/>
      <c r="O26" s="18">
        <f t="shared" si="0"/>
        <v>0</v>
      </c>
      <c r="P26" s="18">
        <f t="shared" si="1"/>
        <v>0</v>
      </c>
      <c r="Q26" s="20" t="str">
        <f t="shared" si="2"/>
        <v>完成</v>
      </c>
    </row>
    <row r="27" customHeight="1" spans="1:17">
      <c r="A27" s="12">
        <v>23</v>
      </c>
      <c r="B27" s="13"/>
      <c r="C27" s="13"/>
      <c r="D27" s="13"/>
      <c r="E27" s="12"/>
      <c r="F27" s="13"/>
      <c r="G27" s="13"/>
      <c r="H27" s="12"/>
      <c r="I27" s="17"/>
      <c r="J27" s="12"/>
      <c r="K27" s="12"/>
      <c r="L27" s="12"/>
      <c r="M27" s="12"/>
      <c r="N27" s="12"/>
      <c r="O27" s="18">
        <f t="shared" si="0"/>
        <v>0</v>
      </c>
      <c r="P27" s="18">
        <f t="shared" si="1"/>
        <v>0</v>
      </c>
      <c r="Q27" s="20" t="str">
        <f t="shared" si="2"/>
        <v>完成</v>
      </c>
    </row>
    <row r="28" customHeight="1" spans="1:17">
      <c r="A28" s="12">
        <v>24</v>
      </c>
      <c r="B28" s="13"/>
      <c r="C28" s="13"/>
      <c r="D28" s="13"/>
      <c r="E28" s="12"/>
      <c r="F28" s="13"/>
      <c r="G28" s="13"/>
      <c r="H28" s="12"/>
      <c r="I28" s="17"/>
      <c r="J28" s="12"/>
      <c r="K28" s="12"/>
      <c r="L28" s="12"/>
      <c r="M28" s="12"/>
      <c r="N28" s="12"/>
      <c r="O28" s="18">
        <f t="shared" si="0"/>
        <v>0</v>
      </c>
      <c r="P28" s="18">
        <f t="shared" si="1"/>
        <v>0</v>
      </c>
      <c r="Q28" s="20" t="str">
        <f t="shared" si="2"/>
        <v>完成</v>
      </c>
    </row>
    <row r="29" customHeight="1" spans="1:17">
      <c r="A29" s="12">
        <v>25</v>
      </c>
      <c r="B29" s="13"/>
      <c r="C29" s="13"/>
      <c r="D29" s="13"/>
      <c r="E29" s="12"/>
      <c r="F29" s="13"/>
      <c r="G29" s="13"/>
      <c r="H29" s="12"/>
      <c r="I29" s="17"/>
      <c r="J29" s="12"/>
      <c r="K29" s="12"/>
      <c r="L29" s="12"/>
      <c r="M29" s="12"/>
      <c r="N29" s="12"/>
      <c r="O29" s="18">
        <f t="shared" si="0"/>
        <v>0</v>
      </c>
      <c r="P29" s="18">
        <f t="shared" si="1"/>
        <v>0</v>
      </c>
      <c r="Q29" s="20" t="str">
        <f t="shared" si="2"/>
        <v>完成</v>
      </c>
    </row>
    <row r="30" customHeight="1" spans="1:17">
      <c r="A30" s="12">
        <v>26</v>
      </c>
      <c r="B30" s="13"/>
      <c r="C30" s="13"/>
      <c r="D30" s="13"/>
      <c r="E30" s="12"/>
      <c r="F30" s="13"/>
      <c r="G30" s="13"/>
      <c r="H30" s="12"/>
      <c r="I30" s="17"/>
      <c r="J30" s="12"/>
      <c r="K30" s="12"/>
      <c r="L30" s="12"/>
      <c r="M30" s="12"/>
      <c r="N30" s="12"/>
      <c r="O30" s="18">
        <f t="shared" si="0"/>
        <v>0</v>
      </c>
      <c r="P30" s="18">
        <f t="shared" si="1"/>
        <v>0</v>
      </c>
      <c r="Q30" s="20" t="str">
        <f t="shared" si="2"/>
        <v>完成</v>
      </c>
    </row>
    <row r="31" customHeight="1" spans="1:17">
      <c r="A31" s="12">
        <v>27</v>
      </c>
      <c r="B31" s="13"/>
      <c r="C31" s="13"/>
      <c r="D31" s="13"/>
      <c r="E31" s="12"/>
      <c r="F31" s="13"/>
      <c r="G31" s="13"/>
      <c r="H31" s="12"/>
      <c r="I31" s="17"/>
      <c r="J31" s="12"/>
      <c r="K31" s="12"/>
      <c r="L31" s="12"/>
      <c r="M31" s="12"/>
      <c r="N31" s="12"/>
      <c r="O31" s="18">
        <f t="shared" si="0"/>
        <v>0</v>
      </c>
      <c r="P31" s="18">
        <f t="shared" si="1"/>
        <v>0</v>
      </c>
      <c r="Q31" s="20" t="str">
        <f t="shared" si="2"/>
        <v>完成</v>
      </c>
    </row>
    <row r="32" customHeight="1" spans="1:17">
      <c r="A32" s="12">
        <v>28</v>
      </c>
      <c r="B32" s="13"/>
      <c r="C32" s="13"/>
      <c r="D32" s="13"/>
      <c r="E32" s="12"/>
      <c r="F32" s="13"/>
      <c r="G32" s="13"/>
      <c r="H32" s="12"/>
      <c r="I32" s="17"/>
      <c r="J32" s="12"/>
      <c r="K32" s="12"/>
      <c r="L32" s="12"/>
      <c r="M32" s="12"/>
      <c r="N32" s="12"/>
      <c r="O32" s="18">
        <f t="shared" si="0"/>
        <v>0</v>
      </c>
      <c r="P32" s="18">
        <f t="shared" si="1"/>
        <v>0</v>
      </c>
      <c r="Q32" s="20" t="str">
        <f t="shared" si="2"/>
        <v>完成</v>
      </c>
    </row>
    <row r="33" customHeight="1" spans="1:17">
      <c r="A33" s="12">
        <v>29</v>
      </c>
      <c r="B33" s="13"/>
      <c r="C33" s="13"/>
      <c r="D33" s="13"/>
      <c r="E33" s="12"/>
      <c r="F33" s="13"/>
      <c r="G33" s="13"/>
      <c r="H33" s="12"/>
      <c r="I33" s="17"/>
      <c r="J33" s="12"/>
      <c r="K33" s="12"/>
      <c r="L33" s="12"/>
      <c r="M33" s="12"/>
      <c r="N33" s="12"/>
      <c r="O33" s="18">
        <f t="shared" si="0"/>
        <v>0</v>
      </c>
      <c r="P33" s="18">
        <f t="shared" si="1"/>
        <v>0</v>
      </c>
      <c r="Q33" s="20" t="str">
        <f t="shared" si="2"/>
        <v>完成</v>
      </c>
    </row>
    <row r="34" customHeight="1" spans="1:17">
      <c r="A34" s="12">
        <v>30</v>
      </c>
      <c r="B34" s="13"/>
      <c r="C34" s="13"/>
      <c r="D34" s="13"/>
      <c r="E34" s="12"/>
      <c r="F34" s="13"/>
      <c r="G34" s="13"/>
      <c r="H34" s="12"/>
      <c r="I34" s="17"/>
      <c r="J34" s="12"/>
      <c r="K34" s="12"/>
      <c r="L34" s="12"/>
      <c r="M34" s="12"/>
      <c r="N34" s="12"/>
      <c r="O34" s="18">
        <f t="shared" si="0"/>
        <v>0</v>
      </c>
      <c r="P34" s="18">
        <f t="shared" si="1"/>
        <v>0</v>
      </c>
      <c r="Q34" s="20" t="str">
        <f t="shared" si="2"/>
        <v>完成</v>
      </c>
    </row>
    <row r="35" customHeight="1" spans="1:17">
      <c r="A35" s="12">
        <v>31</v>
      </c>
      <c r="B35" s="13"/>
      <c r="C35" s="13"/>
      <c r="D35" s="13"/>
      <c r="E35" s="12"/>
      <c r="F35" s="13"/>
      <c r="G35" s="13"/>
      <c r="H35" s="12"/>
      <c r="I35" s="17"/>
      <c r="J35" s="12"/>
      <c r="K35" s="12"/>
      <c r="L35" s="12"/>
      <c r="M35" s="12"/>
      <c r="N35" s="12"/>
      <c r="O35" s="18">
        <f t="shared" si="0"/>
        <v>0</v>
      </c>
      <c r="P35" s="18">
        <f t="shared" si="1"/>
        <v>0</v>
      </c>
      <c r="Q35" s="20" t="str">
        <f t="shared" si="2"/>
        <v>完成</v>
      </c>
    </row>
    <row r="36" customHeight="1" spans="1:17">
      <c r="A36" s="12">
        <v>32</v>
      </c>
      <c r="B36" s="13"/>
      <c r="C36" s="13"/>
      <c r="D36" s="13"/>
      <c r="E36" s="12"/>
      <c r="F36" s="13"/>
      <c r="G36" s="13"/>
      <c r="H36" s="12"/>
      <c r="I36" s="17"/>
      <c r="J36" s="12"/>
      <c r="K36" s="12"/>
      <c r="L36" s="12"/>
      <c r="M36" s="12"/>
      <c r="N36" s="12"/>
      <c r="O36" s="18">
        <f t="shared" si="0"/>
        <v>0</v>
      </c>
      <c r="P36" s="18">
        <f t="shared" si="1"/>
        <v>0</v>
      </c>
      <c r="Q36" s="20" t="str">
        <f t="shared" si="2"/>
        <v>完成</v>
      </c>
    </row>
    <row r="37" customHeight="1" spans="1:17">
      <c r="A37" s="12">
        <v>33</v>
      </c>
      <c r="B37" s="13"/>
      <c r="C37" s="13"/>
      <c r="D37" s="13"/>
      <c r="E37" s="12"/>
      <c r="F37" s="13"/>
      <c r="G37" s="13"/>
      <c r="H37" s="12"/>
      <c r="I37" s="17"/>
      <c r="J37" s="12"/>
      <c r="K37" s="12"/>
      <c r="L37" s="12"/>
      <c r="M37" s="12"/>
      <c r="N37" s="12"/>
      <c r="O37" s="18">
        <f t="shared" si="0"/>
        <v>0</v>
      </c>
      <c r="P37" s="18">
        <f t="shared" si="1"/>
        <v>0</v>
      </c>
      <c r="Q37" s="20" t="str">
        <f t="shared" si="2"/>
        <v>完成</v>
      </c>
    </row>
    <row r="38" customHeight="1" spans="1:17">
      <c r="A38" s="12">
        <v>34</v>
      </c>
      <c r="B38" s="13"/>
      <c r="C38" s="13"/>
      <c r="D38" s="13"/>
      <c r="E38" s="12"/>
      <c r="F38" s="13"/>
      <c r="G38" s="13"/>
      <c r="H38" s="12"/>
      <c r="I38" s="17"/>
      <c r="J38" s="12"/>
      <c r="K38" s="12"/>
      <c r="L38" s="12"/>
      <c r="M38" s="12"/>
      <c r="N38" s="12"/>
      <c r="O38" s="18">
        <f t="shared" si="0"/>
        <v>0</v>
      </c>
      <c r="P38" s="18">
        <f t="shared" si="1"/>
        <v>0</v>
      </c>
      <c r="Q38" s="20" t="str">
        <f t="shared" ref="Q38:Q67" si="3">IF(SUM(I38:N38)=C38,"完成",SUM(I38:N38))</f>
        <v>完成</v>
      </c>
    </row>
    <row r="39" customHeight="1" spans="1:17">
      <c r="A39" s="12">
        <v>35</v>
      </c>
      <c r="B39" s="13"/>
      <c r="C39" s="13"/>
      <c r="D39" s="13"/>
      <c r="E39" s="12"/>
      <c r="F39" s="13"/>
      <c r="G39" s="13"/>
      <c r="H39" s="12"/>
      <c r="I39" s="17"/>
      <c r="J39" s="12"/>
      <c r="K39" s="12"/>
      <c r="L39" s="12"/>
      <c r="M39" s="12"/>
      <c r="N39" s="12"/>
      <c r="O39" s="18">
        <f t="shared" si="0"/>
        <v>0</v>
      </c>
      <c r="P39" s="18">
        <f t="shared" si="1"/>
        <v>0</v>
      </c>
      <c r="Q39" s="20" t="str">
        <f t="shared" si="3"/>
        <v>完成</v>
      </c>
    </row>
    <row r="40" customHeight="1" spans="1:17">
      <c r="A40" s="12">
        <v>36</v>
      </c>
      <c r="B40" s="13"/>
      <c r="C40" s="13"/>
      <c r="D40" s="13"/>
      <c r="E40" s="12"/>
      <c r="F40" s="13"/>
      <c r="G40" s="13"/>
      <c r="H40" s="12"/>
      <c r="I40" s="17"/>
      <c r="J40" s="12"/>
      <c r="K40" s="12"/>
      <c r="L40" s="12"/>
      <c r="M40" s="12"/>
      <c r="N40" s="12"/>
      <c r="O40" s="18">
        <f t="shared" si="0"/>
        <v>0</v>
      </c>
      <c r="P40" s="18">
        <f t="shared" si="1"/>
        <v>0</v>
      </c>
      <c r="Q40" s="20" t="str">
        <f t="shared" si="3"/>
        <v>完成</v>
      </c>
    </row>
    <row r="41" customHeight="1" spans="1:17">
      <c r="A41" s="12">
        <v>37</v>
      </c>
      <c r="B41" s="13"/>
      <c r="C41" s="13"/>
      <c r="D41" s="13"/>
      <c r="E41" s="12"/>
      <c r="F41" s="13"/>
      <c r="G41" s="13"/>
      <c r="H41" s="12"/>
      <c r="I41" s="17"/>
      <c r="J41" s="12"/>
      <c r="K41" s="12"/>
      <c r="L41" s="12"/>
      <c r="M41" s="12"/>
      <c r="N41" s="12"/>
      <c r="O41" s="18">
        <f t="shared" si="0"/>
        <v>0</v>
      </c>
      <c r="P41" s="18">
        <f t="shared" si="1"/>
        <v>0</v>
      </c>
      <c r="Q41" s="20" t="str">
        <f t="shared" si="3"/>
        <v>完成</v>
      </c>
    </row>
    <row r="42" customHeight="1" spans="1:17">
      <c r="A42" s="12">
        <v>38</v>
      </c>
      <c r="B42" s="13"/>
      <c r="C42" s="13"/>
      <c r="D42" s="13"/>
      <c r="E42" s="12"/>
      <c r="F42" s="13"/>
      <c r="G42" s="13"/>
      <c r="H42" s="12"/>
      <c r="I42" s="17"/>
      <c r="J42" s="12"/>
      <c r="K42" s="12"/>
      <c r="L42" s="12"/>
      <c r="M42" s="12"/>
      <c r="N42" s="12"/>
      <c r="O42" s="18">
        <f t="shared" si="0"/>
        <v>0</v>
      </c>
      <c r="P42" s="18">
        <f t="shared" si="1"/>
        <v>0</v>
      </c>
      <c r="Q42" s="20" t="str">
        <f t="shared" si="3"/>
        <v>完成</v>
      </c>
    </row>
    <row r="43" customHeight="1" spans="1:17">
      <c r="A43" s="12">
        <v>39</v>
      </c>
      <c r="B43" s="13"/>
      <c r="C43" s="13"/>
      <c r="D43" s="13"/>
      <c r="E43" s="12"/>
      <c r="F43" s="13"/>
      <c r="G43" s="13"/>
      <c r="H43" s="12"/>
      <c r="I43" s="17"/>
      <c r="J43" s="12"/>
      <c r="K43" s="12"/>
      <c r="L43" s="12"/>
      <c r="M43" s="12"/>
      <c r="N43" s="12"/>
      <c r="O43" s="18">
        <f t="shared" si="0"/>
        <v>0</v>
      </c>
      <c r="P43" s="18">
        <f t="shared" si="1"/>
        <v>0</v>
      </c>
      <c r="Q43" s="20" t="str">
        <f t="shared" si="3"/>
        <v>完成</v>
      </c>
    </row>
    <row r="44" customHeight="1" spans="1:17">
      <c r="A44" s="12">
        <v>40</v>
      </c>
      <c r="B44" s="13"/>
      <c r="C44" s="13"/>
      <c r="D44" s="13"/>
      <c r="E44" s="12"/>
      <c r="F44" s="13"/>
      <c r="G44" s="13"/>
      <c r="H44" s="12"/>
      <c r="I44" s="17"/>
      <c r="J44" s="12"/>
      <c r="K44" s="12"/>
      <c r="L44" s="12"/>
      <c r="M44" s="12"/>
      <c r="N44" s="12"/>
      <c r="O44" s="18">
        <f t="shared" si="0"/>
        <v>0</v>
      </c>
      <c r="P44" s="18">
        <f t="shared" si="1"/>
        <v>0</v>
      </c>
      <c r="Q44" s="20" t="str">
        <f t="shared" si="3"/>
        <v>完成</v>
      </c>
    </row>
    <row r="45" customHeight="1" spans="1:17">
      <c r="A45" s="12">
        <v>41</v>
      </c>
      <c r="B45" s="13"/>
      <c r="C45" s="13"/>
      <c r="D45" s="13"/>
      <c r="E45" s="12"/>
      <c r="F45" s="13"/>
      <c r="G45" s="13"/>
      <c r="H45" s="12"/>
      <c r="I45" s="17"/>
      <c r="J45" s="12"/>
      <c r="K45" s="12"/>
      <c r="L45" s="12"/>
      <c r="M45" s="12"/>
      <c r="N45" s="12"/>
      <c r="O45" s="18">
        <f t="shared" si="0"/>
        <v>0</v>
      </c>
      <c r="P45" s="18">
        <f t="shared" si="1"/>
        <v>0</v>
      </c>
      <c r="Q45" s="20" t="str">
        <f t="shared" si="3"/>
        <v>完成</v>
      </c>
    </row>
    <row r="46" customHeight="1" spans="1:17">
      <c r="A46" s="12">
        <v>42</v>
      </c>
      <c r="B46" s="13"/>
      <c r="C46" s="13"/>
      <c r="D46" s="13"/>
      <c r="E46" s="12"/>
      <c r="F46" s="13"/>
      <c r="G46" s="13"/>
      <c r="H46" s="12"/>
      <c r="I46" s="17"/>
      <c r="J46" s="12"/>
      <c r="K46" s="12"/>
      <c r="L46" s="12"/>
      <c r="M46" s="12"/>
      <c r="N46" s="12"/>
      <c r="O46" s="18">
        <f t="shared" si="0"/>
        <v>0</v>
      </c>
      <c r="P46" s="18">
        <f t="shared" si="1"/>
        <v>0</v>
      </c>
      <c r="Q46" s="20" t="str">
        <f t="shared" si="3"/>
        <v>完成</v>
      </c>
    </row>
    <row r="47" customHeight="1" spans="1:17">
      <c r="A47" s="12">
        <v>43</v>
      </c>
      <c r="B47" s="13"/>
      <c r="C47" s="13"/>
      <c r="D47" s="13"/>
      <c r="E47" s="12"/>
      <c r="F47" s="13"/>
      <c r="G47" s="13"/>
      <c r="H47" s="12"/>
      <c r="I47" s="17"/>
      <c r="J47" s="12"/>
      <c r="K47" s="12"/>
      <c r="L47" s="12"/>
      <c r="M47" s="12"/>
      <c r="N47" s="12"/>
      <c r="O47" s="18">
        <f t="shared" si="0"/>
        <v>0</v>
      </c>
      <c r="P47" s="18">
        <f t="shared" si="1"/>
        <v>0</v>
      </c>
      <c r="Q47" s="20" t="str">
        <f t="shared" si="3"/>
        <v>完成</v>
      </c>
    </row>
    <row r="48" customHeight="1" spans="1:17">
      <c r="A48" s="12">
        <v>44</v>
      </c>
      <c r="B48" s="13"/>
      <c r="C48" s="13"/>
      <c r="D48" s="13"/>
      <c r="E48" s="12"/>
      <c r="F48" s="13"/>
      <c r="G48" s="13"/>
      <c r="H48" s="12"/>
      <c r="I48" s="17"/>
      <c r="J48" s="12"/>
      <c r="K48" s="12"/>
      <c r="L48" s="12"/>
      <c r="M48" s="12"/>
      <c r="N48" s="12"/>
      <c r="O48" s="18">
        <f t="shared" si="0"/>
        <v>0</v>
      </c>
      <c r="P48" s="18">
        <f t="shared" si="1"/>
        <v>0</v>
      </c>
      <c r="Q48" s="20" t="str">
        <f t="shared" si="3"/>
        <v>完成</v>
      </c>
    </row>
    <row r="49" customHeight="1" spans="1:17">
      <c r="A49" s="12">
        <v>45</v>
      </c>
      <c r="B49" s="13"/>
      <c r="C49" s="13"/>
      <c r="D49" s="13"/>
      <c r="E49" s="12"/>
      <c r="F49" s="13"/>
      <c r="G49" s="13"/>
      <c r="H49" s="12"/>
      <c r="I49" s="17"/>
      <c r="J49" s="12"/>
      <c r="K49" s="12"/>
      <c r="L49" s="12"/>
      <c r="M49" s="12"/>
      <c r="N49" s="12"/>
      <c r="O49" s="18">
        <f t="shared" si="0"/>
        <v>0</v>
      </c>
      <c r="P49" s="18">
        <f t="shared" si="1"/>
        <v>0</v>
      </c>
      <c r="Q49" s="20" t="str">
        <f t="shared" si="3"/>
        <v>完成</v>
      </c>
    </row>
    <row r="50" customHeight="1" spans="1:17">
      <c r="A50" s="12">
        <v>46</v>
      </c>
      <c r="B50" s="13"/>
      <c r="C50" s="13"/>
      <c r="D50" s="13"/>
      <c r="E50" s="12"/>
      <c r="F50" s="13"/>
      <c r="G50" s="13"/>
      <c r="H50" s="12"/>
      <c r="I50" s="17"/>
      <c r="J50" s="12"/>
      <c r="K50" s="12"/>
      <c r="L50" s="12"/>
      <c r="M50" s="12"/>
      <c r="N50" s="12"/>
      <c r="O50" s="18">
        <f t="shared" si="0"/>
        <v>0</v>
      </c>
      <c r="P50" s="18">
        <f t="shared" si="1"/>
        <v>0</v>
      </c>
      <c r="Q50" s="20" t="str">
        <f t="shared" si="3"/>
        <v>完成</v>
      </c>
    </row>
    <row r="51" customHeight="1" spans="1:17">
      <c r="A51" s="12">
        <v>47</v>
      </c>
      <c r="B51" s="13"/>
      <c r="C51" s="13"/>
      <c r="D51" s="13"/>
      <c r="E51" s="12"/>
      <c r="F51" s="13"/>
      <c r="G51" s="13"/>
      <c r="H51" s="12"/>
      <c r="I51" s="17"/>
      <c r="J51" s="12"/>
      <c r="K51" s="12"/>
      <c r="L51" s="12"/>
      <c r="M51" s="12"/>
      <c r="N51" s="12"/>
      <c r="O51" s="18">
        <f t="shared" si="0"/>
        <v>0</v>
      </c>
      <c r="P51" s="18">
        <f t="shared" si="1"/>
        <v>0</v>
      </c>
      <c r="Q51" s="20" t="str">
        <f t="shared" si="3"/>
        <v>完成</v>
      </c>
    </row>
    <row r="52" customHeight="1" spans="1:17">
      <c r="A52" s="12">
        <v>48</v>
      </c>
      <c r="B52" s="13"/>
      <c r="C52" s="13"/>
      <c r="D52" s="13"/>
      <c r="E52" s="12"/>
      <c r="F52" s="13"/>
      <c r="G52" s="13"/>
      <c r="H52" s="12"/>
      <c r="I52" s="17"/>
      <c r="J52" s="12"/>
      <c r="K52" s="12"/>
      <c r="L52" s="12"/>
      <c r="M52" s="12"/>
      <c r="N52" s="12"/>
      <c r="O52" s="18">
        <f t="shared" si="0"/>
        <v>0</v>
      </c>
      <c r="P52" s="18">
        <f t="shared" si="1"/>
        <v>0</v>
      </c>
      <c r="Q52" s="20" t="str">
        <f t="shared" si="3"/>
        <v>完成</v>
      </c>
    </row>
    <row r="53" customHeight="1" spans="1:17">
      <c r="A53" s="12">
        <v>49</v>
      </c>
      <c r="B53" s="13"/>
      <c r="C53" s="13"/>
      <c r="D53" s="13"/>
      <c r="E53" s="12"/>
      <c r="F53" s="13"/>
      <c r="G53" s="13"/>
      <c r="H53" s="12"/>
      <c r="I53" s="17"/>
      <c r="J53" s="12"/>
      <c r="K53" s="12"/>
      <c r="L53" s="12"/>
      <c r="M53" s="12"/>
      <c r="N53" s="12"/>
      <c r="O53" s="18">
        <f t="shared" si="0"/>
        <v>0</v>
      </c>
      <c r="P53" s="18">
        <f t="shared" si="1"/>
        <v>0</v>
      </c>
      <c r="Q53" s="20" t="str">
        <f t="shared" si="3"/>
        <v>完成</v>
      </c>
    </row>
    <row r="54" customHeight="1" spans="1:17">
      <c r="A54" s="12">
        <v>50</v>
      </c>
      <c r="B54" s="13"/>
      <c r="C54" s="13"/>
      <c r="D54" s="13"/>
      <c r="E54" s="12"/>
      <c r="F54" s="13"/>
      <c r="G54" s="13"/>
      <c r="H54" s="12"/>
      <c r="I54" s="17"/>
      <c r="J54" s="12"/>
      <c r="K54" s="12"/>
      <c r="L54" s="12"/>
      <c r="M54" s="12"/>
      <c r="N54" s="12"/>
      <c r="O54" s="18">
        <f t="shared" si="0"/>
        <v>0</v>
      </c>
      <c r="P54" s="18">
        <f t="shared" si="1"/>
        <v>0</v>
      </c>
      <c r="Q54" s="20" t="str">
        <f t="shared" si="3"/>
        <v>完成</v>
      </c>
    </row>
    <row r="55" customHeight="1" spans="1:17">
      <c r="A55" s="12">
        <v>51</v>
      </c>
      <c r="B55" s="13"/>
      <c r="C55" s="13"/>
      <c r="D55" s="13"/>
      <c r="E55" s="12"/>
      <c r="F55" s="13"/>
      <c r="G55" s="13"/>
      <c r="H55" s="12"/>
      <c r="I55" s="17"/>
      <c r="J55" s="12"/>
      <c r="K55" s="12"/>
      <c r="L55" s="12"/>
      <c r="M55" s="12"/>
      <c r="N55" s="12"/>
      <c r="O55" s="18">
        <f t="shared" si="0"/>
        <v>0</v>
      </c>
      <c r="P55" s="18">
        <f t="shared" si="1"/>
        <v>0</v>
      </c>
      <c r="Q55" s="20" t="str">
        <f t="shared" si="3"/>
        <v>完成</v>
      </c>
    </row>
    <row r="56" customHeight="1" spans="1:17">
      <c r="A56" s="12">
        <v>52</v>
      </c>
      <c r="B56" s="13"/>
      <c r="C56" s="13"/>
      <c r="D56" s="13"/>
      <c r="E56" s="12"/>
      <c r="F56" s="13"/>
      <c r="G56" s="13"/>
      <c r="H56" s="12"/>
      <c r="I56" s="17"/>
      <c r="J56" s="12"/>
      <c r="K56" s="12"/>
      <c r="L56" s="12"/>
      <c r="M56" s="12"/>
      <c r="N56" s="12"/>
      <c r="O56" s="18">
        <f t="shared" si="0"/>
        <v>0</v>
      </c>
      <c r="P56" s="18">
        <f t="shared" si="1"/>
        <v>0</v>
      </c>
      <c r="Q56" s="20" t="str">
        <f t="shared" si="3"/>
        <v>完成</v>
      </c>
    </row>
    <row r="57" customHeight="1" spans="1:17">
      <c r="A57" s="12">
        <v>53</v>
      </c>
      <c r="B57" s="13"/>
      <c r="C57" s="13"/>
      <c r="D57" s="13"/>
      <c r="E57" s="12"/>
      <c r="F57" s="13"/>
      <c r="G57" s="13"/>
      <c r="H57" s="12"/>
      <c r="I57" s="17"/>
      <c r="J57" s="12"/>
      <c r="K57" s="12"/>
      <c r="L57" s="12"/>
      <c r="M57" s="12"/>
      <c r="N57" s="12"/>
      <c r="O57" s="18">
        <f t="shared" si="0"/>
        <v>0</v>
      </c>
      <c r="P57" s="18">
        <f t="shared" si="1"/>
        <v>0</v>
      </c>
      <c r="Q57" s="20" t="str">
        <f t="shared" si="3"/>
        <v>完成</v>
      </c>
    </row>
    <row r="58" customHeight="1" spans="1:17">
      <c r="A58" s="12">
        <v>54</v>
      </c>
      <c r="B58" s="13"/>
      <c r="C58" s="13"/>
      <c r="D58" s="13"/>
      <c r="E58" s="12"/>
      <c r="F58" s="13"/>
      <c r="G58" s="13"/>
      <c r="H58" s="12"/>
      <c r="I58" s="17"/>
      <c r="J58" s="12"/>
      <c r="K58" s="12"/>
      <c r="L58" s="12"/>
      <c r="M58" s="12"/>
      <c r="N58" s="12"/>
      <c r="O58" s="18">
        <f t="shared" si="0"/>
        <v>0</v>
      </c>
      <c r="P58" s="18">
        <f t="shared" si="1"/>
        <v>0</v>
      </c>
      <c r="Q58" s="20" t="str">
        <f t="shared" si="3"/>
        <v>完成</v>
      </c>
    </row>
    <row r="59" customHeight="1" spans="1:17">
      <c r="A59" s="12">
        <v>55</v>
      </c>
      <c r="B59" s="13"/>
      <c r="C59" s="13"/>
      <c r="D59" s="13"/>
      <c r="E59" s="12"/>
      <c r="F59" s="13"/>
      <c r="G59" s="13"/>
      <c r="H59" s="12"/>
      <c r="I59" s="17"/>
      <c r="J59" s="12"/>
      <c r="K59" s="12"/>
      <c r="L59" s="12"/>
      <c r="M59" s="12"/>
      <c r="N59" s="12"/>
      <c r="O59" s="18">
        <f t="shared" si="0"/>
        <v>0</v>
      </c>
      <c r="P59" s="18">
        <f t="shared" si="1"/>
        <v>0</v>
      </c>
      <c r="Q59" s="20" t="str">
        <f t="shared" si="3"/>
        <v>完成</v>
      </c>
    </row>
    <row r="60" customHeight="1" spans="1:17">
      <c r="A60" s="12">
        <v>56</v>
      </c>
      <c r="B60" s="13"/>
      <c r="C60" s="13"/>
      <c r="D60" s="13"/>
      <c r="E60" s="12"/>
      <c r="F60" s="13"/>
      <c r="G60" s="13"/>
      <c r="H60" s="12"/>
      <c r="I60" s="17"/>
      <c r="J60" s="12"/>
      <c r="K60" s="12"/>
      <c r="L60" s="12"/>
      <c r="M60" s="12"/>
      <c r="N60" s="12"/>
      <c r="O60" s="18">
        <f t="shared" si="0"/>
        <v>0</v>
      </c>
      <c r="P60" s="18">
        <f t="shared" si="1"/>
        <v>0</v>
      </c>
      <c r="Q60" s="20" t="str">
        <f t="shared" si="3"/>
        <v>完成</v>
      </c>
    </row>
    <row r="61" customHeight="1" spans="1:17">
      <c r="A61" s="12">
        <v>57</v>
      </c>
      <c r="B61" s="13"/>
      <c r="C61" s="13"/>
      <c r="D61" s="13"/>
      <c r="E61" s="12"/>
      <c r="F61" s="13"/>
      <c r="G61" s="13"/>
      <c r="H61" s="12"/>
      <c r="I61" s="17"/>
      <c r="J61" s="12"/>
      <c r="K61" s="12"/>
      <c r="L61" s="12"/>
      <c r="M61" s="12"/>
      <c r="N61" s="12"/>
      <c r="O61" s="19">
        <f t="shared" si="0"/>
        <v>0</v>
      </c>
      <c r="P61" s="19">
        <f t="shared" si="1"/>
        <v>0</v>
      </c>
      <c r="Q61" s="20" t="str">
        <f t="shared" si="3"/>
        <v>完成</v>
      </c>
    </row>
    <row r="62" customHeight="1" spans="1:17">
      <c r="A62" s="12">
        <v>58</v>
      </c>
      <c r="B62" s="13"/>
      <c r="C62" s="13"/>
      <c r="D62" s="13"/>
      <c r="E62" s="12"/>
      <c r="F62" s="13"/>
      <c r="G62" s="13"/>
      <c r="H62" s="12"/>
      <c r="I62" s="17"/>
      <c r="J62" s="12"/>
      <c r="K62" s="12"/>
      <c r="L62" s="12"/>
      <c r="M62" s="12"/>
      <c r="N62" s="12"/>
      <c r="O62" s="18">
        <f t="shared" si="0"/>
        <v>0</v>
      </c>
      <c r="P62" s="18">
        <f t="shared" si="1"/>
        <v>0</v>
      </c>
      <c r="Q62" s="20" t="str">
        <f t="shared" si="3"/>
        <v>完成</v>
      </c>
    </row>
    <row r="63" customHeight="1" spans="1:17">
      <c r="A63" s="12">
        <v>59</v>
      </c>
      <c r="B63" s="13"/>
      <c r="C63" s="13"/>
      <c r="D63" s="13"/>
      <c r="E63" s="12"/>
      <c r="F63" s="13"/>
      <c r="G63" s="13"/>
      <c r="H63" s="12"/>
      <c r="I63" s="17"/>
      <c r="J63" s="12"/>
      <c r="K63" s="12"/>
      <c r="L63" s="12"/>
      <c r="M63" s="12"/>
      <c r="N63" s="12"/>
      <c r="O63" s="18">
        <f t="shared" si="0"/>
        <v>0</v>
      </c>
      <c r="P63" s="18">
        <f t="shared" si="1"/>
        <v>0</v>
      </c>
      <c r="Q63" s="20" t="str">
        <f t="shared" si="3"/>
        <v>完成</v>
      </c>
    </row>
    <row r="64" customHeight="1" spans="1:17">
      <c r="A64" s="12">
        <v>60</v>
      </c>
      <c r="B64" s="13"/>
      <c r="C64" s="13"/>
      <c r="D64" s="13"/>
      <c r="E64" s="12"/>
      <c r="F64" s="13"/>
      <c r="G64" s="13"/>
      <c r="H64" s="12"/>
      <c r="I64" s="17"/>
      <c r="J64" s="12"/>
      <c r="K64" s="12"/>
      <c r="L64" s="12"/>
      <c r="M64" s="12"/>
      <c r="N64" s="12"/>
      <c r="O64" s="18">
        <f t="shared" si="0"/>
        <v>0</v>
      </c>
      <c r="P64" s="18">
        <f t="shared" si="1"/>
        <v>0</v>
      </c>
      <c r="Q64" s="20" t="str">
        <f t="shared" si="3"/>
        <v>完成</v>
      </c>
    </row>
    <row r="65" customHeight="1" spans="1:17">
      <c r="A65" s="12">
        <v>61</v>
      </c>
      <c r="B65" s="13"/>
      <c r="C65" s="13"/>
      <c r="D65" s="13"/>
      <c r="E65" s="12"/>
      <c r="F65" s="13"/>
      <c r="G65" s="13"/>
      <c r="H65" s="12"/>
      <c r="I65" s="17"/>
      <c r="J65" s="12"/>
      <c r="K65" s="12"/>
      <c r="L65" s="12"/>
      <c r="M65" s="12"/>
      <c r="N65" s="12"/>
      <c r="O65" s="18">
        <f t="shared" si="0"/>
        <v>0</v>
      </c>
      <c r="P65" s="18">
        <f t="shared" si="1"/>
        <v>0</v>
      </c>
      <c r="Q65" s="20" t="str">
        <f t="shared" si="3"/>
        <v>完成</v>
      </c>
    </row>
    <row r="66" customHeight="1" spans="1:17">
      <c r="A66" s="12">
        <v>62</v>
      </c>
      <c r="B66" s="13"/>
      <c r="C66" s="13"/>
      <c r="D66" s="13"/>
      <c r="E66" s="12"/>
      <c r="F66" s="13"/>
      <c r="G66" s="13"/>
      <c r="H66" s="12"/>
      <c r="I66" s="17"/>
      <c r="J66" s="12"/>
      <c r="K66" s="12"/>
      <c r="L66" s="12"/>
      <c r="M66" s="12"/>
      <c r="N66" s="12"/>
      <c r="O66" s="18">
        <f t="shared" si="0"/>
        <v>0</v>
      </c>
      <c r="P66" s="18">
        <f t="shared" si="1"/>
        <v>0</v>
      </c>
      <c r="Q66" s="20" t="str">
        <f t="shared" si="3"/>
        <v>完成</v>
      </c>
    </row>
    <row r="67" customHeight="1" spans="1:17">
      <c r="A67" s="12">
        <v>63</v>
      </c>
      <c r="B67" s="13"/>
      <c r="C67" s="13"/>
      <c r="D67" s="13"/>
      <c r="E67" s="12"/>
      <c r="F67" s="13"/>
      <c r="G67" s="13"/>
      <c r="H67" s="12"/>
      <c r="I67" s="17"/>
      <c r="J67" s="12"/>
      <c r="K67" s="12"/>
      <c r="L67" s="12"/>
      <c r="M67" s="12"/>
      <c r="N67" s="12"/>
      <c r="O67" s="18">
        <f t="shared" si="0"/>
        <v>0</v>
      </c>
      <c r="P67" s="18">
        <f t="shared" si="1"/>
        <v>0</v>
      </c>
      <c r="Q67" s="20" t="str">
        <f t="shared" si="3"/>
        <v>完成</v>
      </c>
    </row>
    <row r="68" customHeight="1" spans="9:10">
      <c r="I68" s="22"/>
      <c r="J68" s="22"/>
    </row>
    <row r="70" customHeight="1" spans="10:10">
      <c r="J70" s="22"/>
    </row>
    <row r="71" customHeight="1" spans="11:11">
      <c r="K71" s="22"/>
    </row>
    <row r="72" customHeight="1" spans="12:12">
      <c r="L72" s="22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9"/>
  <sheetViews>
    <sheetView workbookViewId="0">
      <pane ySplit="2" topLeftCell="A3" activePane="bottomLeft" state="frozen"/>
      <selection/>
      <selection pane="bottomLeft" activeCell="G30" sqref="G30"/>
    </sheetView>
  </sheetViews>
  <sheetFormatPr defaultColWidth="8.88135593220339" defaultRowHeight="13.05" outlineLevelCol="6"/>
  <cols>
    <col min="2" max="2" width="12.9745762711864" customWidth="1"/>
    <col min="3" max="3" width="10.5338983050847" customWidth="1"/>
    <col min="4" max="4" width="11.4237288135593" customWidth="1"/>
    <col min="5" max="5" width="9.09322033898305" customWidth="1"/>
    <col min="6" max="6" width="12.3135593220339" customWidth="1"/>
  </cols>
  <sheetData>
    <row r="1" ht="14" customHeight="1" spans="1:7">
      <c r="A1" s="28" t="s">
        <v>29</v>
      </c>
      <c r="B1" s="28"/>
      <c r="C1" s="28"/>
      <c r="D1" s="28"/>
      <c r="E1" s="28"/>
      <c r="F1" s="28"/>
      <c r="G1" s="28"/>
    </row>
    <row r="2" ht="14" customHeight="1" spans="1:7">
      <c r="A2" s="28" t="s">
        <v>2</v>
      </c>
      <c r="B2" s="28" t="s">
        <v>30</v>
      </c>
      <c r="C2" s="28" t="s">
        <v>6</v>
      </c>
      <c r="D2" s="28" t="s">
        <v>4</v>
      </c>
      <c r="E2" s="28" t="s">
        <v>31</v>
      </c>
      <c r="F2" s="28" t="s">
        <v>32</v>
      </c>
      <c r="G2" s="28" t="s">
        <v>33</v>
      </c>
    </row>
    <row r="3" ht="14" customHeight="1" spans="1:7">
      <c r="A3" s="28">
        <v>1</v>
      </c>
      <c r="B3" s="28" t="s">
        <v>34</v>
      </c>
      <c r="C3" s="28" t="s">
        <v>35</v>
      </c>
      <c r="D3" s="28">
        <v>12868.71</v>
      </c>
      <c r="E3" s="28" t="s">
        <v>36</v>
      </c>
      <c r="F3" s="28" t="s">
        <v>37</v>
      </c>
      <c r="G3" s="28"/>
    </row>
    <row r="4" ht="14" customHeight="1" spans="1:7">
      <c r="A4" s="28">
        <v>2</v>
      </c>
      <c r="B4" s="28" t="s">
        <v>38</v>
      </c>
      <c r="C4" s="28" t="s">
        <v>39</v>
      </c>
      <c r="D4" s="28">
        <v>12017.64</v>
      </c>
      <c r="E4" s="28" t="s">
        <v>36</v>
      </c>
      <c r="F4" s="28" t="s">
        <v>37</v>
      </c>
      <c r="G4" s="28"/>
    </row>
    <row r="5" ht="14" customHeight="1" spans="1:7">
      <c r="A5" s="28">
        <v>3</v>
      </c>
      <c r="B5" s="28" t="s">
        <v>40</v>
      </c>
      <c r="C5" s="28" t="s">
        <v>41</v>
      </c>
      <c r="D5" s="28">
        <v>396</v>
      </c>
      <c r="E5" s="28" t="s">
        <v>36</v>
      </c>
      <c r="F5" s="28" t="s">
        <v>37</v>
      </c>
      <c r="G5" s="28"/>
    </row>
    <row r="6" ht="14" customHeight="1" spans="1:7">
      <c r="A6" s="28">
        <v>4</v>
      </c>
      <c r="B6" s="28" t="s">
        <v>42</v>
      </c>
      <c r="C6" s="28" t="s">
        <v>41</v>
      </c>
      <c r="D6" s="28">
        <v>7374.54</v>
      </c>
      <c r="E6" s="28" t="s">
        <v>36</v>
      </c>
      <c r="F6" s="28" t="s">
        <v>43</v>
      </c>
      <c r="G6" s="28"/>
    </row>
    <row r="7" ht="14" customHeight="1" spans="1:7">
      <c r="A7" s="28">
        <v>5</v>
      </c>
      <c r="B7" s="28" t="s">
        <v>42</v>
      </c>
      <c r="C7" s="28" t="s">
        <v>44</v>
      </c>
      <c r="D7" s="28">
        <v>3673.98</v>
      </c>
      <c r="E7" s="28" t="s">
        <v>36</v>
      </c>
      <c r="F7" s="28" t="s">
        <v>45</v>
      </c>
      <c r="G7" s="28"/>
    </row>
    <row r="8" ht="14" customHeight="1" spans="1:7">
      <c r="A8" s="28">
        <v>6</v>
      </c>
      <c r="B8" s="28" t="s">
        <v>46</v>
      </c>
      <c r="C8" s="28" t="s">
        <v>35</v>
      </c>
      <c r="D8" s="28">
        <v>31158.1</v>
      </c>
      <c r="E8" s="28" t="s">
        <v>36</v>
      </c>
      <c r="F8" s="28" t="s">
        <v>47</v>
      </c>
      <c r="G8" s="28"/>
    </row>
    <row r="9" ht="14" customHeight="1" spans="1:7">
      <c r="A9" s="28">
        <v>7</v>
      </c>
      <c r="B9" s="28" t="s">
        <v>48</v>
      </c>
      <c r="C9" s="28" t="s">
        <v>35</v>
      </c>
      <c r="D9" s="28">
        <v>12321</v>
      </c>
      <c r="E9" s="28" t="s">
        <v>36</v>
      </c>
      <c r="F9" s="28" t="s">
        <v>47</v>
      </c>
      <c r="G9" s="28"/>
    </row>
    <row r="10" ht="14" customHeight="1" spans="1:7">
      <c r="A10" s="28">
        <v>8</v>
      </c>
      <c r="B10" s="28" t="s">
        <v>46</v>
      </c>
      <c r="C10" s="28" t="s">
        <v>35</v>
      </c>
      <c r="D10" s="28">
        <v>17141.6</v>
      </c>
      <c r="E10" s="28" t="s">
        <v>36</v>
      </c>
      <c r="F10" s="28" t="s">
        <v>49</v>
      </c>
      <c r="G10" s="28"/>
    </row>
    <row r="11" ht="14" customHeight="1" spans="1:7">
      <c r="A11" s="28">
        <v>9</v>
      </c>
      <c r="B11" s="28" t="s">
        <v>50</v>
      </c>
      <c r="C11" s="28" t="s">
        <v>41</v>
      </c>
      <c r="D11" s="28">
        <v>8925</v>
      </c>
      <c r="E11" s="28" t="s">
        <v>36</v>
      </c>
      <c r="F11" s="28" t="s">
        <v>51</v>
      </c>
      <c r="G11" s="28"/>
    </row>
    <row r="12" ht="14" customHeight="1" spans="1:7">
      <c r="A12" s="28">
        <v>10</v>
      </c>
      <c r="B12" s="28" t="s">
        <v>52</v>
      </c>
      <c r="C12" s="28" t="s">
        <v>41</v>
      </c>
      <c r="D12" s="28">
        <v>15689</v>
      </c>
      <c r="E12" s="28" t="s">
        <v>36</v>
      </c>
      <c r="F12" s="28" t="s">
        <v>51</v>
      </c>
      <c r="G12" s="28"/>
    </row>
    <row r="13" ht="14" customHeight="1" spans="1:7">
      <c r="A13" s="28">
        <v>11</v>
      </c>
      <c r="B13" s="28" t="s">
        <v>46</v>
      </c>
      <c r="C13" s="28" t="s">
        <v>41</v>
      </c>
      <c r="D13" s="28">
        <v>14961.3</v>
      </c>
      <c r="E13" s="28" t="s">
        <v>36</v>
      </c>
      <c r="F13" s="28" t="s">
        <v>51</v>
      </c>
      <c r="G13" s="28"/>
    </row>
    <row r="14" ht="14" customHeight="1" spans="1:7">
      <c r="A14" s="28">
        <v>12</v>
      </c>
      <c r="B14" s="28" t="s">
        <v>50</v>
      </c>
      <c r="C14" s="28" t="s">
        <v>41</v>
      </c>
      <c r="D14" s="28">
        <v>24245.7</v>
      </c>
      <c r="E14" s="28" t="s">
        <v>36</v>
      </c>
      <c r="F14" s="28" t="s">
        <v>53</v>
      </c>
      <c r="G14" s="28"/>
    </row>
    <row r="15" ht="14" customHeight="1" spans="1:7">
      <c r="A15" s="28">
        <v>13</v>
      </c>
      <c r="B15" s="28" t="s">
        <v>46</v>
      </c>
      <c r="C15" s="28" t="s">
        <v>41</v>
      </c>
      <c r="D15" s="28">
        <v>10067.1</v>
      </c>
      <c r="E15" s="28" t="s">
        <v>36</v>
      </c>
      <c r="F15" s="28" t="s">
        <v>53</v>
      </c>
      <c r="G15" s="28"/>
    </row>
    <row r="16" ht="14" customHeight="1" spans="1:7">
      <c r="A16" s="28">
        <v>14</v>
      </c>
      <c r="B16" s="28" t="s">
        <v>52</v>
      </c>
      <c r="C16" s="28" t="s">
        <v>41</v>
      </c>
      <c r="D16" s="28">
        <v>15689.9</v>
      </c>
      <c r="E16" s="28" t="s">
        <v>36</v>
      </c>
      <c r="F16" s="28" t="s">
        <v>54</v>
      </c>
      <c r="G16" s="28"/>
    </row>
    <row r="17" ht="14" customHeight="1" spans="1:7">
      <c r="A17" s="28">
        <v>15</v>
      </c>
      <c r="B17" s="28" t="s">
        <v>46</v>
      </c>
      <c r="C17" s="28" t="s">
        <v>35</v>
      </c>
      <c r="D17" s="28">
        <v>24041</v>
      </c>
      <c r="E17" s="28" t="s">
        <v>36</v>
      </c>
      <c r="F17" s="28" t="s">
        <v>54</v>
      </c>
      <c r="G17" s="28"/>
    </row>
    <row r="18" ht="14" customHeight="1" spans="1:7">
      <c r="A18" s="28">
        <v>16</v>
      </c>
      <c r="B18" s="28" t="s">
        <v>50</v>
      </c>
      <c r="C18" s="28" t="s">
        <v>41</v>
      </c>
      <c r="D18" s="28">
        <v>7137.49</v>
      </c>
      <c r="E18" s="28" t="s">
        <v>36</v>
      </c>
      <c r="F18" s="28" t="s">
        <v>54</v>
      </c>
      <c r="G18" s="28"/>
    </row>
    <row r="19" ht="14" customHeight="1" spans="1:7">
      <c r="A19" s="28">
        <v>17</v>
      </c>
      <c r="B19" s="28" t="s">
        <v>50</v>
      </c>
      <c r="C19" s="28" t="s">
        <v>41</v>
      </c>
      <c r="D19" s="28">
        <v>10685.5</v>
      </c>
      <c r="E19" s="28" t="s">
        <v>36</v>
      </c>
      <c r="F19" s="28" t="s">
        <v>55</v>
      </c>
      <c r="G19" s="28"/>
    </row>
    <row r="20" ht="14" customHeight="1" spans="1:7">
      <c r="A20" s="28">
        <v>18</v>
      </c>
      <c r="B20" s="28" t="s">
        <v>46</v>
      </c>
      <c r="C20" s="28" t="s">
        <v>35</v>
      </c>
      <c r="D20" s="28">
        <v>7078.8</v>
      </c>
      <c r="E20" s="28" t="s">
        <v>36</v>
      </c>
      <c r="F20" s="28" t="s">
        <v>55</v>
      </c>
      <c r="G20" s="28"/>
    </row>
    <row r="21" ht="14" customHeight="1" spans="1:7">
      <c r="A21" s="28">
        <v>19</v>
      </c>
      <c r="B21" s="28" t="s">
        <v>56</v>
      </c>
      <c r="C21" s="28" t="s">
        <v>41</v>
      </c>
      <c r="D21" s="28">
        <v>17382</v>
      </c>
      <c r="E21" s="28" t="s">
        <v>36</v>
      </c>
      <c r="F21" s="28" t="s">
        <v>55</v>
      </c>
      <c r="G21" s="28"/>
    </row>
    <row r="22" ht="14" customHeight="1" spans="1:7">
      <c r="A22" s="28">
        <v>20</v>
      </c>
      <c r="B22" s="28" t="s">
        <v>46</v>
      </c>
      <c r="C22" s="28" t="s">
        <v>41</v>
      </c>
      <c r="D22" s="28">
        <v>15673.7</v>
      </c>
      <c r="E22" s="28" t="s">
        <v>36</v>
      </c>
      <c r="F22" s="28" t="s">
        <v>57</v>
      </c>
      <c r="G22" s="28"/>
    </row>
    <row r="23" ht="14" customHeight="1" spans="1:7">
      <c r="A23" s="28">
        <v>21</v>
      </c>
      <c r="B23" s="28" t="s">
        <v>46</v>
      </c>
      <c r="C23" s="28" t="s">
        <v>35</v>
      </c>
      <c r="D23" s="28">
        <v>7814</v>
      </c>
      <c r="E23" s="28" t="s">
        <v>36</v>
      </c>
      <c r="F23" s="28" t="s">
        <v>58</v>
      </c>
      <c r="G23" s="28"/>
    </row>
    <row r="24" ht="14" customHeight="1" spans="1:7">
      <c r="A24" s="28">
        <v>22</v>
      </c>
      <c r="B24" s="28" t="s">
        <v>50</v>
      </c>
      <c r="C24" s="28" t="s">
        <v>41</v>
      </c>
      <c r="D24" s="28">
        <v>7392</v>
      </c>
      <c r="E24" s="28" t="s">
        <v>36</v>
      </c>
      <c r="F24" s="28" t="s">
        <v>58</v>
      </c>
      <c r="G24" s="28"/>
    </row>
    <row r="25" ht="14" customHeight="1" spans="1:7">
      <c r="A25" s="28">
        <v>23</v>
      </c>
      <c r="B25" s="28" t="s">
        <v>46</v>
      </c>
      <c r="C25" s="28" t="s">
        <v>35</v>
      </c>
      <c r="D25" s="28">
        <v>91853</v>
      </c>
      <c r="E25" s="28" t="s">
        <v>36</v>
      </c>
      <c r="F25" s="28" t="s">
        <v>59</v>
      </c>
      <c r="G25" s="28"/>
    </row>
    <row r="26" ht="14" customHeight="1" spans="1:7">
      <c r="A26" s="28">
        <v>24</v>
      </c>
      <c r="B26" s="28" t="s">
        <v>46</v>
      </c>
      <c r="C26" s="28" t="s">
        <v>35</v>
      </c>
      <c r="D26" s="28">
        <v>1</v>
      </c>
      <c r="E26" s="28" t="s">
        <v>36</v>
      </c>
      <c r="F26" s="28" t="s">
        <v>60</v>
      </c>
      <c r="G26" s="28"/>
    </row>
    <row r="27" ht="14" customHeight="1" spans="1:7">
      <c r="A27" s="28">
        <v>25</v>
      </c>
      <c r="B27" s="28" t="s">
        <v>50</v>
      </c>
      <c r="C27" s="28" t="s">
        <v>41</v>
      </c>
      <c r="D27" s="28">
        <v>9797.5</v>
      </c>
      <c r="E27" s="28" t="s">
        <v>36</v>
      </c>
      <c r="F27" s="28" t="s">
        <v>61</v>
      </c>
      <c r="G27" s="28"/>
    </row>
    <row r="28" ht="14" customHeight="1" spans="1:7">
      <c r="A28" s="28">
        <v>26</v>
      </c>
      <c r="B28" s="28" t="s">
        <v>62</v>
      </c>
      <c r="C28" s="28" t="s">
        <v>41</v>
      </c>
      <c r="D28" s="28">
        <v>9932.5</v>
      </c>
      <c r="E28" s="28" t="s">
        <v>36</v>
      </c>
      <c r="F28" s="28" t="s">
        <v>61</v>
      </c>
      <c r="G28" s="28"/>
    </row>
    <row r="29" ht="14" customHeight="1" spans="1:7">
      <c r="A29" s="28">
        <v>27</v>
      </c>
      <c r="B29" s="28" t="s">
        <v>63</v>
      </c>
      <c r="C29" s="28" t="s">
        <v>63</v>
      </c>
      <c r="D29" s="28">
        <v>1</v>
      </c>
      <c r="E29" s="28" t="s">
        <v>36</v>
      </c>
      <c r="F29" s="28" t="s">
        <v>64</v>
      </c>
      <c r="G29" s="28"/>
    </row>
    <row r="30" ht="14" customHeight="1" spans="1:7">
      <c r="A30" s="28">
        <v>28</v>
      </c>
      <c r="B30" s="28" t="s">
        <v>62</v>
      </c>
      <c r="C30" s="28" t="s">
        <v>65</v>
      </c>
      <c r="D30" s="28">
        <v>9209.6</v>
      </c>
      <c r="E30" s="28" t="s">
        <v>36</v>
      </c>
      <c r="F30" s="28" t="s">
        <v>66</v>
      </c>
      <c r="G30" s="28"/>
    </row>
    <row r="31" ht="14" customHeight="1" spans="1:7">
      <c r="A31" s="28">
        <v>29</v>
      </c>
      <c r="B31" s="28" t="s">
        <v>62</v>
      </c>
      <c r="C31" s="28" t="s">
        <v>67</v>
      </c>
      <c r="D31" s="28">
        <v>965.2</v>
      </c>
      <c r="E31" s="28" t="s">
        <v>36</v>
      </c>
      <c r="F31" s="29" t="s">
        <v>68</v>
      </c>
      <c r="G31" s="28"/>
    </row>
    <row r="32" ht="14" customHeight="1" spans="1:7">
      <c r="A32" s="28">
        <v>30</v>
      </c>
      <c r="B32" s="28" t="s">
        <v>69</v>
      </c>
      <c r="C32" s="28" t="s">
        <v>39</v>
      </c>
      <c r="D32" s="28">
        <v>26686.9</v>
      </c>
      <c r="E32" s="28" t="s">
        <v>36</v>
      </c>
      <c r="F32" s="30"/>
      <c r="G32" s="28"/>
    </row>
    <row r="33" ht="14" customHeight="1" spans="1:7">
      <c r="A33" s="28">
        <v>31</v>
      </c>
      <c r="B33" s="28" t="s">
        <v>69</v>
      </c>
      <c r="C33" s="28" t="s">
        <v>41</v>
      </c>
      <c r="D33" s="28">
        <v>17829</v>
      </c>
      <c r="E33" s="28" t="s">
        <v>36</v>
      </c>
      <c r="F33" s="28" t="s">
        <v>70</v>
      </c>
      <c r="G33" s="28"/>
    </row>
    <row r="34" ht="14" customHeight="1" spans="1:7">
      <c r="A34" s="28">
        <v>32</v>
      </c>
      <c r="B34" s="28" t="s">
        <v>71</v>
      </c>
      <c r="C34" s="28"/>
      <c r="D34" s="28">
        <v>10110.294</v>
      </c>
      <c r="E34" s="28" t="s">
        <v>36</v>
      </c>
      <c r="F34" s="28" t="s">
        <v>70</v>
      </c>
      <c r="G34" s="28"/>
    </row>
    <row r="35" ht="14" customHeight="1" spans="1:7">
      <c r="A35" s="28">
        <v>33</v>
      </c>
      <c r="B35" s="28" t="s">
        <v>72</v>
      </c>
      <c r="C35" s="28" t="s">
        <v>39</v>
      </c>
      <c r="D35" s="28">
        <v>4781.4</v>
      </c>
      <c r="E35" s="28" t="s">
        <v>36</v>
      </c>
      <c r="F35" s="28" t="s">
        <v>73</v>
      </c>
      <c r="G35" s="28"/>
    </row>
    <row r="36" ht="14" customHeight="1" spans="1:7">
      <c r="A36" s="28">
        <v>34</v>
      </c>
      <c r="B36" s="28" t="s">
        <v>72</v>
      </c>
      <c r="C36" s="28" t="s">
        <v>35</v>
      </c>
      <c r="D36" s="28">
        <v>19422</v>
      </c>
      <c r="E36" s="28" t="s">
        <v>36</v>
      </c>
      <c r="F36" s="28" t="s">
        <v>74</v>
      </c>
      <c r="G36" s="28"/>
    </row>
    <row r="37" ht="14" customHeight="1" spans="1:7">
      <c r="A37" s="28">
        <v>35</v>
      </c>
      <c r="B37" s="28" t="s">
        <v>72</v>
      </c>
      <c r="C37" s="28" t="s">
        <v>39</v>
      </c>
      <c r="D37" s="28">
        <v>8976.6</v>
      </c>
      <c r="E37" s="28" t="s">
        <v>36</v>
      </c>
      <c r="F37" s="28" t="s">
        <v>75</v>
      </c>
      <c r="G37" s="28"/>
    </row>
    <row r="38" ht="14" customHeight="1" spans="1:7">
      <c r="A38" s="28">
        <v>36</v>
      </c>
      <c r="B38" s="28" t="s">
        <v>72</v>
      </c>
      <c r="C38" s="28" t="s">
        <v>39</v>
      </c>
      <c r="D38" s="28">
        <v>12691.9</v>
      </c>
      <c r="E38" s="28" t="s">
        <v>36</v>
      </c>
      <c r="F38" s="28" t="s">
        <v>76</v>
      </c>
      <c r="G38" s="28"/>
    </row>
    <row r="39" ht="14" customHeight="1" spans="1:7">
      <c r="A39" s="28"/>
      <c r="B39" s="28"/>
      <c r="C39" s="28"/>
      <c r="D39" s="28"/>
      <c r="E39" s="28"/>
      <c r="F39" s="28"/>
      <c r="G39" s="28"/>
    </row>
  </sheetData>
  <autoFilter ref="A2:G38">
    <extLst/>
  </autoFilter>
  <mergeCells count="2">
    <mergeCell ref="A1:G1"/>
    <mergeCell ref="F31:F3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37" activePane="bottomRight" state="frozen"/>
      <selection/>
      <selection pane="topRight"/>
      <selection pane="bottomLeft"/>
      <selection pane="bottomRight" activeCell="G9" sqref="G9"/>
    </sheetView>
  </sheetViews>
  <sheetFormatPr defaultColWidth="9" defaultRowHeight="21" customHeight="1"/>
  <cols>
    <col min="1" max="1" width="6.6271186440678" style="3" customWidth="1"/>
    <col min="2" max="2" width="11.6271186440678" style="3" customWidth="1"/>
    <col min="3" max="3" width="7.75423728813559" style="3" customWidth="1"/>
    <col min="4" max="4" width="18.3728813559322" style="3"/>
    <col min="5" max="5" width="5.75423728813559" style="3"/>
    <col min="6" max="6" width="16.5" style="3" customWidth="1"/>
    <col min="7" max="8" width="16.5" style="4" customWidth="1"/>
    <col min="9" max="9" width="12.2542372881356" style="4" customWidth="1" outlineLevel="1"/>
    <col min="10" max="10" width="10" style="4" customWidth="1" outlineLevel="1"/>
    <col min="11" max="11" width="9.6271186440678" style="4" customWidth="1" outlineLevel="1"/>
    <col min="12" max="13" width="8.75423728813559" style="4" customWidth="1" outlineLevel="1"/>
    <col min="14" max="14" width="6.6271186440678" style="4" customWidth="1" outlineLevel="1"/>
    <col min="15" max="15" width="12.5" style="4" customWidth="1"/>
    <col min="16" max="16" width="9.6271186440678" style="4" customWidth="1"/>
    <col min="17" max="17" width="20" style="3" customWidth="1"/>
    <col min="18" max="18" width="12.7542372881356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/>
      <c r="K4" s="12"/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13" t="s">
        <v>77</v>
      </c>
      <c r="C5" s="13">
        <v>2</v>
      </c>
      <c r="D5" s="13" t="s">
        <v>78</v>
      </c>
      <c r="E5" s="14"/>
      <c r="F5" s="13">
        <v>14000</v>
      </c>
      <c r="G5" s="13">
        <v>4354.295</v>
      </c>
      <c r="H5" s="12">
        <f t="shared" ref="H5:H67" si="0">G5*C5</f>
        <v>8708.59</v>
      </c>
      <c r="I5" s="17"/>
      <c r="J5" s="12"/>
      <c r="K5" s="12"/>
      <c r="L5" s="12"/>
      <c r="M5" s="12"/>
      <c r="N5" s="12"/>
      <c r="O5" s="18">
        <f t="shared" ref="O5:O67" si="1">SUM(I5:N5)</f>
        <v>0</v>
      </c>
      <c r="P5" s="18">
        <f>C5-O5</f>
        <v>2</v>
      </c>
      <c r="Q5" s="20">
        <f t="shared" ref="Q5:Q67" si="2">IF(SUM(I5:N5)=C5,"完成",SUM(I5:N5))</f>
        <v>0</v>
      </c>
    </row>
    <row r="6" customHeight="1" spans="1:17">
      <c r="A6" s="12">
        <v>2</v>
      </c>
      <c r="B6" s="13" t="s">
        <v>79</v>
      </c>
      <c r="C6" s="13">
        <v>2</v>
      </c>
      <c r="D6" s="13" t="s">
        <v>78</v>
      </c>
      <c r="E6" s="14"/>
      <c r="F6" s="13">
        <v>14000</v>
      </c>
      <c r="G6" s="13">
        <v>4354.295</v>
      </c>
      <c r="H6" s="12">
        <f t="shared" si="0"/>
        <v>8708.59</v>
      </c>
      <c r="I6" s="17"/>
      <c r="J6" s="12"/>
      <c r="K6" s="12"/>
      <c r="L6" s="12"/>
      <c r="M6" s="12"/>
      <c r="N6" s="12"/>
      <c r="O6" s="18">
        <f t="shared" si="1"/>
        <v>0</v>
      </c>
      <c r="P6" s="18">
        <f t="shared" ref="P5:P67" si="3">C6-O6</f>
        <v>2</v>
      </c>
      <c r="Q6" s="20">
        <f t="shared" si="2"/>
        <v>0</v>
      </c>
    </row>
    <row r="7" customHeight="1" spans="1:17">
      <c r="A7" s="12">
        <v>3</v>
      </c>
      <c r="B7" s="13" t="s">
        <v>80</v>
      </c>
      <c r="C7" s="13">
        <v>3</v>
      </c>
      <c r="D7" s="13" t="s">
        <v>78</v>
      </c>
      <c r="E7" s="14"/>
      <c r="F7" s="13">
        <v>7750</v>
      </c>
      <c r="G7" s="13">
        <v>2397.53</v>
      </c>
      <c r="H7" s="12">
        <f t="shared" si="0"/>
        <v>7192.59</v>
      </c>
      <c r="I7" s="17"/>
      <c r="J7" s="12"/>
      <c r="K7" s="12"/>
      <c r="L7" s="12"/>
      <c r="M7" s="12"/>
      <c r="N7" s="12"/>
      <c r="O7" s="18">
        <f t="shared" si="1"/>
        <v>0</v>
      </c>
      <c r="P7" s="18">
        <f t="shared" si="3"/>
        <v>3</v>
      </c>
      <c r="Q7" s="20">
        <f t="shared" si="2"/>
        <v>0</v>
      </c>
    </row>
    <row r="8" customHeight="1" spans="1:17">
      <c r="A8" s="12">
        <v>4</v>
      </c>
      <c r="B8" s="13" t="s">
        <v>81</v>
      </c>
      <c r="C8" s="13">
        <v>1</v>
      </c>
      <c r="D8" s="13" t="s">
        <v>78</v>
      </c>
      <c r="E8" s="14"/>
      <c r="F8" s="13">
        <v>16000</v>
      </c>
      <c r="G8" s="13">
        <v>4946.374</v>
      </c>
      <c r="H8" s="12">
        <f t="shared" si="0"/>
        <v>4946.374</v>
      </c>
      <c r="I8" s="17"/>
      <c r="J8" s="12"/>
      <c r="K8" s="12"/>
      <c r="L8" s="12"/>
      <c r="M8" s="12"/>
      <c r="N8" s="12"/>
      <c r="O8" s="18">
        <f t="shared" si="1"/>
        <v>0</v>
      </c>
      <c r="P8" s="18">
        <f t="shared" si="3"/>
        <v>1</v>
      </c>
      <c r="Q8" s="20">
        <f t="shared" si="2"/>
        <v>0</v>
      </c>
    </row>
    <row r="9" customHeight="1" spans="1:17">
      <c r="A9" s="12">
        <v>5</v>
      </c>
      <c r="B9" s="13" t="s">
        <v>82</v>
      </c>
      <c r="C9" s="13">
        <v>2</v>
      </c>
      <c r="D9" s="13" t="s">
        <v>78</v>
      </c>
      <c r="E9" s="12"/>
      <c r="F9" s="13">
        <v>9300</v>
      </c>
      <c r="G9" s="13">
        <v>2867.172</v>
      </c>
      <c r="H9" s="12">
        <f t="shared" si="0"/>
        <v>5734.344</v>
      </c>
      <c r="I9" s="17">
        <v>1</v>
      </c>
      <c r="J9" s="12"/>
      <c r="K9" s="12"/>
      <c r="L9" s="12"/>
      <c r="M9" s="12"/>
      <c r="N9" s="12"/>
      <c r="O9" s="18">
        <f t="shared" si="1"/>
        <v>1</v>
      </c>
      <c r="P9" s="18">
        <f t="shared" si="3"/>
        <v>1</v>
      </c>
      <c r="Q9" s="20">
        <f t="shared" si="2"/>
        <v>1</v>
      </c>
    </row>
    <row r="10" customHeight="1" spans="1:17">
      <c r="A10" s="12">
        <v>6</v>
      </c>
      <c r="B10" s="13" t="s">
        <v>83</v>
      </c>
      <c r="C10" s="13">
        <v>1</v>
      </c>
      <c r="D10" s="13" t="s">
        <v>78</v>
      </c>
      <c r="E10" s="12"/>
      <c r="F10" s="13">
        <v>5750</v>
      </c>
      <c r="G10" s="13">
        <v>1805.451</v>
      </c>
      <c r="H10" s="12">
        <f t="shared" si="0"/>
        <v>1805.451</v>
      </c>
      <c r="I10" s="17"/>
      <c r="J10" s="12"/>
      <c r="K10" s="12"/>
      <c r="L10" s="12"/>
      <c r="M10" s="12"/>
      <c r="N10" s="12"/>
      <c r="O10" s="18">
        <f t="shared" si="1"/>
        <v>0</v>
      </c>
      <c r="P10" s="18">
        <f t="shared" si="3"/>
        <v>1</v>
      </c>
      <c r="Q10" s="20">
        <f t="shared" si="2"/>
        <v>0</v>
      </c>
    </row>
    <row r="11" customHeight="1" spans="1:17">
      <c r="A11" s="12">
        <v>7</v>
      </c>
      <c r="B11" s="13" t="s">
        <v>84</v>
      </c>
      <c r="C11" s="13">
        <v>6</v>
      </c>
      <c r="D11" s="13" t="s">
        <v>78</v>
      </c>
      <c r="E11" s="12"/>
      <c r="F11" s="13">
        <v>16700</v>
      </c>
      <c r="G11" s="13">
        <v>5112.863</v>
      </c>
      <c r="H11" s="12">
        <f t="shared" si="0"/>
        <v>30677.178</v>
      </c>
      <c r="I11" s="17"/>
      <c r="J11" s="12"/>
      <c r="K11" s="12"/>
      <c r="L11" s="12"/>
      <c r="M11" s="12"/>
      <c r="N11" s="12"/>
      <c r="O11" s="18">
        <f t="shared" si="1"/>
        <v>0</v>
      </c>
      <c r="P11" s="18">
        <f t="shared" si="3"/>
        <v>6</v>
      </c>
      <c r="Q11" s="20">
        <f t="shared" si="2"/>
        <v>0</v>
      </c>
    </row>
    <row r="12" customHeight="1" spans="1:17">
      <c r="A12" s="12">
        <v>8</v>
      </c>
      <c r="B12" s="13" t="s">
        <v>85</v>
      </c>
      <c r="C12" s="13">
        <v>1</v>
      </c>
      <c r="D12" s="13" t="s">
        <v>78</v>
      </c>
      <c r="E12" s="12"/>
      <c r="F12" s="13">
        <v>6400</v>
      </c>
      <c r="G12" s="13">
        <v>1997.877</v>
      </c>
      <c r="H12" s="12">
        <f t="shared" si="0"/>
        <v>1997.877</v>
      </c>
      <c r="I12" s="17"/>
      <c r="J12" s="12"/>
      <c r="K12" s="12"/>
      <c r="L12" s="12"/>
      <c r="M12" s="12"/>
      <c r="N12" s="12"/>
      <c r="O12" s="18">
        <f t="shared" si="1"/>
        <v>0</v>
      </c>
      <c r="P12" s="18">
        <f t="shared" si="3"/>
        <v>1</v>
      </c>
      <c r="Q12" s="20">
        <f t="shared" si="2"/>
        <v>0</v>
      </c>
    </row>
    <row r="13" customHeight="1" spans="1:17">
      <c r="A13" s="12">
        <v>9</v>
      </c>
      <c r="B13" s="13" t="s">
        <v>86</v>
      </c>
      <c r="C13" s="13">
        <v>1</v>
      </c>
      <c r="D13" s="13" t="s">
        <v>78</v>
      </c>
      <c r="E13" s="12"/>
      <c r="F13" s="13">
        <v>11950</v>
      </c>
      <c r="G13" s="13">
        <v>3664.915</v>
      </c>
      <c r="H13" s="12">
        <f t="shared" si="0"/>
        <v>3664.915</v>
      </c>
      <c r="I13" s="17"/>
      <c r="J13" s="12"/>
      <c r="K13" s="12"/>
      <c r="L13" s="12"/>
      <c r="M13" s="12"/>
      <c r="N13" s="12"/>
      <c r="O13" s="18">
        <f t="shared" si="1"/>
        <v>0</v>
      </c>
      <c r="P13" s="18">
        <f t="shared" si="3"/>
        <v>1</v>
      </c>
      <c r="Q13" s="20">
        <f t="shared" si="2"/>
        <v>0</v>
      </c>
    </row>
    <row r="14" customHeight="1" spans="1:17">
      <c r="A14" s="12">
        <v>10</v>
      </c>
      <c r="B14" s="13" t="s">
        <v>87</v>
      </c>
      <c r="C14" s="13">
        <v>1</v>
      </c>
      <c r="D14" s="13" t="s">
        <v>78</v>
      </c>
      <c r="E14" s="12"/>
      <c r="F14" s="13">
        <v>14350</v>
      </c>
      <c r="G14" s="13">
        <v>4389.67</v>
      </c>
      <c r="H14" s="12">
        <f t="shared" si="0"/>
        <v>4389.67</v>
      </c>
      <c r="I14" s="17"/>
      <c r="J14" s="12"/>
      <c r="K14" s="12"/>
      <c r="L14" s="12"/>
      <c r="M14" s="12"/>
      <c r="N14" s="12"/>
      <c r="O14" s="18">
        <f t="shared" si="1"/>
        <v>0</v>
      </c>
      <c r="P14" s="18">
        <f t="shared" si="3"/>
        <v>1</v>
      </c>
      <c r="Q14" s="20">
        <f t="shared" si="2"/>
        <v>0</v>
      </c>
    </row>
    <row r="15" customHeight="1" spans="1:17">
      <c r="A15" s="12">
        <v>11</v>
      </c>
      <c r="B15" s="13" t="s">
        <v>88</v>
      </c>
      <c r="C15" s="13">
        <v>1</v>
      </c>
      <c r="D15" s="13" t="s">
        <v>78</v>
      </c>
      <c r="E15" s="12"/>
      <c r="F15" s="13">
        <v>11300</v>
      </c>
      <c r="G15" s="13">
        <v>3472.489</v>
      </c>
      <c r="H15" s="12">
        <f t="shared" si="0"/>
        <v>3472.489</v>
      </c>
      <c r="I15" s="17"/>
      <c r="J15" s="12"/>
      <c r="K15" s="12"/>
      <c r="L15" s="12"/>
      <c r="M15" s="12"/>
      <c r="N15" s="12"/>
      <c r="O15" s="18">
        <f t="shared" si="1"/>
        <v>0</v>
      </c>
      <c r="P15" s="18">
        <f t="shared" si="3"/>
        <v>1</v>
      </c>
      <c r="Q15" s="20">
        <f t="shared" si="2"/>
        <v>0</v>
      </c>
    </row>
    <row r="16" customHeight="1" spans="1:17">
      <c r="A16" s="12">
        <v>12</v>
      </c>
      <c r="B16" s="13" t="s">
        <v>89</v>
      </c>
      <c r="C16" s="13">
        <v>3</v>
      </c>
      <c r="D16" s="13" t="s">
        <v>78</v>
      </c>
      <c r="E16" s="12"/>
      <c r="F16" s="13">
        <v>8150</v>
      </c>
      <c r="G16" s="13">
        <v>2570.946</v>
      </c>
      <c r="H16" s="12">
        <f t="shared" si="0"/>
        <v>7712.838</v>
      </c>
      <c r="I16" s="17"/>
      <c r="J16" s="12"/>
      <c r="K16" s="12"/>
      <c r="L16" s="12"/>
      <c r="M16" s="12"/>
      <c r="N16" s="12"/>
      <c r="O16" s="18">
        <f t="shared" si="1"/>
        <v>0</v>
      </c>
      <c r="P16" s="18">
        <f t="shared" si="3"/>
        <v>3</v>
      </c>
      <c r="Q16" s="20">
        <f t="shared" si="2"/>
        <v>0</v>
      </c>
    </row>
    <row r="17" customHeight="1" spans="1:17">
      <c r="A17" s="12">
        <v>13</v>
      </c>
      <c r="B17" s="13" t="s">
        <v>90</v>
      </c>
      <c r="C17" s="13">
        <v>1</v>
      </c>
      <c r="D17" s="13" t="s">
        <v>78</v>
      </c>
      <c r="E17" s="12"/>
      <c r="F17" s="13">
        <v>10500</v>
      </c>
      <c r="G17" s="13">
        <v>3235.658</v>
      </c>
      <c r="H17" s="12">
        <f t="shared" si="0"/>
        <v>3235.658</v>
      </c>
      <c r="I17" s="17"/>
      <c r="J17" s="12"/>
      <c r="K17" s="12"/>
      <c r="L17" s="12"/>
      <c r="M17" s="12"/>
      <c r="N17" s="12"/>
      <c r="O17" s="18">
        <f t="shared" si="1"/>
        <v>0</v>
      </c>
      <c r="P17" s="18">
        <f t="shared" si="3"/>
        <v>1</v>
      </c>
      <c r="Q17" s="20">
        <f t="shared" si="2"/>
        <v>0</v>
      </c>
    </row>
    <row r="18" customHeight="1" spans="1:17">
      <c r="A18" s="12">
        <v>14</v>
      </c>
      <c r="B18" s="13" t="s">
        <v>91</v>
      </c>
      <c r="C18" s="13">
        <v>1</v>
      </c>
      <c r="D18" s="13" t="s">
        <v>78</v>
      </c>
      <c r="E18" s="12"/>
      <c r="F18" s="13">
        <v>17400</v>
      </c>
      <c r="G18" s="13">
        <v>5402.59</v>
      </c>
      <c r="H18" s="12">
        <f t="shared" si="0"/>
        <v>5402.59</v>
      </c>
      <c r="I18" s="17"/>
      <c r="J18" s="12"/>
      <c r="K18" s="12"/>
      <c r="L18" s="12"/>
      <c r="M18" s="12"/>
      <c r="N18" s="12"/>
      <c r="O18" s="18">
        <f t="shared" si="1"/>
        <v>0</v>
      </c>
      <c r="P18" s="18">
        <f t="shared" si="3"/>
        <v>1</v>
      </c>
      <c r="Q18" s="20">
        <f t="shared" si="2"/>
        <v>0</v>
      </c>
    </row>
    <row r="19" customHeight="1" spans="1:17">
      <c r="A19" s="12">
        <v>15</v>
      </c>
      <c r="B19" s="13" t="s">
        <v>92</v>
      </c>
      <c r="C19" s="13">
        <v>1</v>
      </c>
      <c r="D19" s="13" t="s">
        <v>78</v>
      </c>
      <c r="E19" s="12"/>
      <c r="F19" s="13">
        <v>12000</v>
      </c>
      <c r="G19" s="13">
        <v>3721.479</v>
      </c>
      <c r="H19" s="12">
        <f t="shared" si="0"/>
        <v>3721.479</v>
      </c>
      <c r="I19" s="17"/>
      <c r="J19" s="12"/>
      <c r="K19" s="12"/>
      <c r="L19" s="12"/>
      <c r="M19" s="12"/>
      <c r="N19" s="12"/>
      <c r="O19" s="18">
        <f t="shared" si="1"/>
        <v>0</v>
      </c>
      <c r="P19" s="18">
        <f t="shared" si="3"/>
        <v>1</v>
      </c>
      <c r="Q19" s="20">
        <f t="shared" si="2"/>
        <v>0</v>
      </c>
    </row>
    <row r="20" customHeight="1" spans="1:17">
      <c r="A20" s="12">
        <v>16</v>
      </c>
      <c r="B20" s="13" t="s">
        <v>93</v>
      </c>
      <c r="C20" s="13">
        <v>1</v>
      </c>
      <c r="D20" s="13" t="s">
        <v>78</v>
      </c>
      <c r="E20" s="12"/>
      <c r="F20" s="13">
        <v>14850</v>
      </c>
      <c r="G20" s="13">
        <v>4647.179</v>
      </c>
      <c r="H20" s="12">
        <f t="shared" si="0"/>
        <v>4647.179</v>
      </c>
      <c r="I20" s="17"/>
      <c r="J20" s="12"/>
      <c r="K20" s="12"/>
      <c r="L20" s="12"/>
      <c r="M20" s="12"/>
      <c r="N20" s="12"/>
      <c r="O20" s="18">
        <f t="shared" si="1"/>
        <v>0</v>
      </c>
      <c r="P20" s="18">
        <f t="shared" si="3"/>
        <v>1</v>
      </c>
      <c r="Q20" s="20">
        <f t="shared" si="2"/>
        <v>0</v>
      </c>
    </row>
    <row r="21" customHeight="1" spans="1:17">
      <c r="A21" s="12">
        <v>17</v>
      </c>
      <c r="B21" s="13" t="s">
        <v>94</v>
      </c>
      <c r="C21" s="13">
        <v>1</v>
      </c>
      <c r="D21" s="13" t="s">
        <v>78</v>
      </c>
      <c r="E21" s="12"/>
      <c r="F21" s="13">
        <v>17250</v>
      </c>
      <c r="G21" s="13">
        <v>5303.184</v>
      </c>
      <c r="H21" s="12">
        <f t="shared" si="0"/>
        <v>5303.184</v>
      </c>
      <c r="I21" s="17"/>
      <c r="J21" s="12"/>
      <c r="K21" s="12"/>
      <c r="L21" s="12"/>
      <c r="M21" s="12"/>
      <c r="N21" s="12"/>
      <c r="O21" s="18">
        <f t="shared" si="1"/>
        <v>0</v>
      </c>
      <c r="P21" s="18">
        <f t="shared" si="3"/>
        <v>1</v>
      </c>
      <c r="Q21" s="20">
        <f t="shared" si="2"/>
        <v>0</v>
      </c>
    </row>
    <row r="22" customHeight="1" spans="1:18">
      <c r="A22" s="12">
        <v>18</v>
      </c>
      <c r="B22" s="13" t="s">
        <v>95</v>
      </c>
      <c r="C22" s="13">
        <v>1</v>
      </c>
      <c r="D22" s="13" t="s">
        <v>78</v>
      </c>
      <c r="E22" s="12"/>
      <c r="F22" s="13">
        <v>15050</v>
      </c>
      <c r="G22" s="13">
        <v>4706.387</v>
      </c>
      <c r="H22" s="12">
        <f t="shared" si="0"/>
        <v>4706.387</v>
      </c>
      <c r="I22" s="17"/>
      <c r="J22" s="12"/>
      <c r="K22" s="12"/>
      <c r="L22" s="12"/>
      <c r="M22" s="12"/>
      <c r="N22" s="12"/>
      <c r="O22" s="18">
        <f t="shared" si="1"/>
        <v>0</v>
      </c>
      <c r="P22" s="18">
        <f t="shared" si="3"/>
        <v>1</v>
      </c>
      <c r="Q22" s="20">
        <f t="shared" si="2"/>
        <v>0</v>
      </c>
      <c r="R22" s="21"/>
    </row>
    <row r="23" customHeight="1" spans="1:17">
      <c r="A23" s="12">
        <v>19</v>
      </c>
      <c r="B23" s="13" t="s">
        <v>96</v>
      </c>
      <c r="C23" s="13">
        <v>1</v>
      </c>
      <c r="D23" s="13" t="s">
        <v>78</v>
      </c>
      <c r="E23" s="12"/>
      <c r="F23" s="13">
        <v>15950</v>
      </c>
      <c r="G23" s="13">
        <v>4945.322</v>
      </c>
      <c r="H23" s="12">
        <f t="shared" si="0"/>
        <v>4945.322</v>
      </c>
      <c r="I23" s="17"/>
      <c r="J23" s="12"/>
      <c r="K23" s="12"/>
      <c r="L23" s="12"/>
      <c r="M23" s="12"/>
      <c r="N23" s="12"/>
      <c r="O23" s="18">
        <f t="shared" si="1"/>
        <v>0</v>
      </c>
      <c r="P23" s="18">
        <f t="shared" si="3"/>
        <v>1</v>
      </c>
      <c r="Q23" s="20">
        <f t="shared" si="2"/>
        <v>0</v>
      </c>
    </row>
    <row r="24" customHeight="1" spans="1:17">
      <c r="A24" s="12">
        <v>20</v>
      </c>
      <c r="B24" s="13" t="s">
        <v>97</v>
      </c>
      <c r="C24" s="13">
        <v>1</v>
      </c>
      <c r="D24" s="13" t="s">
        <v>78</v>
      </c>
      <c r="E24" s="12"/>
      <c r="F24" s="13">
        <v>11150</v>
      </c>
      <c r="G24" s="13">
        <v>3469.845</v>
      </c>
      <c r="H24" s="12">
        <f t="shared" si="0"/>
        <v>3469.845</v>
      </c>
      <c r="I24" s="17"/>
      <c r="J24" s="12"/>
      <c r="K24" s="12"/>
      <c r="L24" s="12"/>
      <c r="M24" s="12"/>
      <c r="N24" s="12"/>
      <c r="O24" s="18">
        <f t="shared" si="1"/>
        <v>0</v>
      </c>
      <c r="P24" s="18">
        <f t="shared" si="3"/>
        <v>1</v>
      </c>
      <c r="Q24" s="20">
        <f t="shared" si="2"/>
        <v>0</v>
      </c>
    </row>
    <row r="25" customHeight="1" spans="1:17">
      <c r="A25" s="12">
        <v>21</v>
      </c>
      <c r="B25" s="13" t="s">
        <v>98</v>
      </c>
      <c r="C25" s="13">
        <v>1</v>
      </c>
      <c r="D25" s="13" t="s">
        <v>78</v>
      </c>
      <c r="E25" s="12"/>
      <c r="F25" s="13">
        <v>6150</v>
      </c>
      <c r="G25" s="13">
        <v>1937.617</v>
      </c>
      <c r="H25" s="12">
        <f t="shared" si="0"/>
        <v>1937.617</v>
      </c>
      <c r="I25" s="17"/>
      <c r="J25" s="12"/>
      <c r="K25" s="12"/>
      <c r="L25" s="12"/>
      <c r="M25" s="12"/>
      <c r="N25" s="12"/>
      <c r="O25" s="18">
        <f t="shared" si="1"/>
        <v>0</v>
      </c>
      <c r="P25" s="18">
        <f t="shared" si="3"/>
        <v>1</v>
      </c>
      <c r="Q25" s="20">
        <f t="shared" si="2"/>
        <v>0</v>
      </c>
    </row>
    <row r="26" customHeight="1" spans="1:17">
      <c r="A26" s="12">
        <v>22</v>
      </c>
      <c r="B26" s="13" t="s">
        <v>99</v>
      </c>
      <c r="C26" s="13">
        <v>5</v>
      </c>
      <c r="D26" s="13" t="s">
        <v>78</v>
      </c>
      <c r="E26" s="12"/>
      <c r="F26" s="13">
        <v>15900</v>
      </c>
      <c r="G26" s="13">
        <v>4876.031</v>
      </c>
      <c r="H26" s="12">
        <f t="shared" si="0"/>
        <v>24380.155</v>
      </c>
      <c r="I26" s="17">
        <v>5</v>
      </c>
      <c r="J26" s="12"/>
      <c r="K26" s="12"/>
      <c r="L26" s="12"/>
      <c r="M26" s="12"/>
      <c r="N26" s="12"/>
      <c r="O26" s="18">
        <f t="shared" si="1"/>
        <v>5</v>
      </c>
      <c r="P26" s="18">
        <f t="shared" si="3"/>
        <v>0</v>
      </c>
      <c r="Q26" s="20" t="str">
        <f t="shared" si="2"/>
        <v>完成</v>
      </c>
    </row>
    <row r="27" customHeight="1" spans="1:17">
      <c r="A27" s="12">
        <v>23</v>
      </c>
      <c r="B27" s="13" t="s">
        <v>100</v>
      </c>
      <c r="C27" s="13">
        <v>1</v>
      </c>
      <c r="D27" s="13" t="s">
        <v>78</v>
      </c>
      <c r="E27" s="12"/>
      <c r="F27" s="13">
        <v>15200</v>
      </c>
      <c r="G27" s="13">
        <v>4750.793</v>
      </c>
      <c r="H27" s="12">
        <f t="shared" si="0"/>
        <v>4750.793</v>
      </c>
      <c r="I27" s="17"/>
      <c r="J27" s="12"/>
      <c r="K27" s="12"/>
      <c r="L27" s="12"/>
      <c r="M27" s="12"/>
      <c r="N27" s="12"/>
      <c r="O27" s="18">
        <f t="shared" si="1"/>
        <v>0</v>
      </c>
      <c r="P27" s="18">
        <f t="shared" si="3"/>
        <v>1</v>
      </c>
      <c r="Q27" s="20">
        <f t="shared" si="2"/>
        <v>0</v>
      </c>
    </row>
    <row r="28" customHeight="1" spans="1:17">
      <c r="A28" s="12">
        <v>24</v>
      </c>
      <c r="B28" s="13" t="s">
        <v>101</v>
      </c>
      <c r="C28" s="13">
        <v>1</v>
      </c>
      <c r="D28" s="13" t="s">
        <v>78</v>
      </c>
      <c r="E28" s="12"/>
      <c r="F28" s="13">
        <v>7800</v>
      </c>
      <c r="G28" s="13">
        <v>2426.082</v>
      </c>
      <c r="H28" s="12">
        <f t="shared" si="0"/>
        <v>2426.082</v>
      </c>
      <c r="I28" s="17"/>
      <c r="J28" s="12"/>
      <c r="K28" s="12"/>
      <c r="L28" s="12"/>
      <c r="M28" s="12"/>
      <c r="N28" s="12"/>
      <c r="O28" s="18">
        <f t="shared" si="1"/>
        <v>0</v>
      </c>
      <c r="P28" s="18">
        <f t="shared" si="3"/>
        <v>1</v>
      </c>
      <c r="Q28" s="20">
        <f t="shared" si="2"/>
        <v>0</v>
      </c>
    </row>
    <row r="29" customHeight="1" spans="1:17">
      <c r="A29" s="12">
        <v>25</v>
      </c>
      <c r="B29" s="13" t="s">
        <v>102</v>
      </c>
      <c r="C29" s="13">
        <v>1</v>
      </c>
      <c r="D29" s="13" t="s">
        <v>78</v>
      </c>
      <c r="E29" s="12"/>
      <c r="F29" s="13">
        <v>6050</v>
      </c>
      <c r="G29" s="13">
        <v>1908.013</v>
      </c>
      <c r="H29" s="12">
        <f t="shared" si="0"/>
        <v>1908.013</v>
      </c>
      <c r="I29" s="17"/>
      <c r="J29" s="12"/>
      <c r="K29" s="12"/>
      <c r="L29" s="12"/>
      <c r="M29" s="12"/>
      <c r="N29" s="12"/>
      <c r="O29" s="18">
        <f t="shared" si="1"/>
        <v>0</v>
      </c>
      <c r="P29" s="18">
        <f t="shared" si="3"/>
        <v>1</v>
      </c>
      <c r="Q29" s="20">
        <f t="shared" si="2"/>
        <v>0</v>
      </c>
    </row>
    <row r="30" customHeight="1" spans="1:17">
      <c r="A30" s="12">
        <v>26</v>
      </c>
      <c r="B30" s="13" t="s">
        <v>103</v>
      </c>
      <c r="C30" s="13">
        <v>1</v>
      </c>
      <c r="D30" s="13" t="s">
        <v>78</v>
      </c>
      <c r="E30" s="12"/>
      <c r="F30" s="13">
        <v>11000</v>
      </c>
      <c r="G30" s="13">
        <v>3425.439</v>
      </c>
      <c r="H30" s="12">
        <f t="shared" si="0"/>
        <v>3425.439</v>
      </c>
      <c r="I30" s="17"/>
      <c r="J30" s="12"/>
      <c r="K30" s="12"/>
      <c r="L30" s="12"/>
      <c r="M30" s="12"/>
      <c r="N30" s="12"/>
      <c r="O30" s="18">
        <f t="shared" si="1"/>
        <v>0</v>
      </c>
      <c r="P30" s="18">
        <f t="shared" si="3"/>
        <v>1</v>
      </c>
      <c r="Q30" s="20">
        <f t="shared" si="2"/>
        <v>0</v>
      </c>
    </row>
    <row r="31" customHeight="1" spans="1:17">
      <c r="A31" s="12">
        <v>27</v>
      </c>
      <c r="B31" s="13" t="s">
        <v>104</v>
      </c>
      <c r="C31" s="13">
        <v>1</v>
      </c>
      <c r="D31" s="13" t="s">
        <v>78</v>
      </c>
      <c r="E31" s="12"/>
      <c r="F31" s="13">
        <v>11000</v>
      </c>
      <c r="G31" s="13">
        <v>3342.427</v>
      </c>
      <c r="H31" s="12">
        <f t="shared" si="0"/>
        <v>3342.427</v>
      </c>
      <c r="I31" s="17">
        <v>1</v>
      </c>
      <c r="J31" s="12"/>
      <c r="K31" s="12"/>
      <c r="L31" s="12"/>
      <c r="M31" s="12"/>
      <c r="N31" s="12"/>
      <c r="O31" s="18">
        <f t="shared" si="1"/>
        <v>1</v>
      </c>
      <c r="P31" s="18">
        <f t="shared" si="3"/>
        <v>0</v>
      </c>
      <c r="Q31" s="20" t="str">
        <f t="shared" si="2"/>
        <v>完成</v>
      </c>
    </row>
    <row r="32" customHeight="1" spans="1:17">
      <c r="A32" s="12">
        <v>28</v>
      </c>
      <c r="B32" s="13" t="s">
        <v>105</v>
      </c>
      <c r="C32" s="13">
        <v>1</v>
      </c>
      <c r="D32" s="13" t="s">
        <v>78</v>
      </c>
      <c r="E32" s="12"/>
      <c r="F32" s="13">
        <v>11910</v>
      </c>
      <c r="G32" s="13">
        <v>3755.771</v>
      </c>
      <c r="H32" s="12">
        <f t="shared" si="0"/>
        <v>3755.771</v>
      </c>
      <c r="I32" s="17"/>
      <c r="J32" s="12"/>
      <c r="K32" s="12"/>
      <c r="L32" s="12"/>
      <c r="M32" s="12"/>
      <c r="N32" s="12"/>
      <c r="O32" s="18">
        <f t="shared" si="1"/>
        <v>0</v>
      </c>
      <c r="P32" s="18">
        <f t="shared" si="3"/>
        <v>1</v>
      </c>
      <c r="Q32" s="20">
        <f t="shared" si="2"/>
        <v>0</v>
      </c>
    </row>
    <row r="33" customHeight="1" spans="1:17">
      <c r="A33" s="12">
        <v>29</v>
      </c>
      <c r="B33" s="13" t="s">
        <v>106</v>
      </c>
      <c r="C33" s="13">
        <v>1</v>
      </c>
      <c r="D33" s="13" t="s">
        <v>78</v>
      </c>
      <c r="E33" s="12"/>
      <c r="F33" s="13">
        <v>17255</v>
      </c>
      <c r="G33" s="13">
        <v>5386.653</v>
      </c>
      <c r="H33" s="12">
        <f t="shared" si="0"/>
        <v>5386.653</v>
      </c>
      <c r="I33" s="17"/>
      <c r="J33" s="12"/>
      <c r="K33" s="12"/>
      <c r="L33" s="12"/>
      <c r="M33" s="12"/>
      <c r="N33" s="12"/>
      <c r="O33" s="18">
        <f t="shared" si="1"/>
        <v>0</v>
      </c>
      <c r="P33" s="18">
        <f t="shared" si="3"/>
        <v>1</v>
      </c>
      <c r="Q33" s="20">
        <f t="shared" si="2"/>
        <v>0</v>
      </c>
    </row>
    <row r="34" customHeight="1" spans="1:17">
      <c r="A34" s="12">
        <v>30</v>
      </c>
      <c r="B34" s="13" t="s">
        <v>107</v>
      </c>
      <c r="C34" s="13">
        <v>1</v>
      </c>
      <c r="D34" s="13" t="s">
        <v>78</v>
      </c>
      <c r="E34" s="12"/>
      <c r="F34" s="13">
        <v>11950</v>
      </c>
      <c r="G34" s="13">
        <v>3706.677</v>
      </c>
      <c r="H34" s="12">
        <f t="shared" si="0"/>
        <v>3706.677</v>
      </c>
      <c r="I34" s="17"/>
      <c r="J34" s="12"/>
      <c r="K34" s="12"/>
      <c r="L34" s="12"/>
      <c r="M34" s="12"/>
      <c r="N34" s="12"/>
      <c r="O34" s="18">
        <f t="shared" si="1"/>
        <v>0</v>
      </c>
      <c r="P34" s="18">
        <f t="shared" si="3"/>
        <v>1</v>
      </c>
      <c r="Q34" s="20">
        <f t="shared" si="2"/>
        <v>0</v>
      </c>
    </row>
    <row r="35" customHeight="1" spans="1:17">
      <c r="A35" s="12">
        <v>31</v>
      </c>
      <c r="B35" s="13" t="s">
        <v>108</v>
      </c>
      <c r="C35" s="13">
        <v>1</v>
      </c>
      <c r="D35" s="13" t="s">
        <v>78</v>
      </c>
      <c r="E35" s="12"/>
      <c r="F35" s="13">
        <v>12700</v>
      </c>
      <c r="G35" s="13">
        <v>3956.206</v>
      </c>
      <c r="H35" s="12">
        <f t="shared" si="0"/>
        <v>3956.206</v>
      </c>
      <c r="I35" s="17"/>
      <c r="J35" s="12"/>
      <c r="K35" s="12"/>
      <c r="L35" s="12"/>
      <c r="M35" s="12"/>
      <c r="N35" s="12"/>
      <c r="O35" s="18">
        <f t="shared" si="1"/>
        <v>0</v>
      </c>
      <c r="P35" s="18">
        <f t="shared" si="3"/>
        <v>1</v>
      </c>
      <c r="Q35" s="20">
        <f t="shared" si="2"/>
        <v>0</v>
      </c>
    </row>
    <row r="36" customHeight="1" spans="1:17">
      <c r="A36" s="12">
        <v>32</v>
      </c>
      <c r="B36" s="13" t="s">
        <v>109</v>
      </c>
      <c r="C36" s="13">
        <v>1</v>
      </c>
      <c r="D36" s="13" t="s">
        <v>78</v>
      </c>
      <c r="E36" s="12"/>
      <c r="F36" s="13">
        <v>7450</v>
      </c>
      <c r="G36" s="13">
        <v>2322.468</v>
      </c>
      <c r="H36" s="12">
        <f t="shared" si="0"/>
        <v>2322.468</v>
      </c>
      <c r="I36" s="17"/>
      <c r="J36" s="12"/>
      <c r="K36" s="12"/>
      <c r="L36" s="12"/>
      <c r="M36" s="12"/>
      <c r="N36" s="12"/>
      <c r="O36" s="18">
        <f t="shared" si="1"/>
        <v>0</v>
      </c>
      <c r="P36" s="18">
        <f t="shared" si="3"/>
        <v>1</v>
      </c>
      <c r="Q36" s="20">
        <f t="shared" si="2"/>
        <v>0</v>
      </c>
    </row>
    <row r="37" customHeight="1" spans="1:17">
      <c r="A37" s="12">
        <v>33</v>
      </c>
      <c r="B37" s="13" t="s">
        <v>110</v>
      </c>
      <c r="C37" s="13">
        <v>1</v>
      </c>
      <c r="D37" s="13" t="s">
        <v>78</v>
      </c>
      <c r="E37" s="12"/>
      <c r="F37" s="13">
        <v>13450</v>
      </c>
      <c r="G37" s="13">
        <v>4178.235</v>
      </c>
      <c r="H37" s="12">
        <f t="shared" si="0"/>
        <v>4178.235</v>
      </c>
      <c r="I37" s="17"/>
      <c r="J37" s="12"/>
      <c r="K37" s="12"/>
      <c r="L37" s="12"/>
      <c r="M37" s="12"/>
      <c r="N37" s="12"/>
      <c r="O37" s="18">
        <f t="shared" si="1"/>
        <v>0</v>
      </c>
      <c r="P37" s="18">
        <f t="shared" si="3"/>
        <v>1</v>
      </c>
      <c r="Q37" s="20">
        <f t="shared" si="2"/>
        <v>0</v>
      </c>
    </row>
    <row r="38" customHeight="1" spans="1:17">
      <c r="A38" s="12">
        <v>34</v>
      </c>
      <c r="B38" s="13" t="s">
        <v>111</v>
      </c>
      <c r="C38" s="13">
        <v>1</v>
      </c>
      <c r="D38" s="13" t="s">
        <v>78</v>
      </c>
      <c r="E38" s="12"/>
      <c r="F38" s="13">
        <v>16366</v>
      </c>
      <c r="G38" s="13">
        <v>5094.653</v>
      </c>
      <c r="H38" s="12">
        <f t="shared" si="0"/>
        <v>5094.653</v>
      </c>
      <c r="I38" s="17">
        <v>1</v>
      </c>
      <c r="J38" s="12"/>
      <c r="K38" s="12"/>
      <c r="L38" s="12"/>
      <c r="M38" s="12"/>
      <c r="N38" s="12"/>
      <c r="O38" s="18">
        <f t="shared" si="1"/>
        <v>1</v>
      </c>
      <c r="P38" s="18">
        <f t="shared" si="3"/>
        <v>0</v>
      </c>
      <c r="Q38" s="20" t="str">
        <f t="shared" si="2"/>
        <v>完成</v>
      </c>
    </row>
    <row r="39" customHeight="1" spans="1:17">
      <c r="A39" s="12">
        <v>35</v>
      </c>
      <c r="B39" s="13" t="s">
        <v>112</v>
      </c>
      <c r="C39" s="13">
        <v>2</v>
      </c>
      <c r="D39" s="13" t="s">
        <v>78</v>
      </c>
      <c r="E39" s="12"/>
      <c r="F39" s="13">
        <v>11650</v>
      </c>
      <c r="G39" s="13">
        <v>3617.865</v>
      </c>
      <c r="H39" s="12">
        <f t="shared" si="0"/>
        <v>7235.73</v>
      </c>
      <c r="I39" s="17"/>
      <c r="J39" s="12"/>
      <c r="K39" s="12"/>
      <c r="L39" s="12"/>
      <c r="M39" s="12"/>
      <c r="N39" s="12"/>
      <c r="O39" s="18">
        <f t="shared" si="1"/>
        <v>0</v>
      </c>
      <c r="P39" s="18">
        <f t="shared" si="3"/>
        <v>2</v>
      </c>
      <c r="Q39" s="20">
        <f t="shared" si="2"/>
        <v>0</v>
      </c>
    </row>
    <row r="40" customHeight="1" spans="1:17">
      <c r="A40" s="12">
        <v>36</v>
      </c>
      <c r="B40" s="13" t="s">
        <v>113</v>
      </c>
      <c r="C40" s="13">
        <v>1</v>
      </c>
      <c r="D40" s="13" t="s">
        <v>78</v>
      </c>
      <c r="E40" s="12"/>
      <c r="F40" s="13">
        <v>14400</v>
      </c>
      <c r="G40" s="13">
        <v>4486.973</v>
      </c>
      <c r="H40" s="12">
        <f t="shared" si="0"/>
        <v>4486.973</v>
      </c>
      <c r="I40" s="17"/>
      <c r="J40" s="12"/>
      <c r="K40" s="12"/>
      <c r="L40" s="12"/>
      <c r="M40" s="12"/>
      <c r="N40" s="12"/>
      <c r="O40" s="18">
        <f t="shared" si="1"/>
        <v>0</v>
      </c>
      <c r="P40" s="18">
        <f t="shared" si="3"/>
        <v>1</v>
      </c>
      <c r="Q40" s="20">
        <f t="shared" si="2"/>
        <v>0</v>
      </c>
    </row>
    <row r="41" customHeight="1" spans="1:17">
      <c r="A41" s="12">
        <v>37</v>
      </c>
      <c r="B41" s="13" t="s">
        <v>114</v>
      </c>
      <c r="C41" s="13">
        <v>3</v>
      </c>
      <c r="D41" s="13" t="s">
        <v>78</v>
      </c>
      <c r="E41" s="12"/>
      <c r="F41" s="13">
        <v>13216</v>
      </c>
      <c r="G41" s="13">
        <v>4049.161</v>
      </c>
      <c r="H41" s="12">
        <f t="shared" si="0"/>
        <v>12147.483</v>
      </c>
      <c r="I41" s="17">
        <v>3</v>
      </c>
      <c r="J41" s="12"/>
      <c r="K41" s="12"/>
      <c r="L41" s="12"/>
      <c r="M41" s="12"/>
      <c r="N41" s="12"/>
      <c r="O41" s="18">
        <f t="shared" si="1"/>
        <v>3</v>
      </c>
      <c r="P41" s="18">
        <f t="shared" si="3"/>
        <v>0</v>
      </c>
      <c r="Q41" s="20" t="str">
        <f t="shared" si="2"/>
        <v>完成</v>
      </c>
    </row>
    <row r="42" customHeight="1" spans="1:17">
      <c r="A42" s="12">
        <v>38</v>
      </c>
      <c r="B42" s="13" t="s">
        <v>115</v>
      </c>
      <c r="C42" s="13">
        <v>1</v>
      </c>
      <c r="D42" s="13" t="s">
        <v>78</v>
      </c>
      <c r="E42" s="12"/>
      <c r="F42" s="13">
        <v>12400</v>
      </c>
      <c r="G42" s="13">
        <v>3880.632</v>
      </c>
      <c r="H42" s="12">
        <f t="shared" si="0"/>
        <v>3880.632</v>
      </c>
      <c r="I42" s="17"/>
      <c r="J42" s="12"/>
      <c r="K42" s="12"/>
      <c r="L42" s="12"/>
      <c r="M42" s="12"/>
      <c r="N42" s="12"/>
      <c r="O42" s="18">
        <f t="shared" si="1"/>
        <v>0</v>
      </c>
      <c r="P42" s="18">
        <f t="shared" si="3"/>
        <v>1</v>
      </c>
      <c r="Q42" s="20">
        <f t="shared" si="2"/>
        <v>0</v>
      </c>
    </row>
    <row r="43" customHeight="1" spans="1:17">
      <c r="A43" s="12">
        <v>39</v>
      </c>
      <c r="B43" s="13" t="s">
        <v>116</v>
      </c>
      <c r="C43" s="13">
        <v>1</v>
      </c>
      <c r="D43" s="13" t="s">
        <v>78</v>
      </c>
      <c r="E43" s="12"/>
      <c r="F43" s="13">
        <v>15500</v>
      </c>
      <c r="G43" s="13">
        <v>4812.616</v>
      </c>
      <c r="H43" s="12">
        <f t="shared" si="0"/>
        <v>4812.616</v>
      </c>
      <c r="I43" s="17"/>
      <c r="J43" s="12"/>
      <c r="K43" s="12"/>
      <c r="L43" s="12"/>
      <c r="M43" s="12"/>
      <c r="N43" s="12"/>
      <c r="O43" s="18">
        <f t="shared" si="1"/>
        <v>0</v>
      </c>
      <c r="P43" s="18">
        <f t="shared" si="3"/>
        <v>1</v>
      </c>
      <c r="Q43" s="20">
        <f t="shared" si="2"/>
        <v>0</v>
      </c>
    </row>
    <row r="44" customHeight="1" spans="1:17">
      <c r="A44" s="12">
        <v>40</v>
      </c>
      <c r="B44" s="13" t="s">
        <v>117</v>
      </c>
      <c r="C44" s="13">
        <v>1</v>
      </c>
      <c r="D44" s="13" t="s">
        <v>78</v>
      </c>
      <c r="E44" s="12"/>
      <c r="F44" s="13">
        <v>11500</v>
      </c>
      <c r="G44" s="13">
        <v>3587.505</v>
      </c>
      <c r="H44" s="12">
        <f t="shared" si="0"/>
        <v>3587.505</v>
      </c>
      <c r="I44" s="17"/>
      <c r="J44" s="12"/>
      <c r="K44" s="12"/>
      <c r="L44" s="12"/>
      <c r="M44" s="12"/>
      <c r="N44" s="12"/>
      <c r="O44" s="18">
        <f t="shared" si="1"/>
        <v>0</v>
      </c>
      <c r="P44" s="18">
        <f t="shared" si="3"/>
        <v>1</v>
      </c>
      <c r="Q44" s="20">
        <f t="shared" si="2"/>
        <v>0</v>
      </c>
    </row>
    <row r="45" customHeight="1" spans="1:17">
      <c r="A45" s="12">
        <v>41</v>
      </c>
      <c r="B45" s="13" t="s">
        <v>118</v>
      </c>
      <c r="C45" s="13">
        <v>1</v>
      </c>
      <c r="D45" s="13" t="s">
        <v>78</v>
      </c>
      <c r="E45" s="12"/>
      <c r="F45" s="13">
        <v>13350</v>
      </c>
      <c r="G45" s="13">
        <v>4161.87</v>
      </c>
      <c r="H45" s="12">
        <f t="shared" si="0"/>
        <v>4161.87</v>
      </c>
      <c r="I45" s="17"/>
      <c r="J45" s="12"/>
      <c r="K45" s="12"/>
      <c r="L45" s="12"/>
      <c r="M45" s="12"/>
      <c r="N45" s="12"/>
      <c r="O45" s="18">
        <f t="shared" si="1"/>
        <v>0</v>
      </c>
      <c r="P45" s="18">
        <f t="shared" si="3"/>
        <v>1</v>
      </c>
      <c r="Q45" s="20">
        <f t="shared" si="2"/>
        <v>0</v>
      </c>
    </row>
    <row r="46" customHeight="1" spans="1:17">
      <c r="A46" s="12">
        <v>42</v>
      </c>
      <c r="B46" s="13" t="s">
        <v>119</v>
      </c>
      <c r="C46" s="13">
        <v>4</v>
      </c>
      <c r="D46" s="13" t="s">
        <v>78</v>
      </c>
      <c r="E46" s="12"/>
      <c r="F46" s="13">
        <v>11850</v>
      </c>
      <c r="G46" s="13">
        <v>3621.561</v>
      </c>
      <c r="H46" s="12">
        <f t="shared" si="0"/>
        <v>14486.244</v>
      </c>
      <c r="I46" s="17">
        <v>2</v>
      </c>
      <c r="J46" s="12"/>
      <c r="K46" s="12"/>
      <c r="L46" s="12"/>
      <c r="M46" s="12"/>
      <c r="N46" s="12"/>
      <c r="O46" s="18">
        <f t="shared" si="1"/>
        <v>2</v>
      </c>
      <c r="P46" s="18">
        <f t="shared" si="3"/>
        <v>2</v>
      </c>
      <c r="Q46" s="20">
        <f t="shared" si="2"/>
        <v>2</v>
      </c>
    </row>
    <row r="47" customHeight="1" spans="1:17">
      <c r="A47" s="12">
        <v>43</v>
      </c>
      <c r="B47" s="13" t="s">
        <v>120</v>
      </c>
      <c r="C47" s="13">
        <v>1</v>
      </c>
      <c r="D47" s="13" t="s">
        <v>78</v>
      </c>
      <c r="E47" s="12"/>
      <c r="F47" s="13">
        <v>6750</v>
      </c>
      <c r="G47" s="13">
        <v>2101.49</v>
      </c>
      <c r="H47" s="12">
        <f t="shared" si="0"/>
        <v>2101.49</v>
      </c>
      <c r="I47" s="17"/>
      <c r="J47" s="12"/>
      <c r="K47" s="12"/>
      <c r="L47" s="12"/>
      <c r="M47" s="12"/>
      <c r="N47" s="12"/>
      <c r="O47" s="18">
        <f t="shared" si="1"/>
        <v>0</v>
      </c>
      <c r="P47" s="18">
        <f t="shared" si="3"/>
        <v>1</v>
      </c>
      <c r="Q47" s="20">
        <f t="shared" si="2"/>
        <v>0</v>
      </c>
    </row>
    <row r="48" customHeight="1" spans="1:17">
      <c r="A48" s="12">
        <v>44</v>
      </c>
      <c r="B48" s="13" t="s">
        <v>121</v>
      </c>
      <c r="C48" s="13">
        <v>1</v>
      </c>
      <c r="D48" s="13" t="s">
        <v>78</v>
      </c>
      <c r="E48" s="12"/>
      <c r="F48" s="13">
        <v>17100</v>
      </c>
      <c r="G48" s="13">
        <v>5299.517</v>
      </c>
      <c r="H48" s="12">
        <f t="shared" si="0"/>
        <v>5299.517</v>
      </c>
      <c r="I48" s="17"/>
      <c r="J48" s="12"/>
      <c r="K48" s="12"/>
      <c r="L48" s="12"/>
      <c r="M48" s="12"/>
      <c r="N48" s="12"/>
      <c r="O48" s="18">
        <f t="shared" si="1"/>
        <v>0</v>
      </c>
      <c r="P48" s="18">
        <f t="shared" si="3"/>
        <v>1</v>
      </c>
      <c r="Q48" s="20">
        <f t="shared" si="2"/>
        <v>0</v>
      </c>
    </row>
    <row r="49" customHeight="1" spans="1:17">
      <c r="A49" s="12">
        <v>45</v>
      </c>
      <c r="B49" s="13" t="s">
        <v>122</v>
      </c>
      <c r="C49" s="13">
        <v>1</v>
      </c>
      <c r="D49" s="13" t="s">
        <v>78</v>
      </c>
      <c r="E49" s="12"/>
      <c r="F49" s="13">
        <v>7050</v>
      </c>
      <c r="G49" s="13">
        <v>2190.302</v>
      </c>
      <c r="H49" s="12">
        <f t="shared" si="0"/>
        <v>2190.302</v>
      </c>
      <c r="I49" s="17"/>
      <c r="J49" s="12"/>
      <c r="K49" s="12"/>
      <c r="L49" s="12"/>
      <c r="M49" s="12"/>
      <c r="N49" s="12"/>
      <c r="O49" s="18">
        <f t="shared" si="1"/>
        <v>0</v>
      </c>
      <c r="P49" s="18">
        <f t="shared" si="3"/>
        <v>1</v>
      </c>
      <c r="Q49" s="20">
        <f t="shared" si="2"/>
        <v>0</v>
      </c>
    </row>
    <row r="50" customHeight="1" spans="1:17">
      <c r="A50" s="12">
        <v>46</v>
      </c>
      <c r="B50" s="13" t="s">
        <v>123</v>
      </c>
      <c r="C50" s="13">
        <v>4</v>
      </c>
      <c r="D50" s="13" t="s">
        <v>78</v>
      </c>
      <c r="E50" s="12"/>
      <c r="F50" s="13">
        <v>11905</v>
      </c>
      <c r="G50" s="13">
        <v>3768.041</v>
      </c>
      <c r="H50" s="12">
        <f t="shared" si="0"/>
        <v>15072.164</v>
      </c>
      <c r="I50" s="17">
        <v>4</v>
      </c>
      <c r="J50" s="12"/>
      <c r="K50" s="12"/>
      <c r="L50" s="12"/>
      <c r="M50" s="12"/>
      <c r="N50" s="12"/>
      <c r="O50" s="18">
        <f t="shared" si="1"/>
        <v>4</v>
      </c>
      <c r="P50" s="18">
        <f t="shared" si="3"/>
        <v>0</v>
      </c>
      <c r="Q50" s="20" t="str">
        <f t="shared" si="2"/>
        <v>完成</v>
      </c>
    </row>
    <row r="51" customHeight="1" spans="1:17">
      <c r="A51" s="12">
        <v>47</v>
      </c>
      <c r="B51" s="13" t="s">
        <v>124</v>
      </c>
      <c r="C51" s="13">
        <v>1</v>
      </c>
      <c r="D51" s="13" t="s">
        <v>78</v>
      </c>
      <c r="E51" s="12"/>
      <c r="F51" s="13">
        <v>17000</v>
      </c>
      <c r="G51" s="13">
        <v>5256.163</v>
      </c>
      <c r="H51" s="12">
        <f t="shared" si="0"/>
        <v>5256.163</v>
      </c>
      <c r="I51" s="17"/>
      <c r="J51" s="12"/>
      <c r="K51" s="12"/>
      <c r="L51" s="12"/>
      <c r="M51" s="12"/>
      <c r="N51" s="12"/>
      <c r="O51" s="18">
        <f t="shared" si="1"/>
        <v>0</v>
      </c>
      <c r="P51" s="18">
        <f t="shared" si="3"/>
        <v>1</v>
      </c>
      <c r="Q51" s="20">
        <f t="shared" si="2"/>
        <v>0</v>
      </c>
    </row>
    <row r="52" customHeight="1" spans="1:17">
      <c r="A52" s="12">
        <v>48</v>
      </c>
      <c r="B52" s="13" t="s">
        <v>125</v>
      </c>
      <c r="C52" s="13">
        <v>1</v>
      </c>
      <c r="D52" s="13" t="s">
        <v>78</v>
      </c>
      <c r="E52" s="12"/>
      <c r="F52" s="13">
        <v>5050</v>
      </c>
      <c r="G52" s="13">
        <v>1611.974</v>
      </c>
      <c r="H52" s="12">
        <f t="shared" si="0"/>
        <v>1611.974</v>
      </c>
      <c r="I52" s="17"/>
      <c r="J52" s="12"/>
      <c r="K52" s="12"/>
      <c r="L52" s="12"/>
      <c r="M52" s="12"/>
      <c r="N52" s="12"/>
      <c r="O52" s="18">
        <f t="shared" si="1"/>
        <v>0</v>
      </c>
      <c r="P52" s="18">
        <f t="shared" si="3"/>
        <v>1</v>
      </c>
      <c r="Q52" s="20">
        <f t="shared" si="2"/>
        <v>0</v>
      </c>
    </row>
    <row r="53" customHeight="1" spans="1:17">
      <c r="A53" s="12">
        <v>49</v>
      </c>
      <c r="B53" s="13" t="s">
        <v>126</v>
      </c>
      <c r="C53" s="13">
        <v>1</v>
      </c>
      <c r="D53" s="13" t="s">
        <v>78</v>
      </c>
      <c r="E53" s="12"/>
      <c r="F53" s="13">
        <v>15250</v>
      </c>
      <c r="G53" s="13">
        <v>4710.594</v>
      </c>
      <c r="H53" s="12">
        <f t="shared" si="0"/>
        <v>4710.594</v>
      </c>
      <c r="I53" s="17"/>
      <c r="J53" s="12"/>
      <c r="K53" s="12"/>
      <c r="L53" s="12"/>
      <c r="M53" s="12"/>
      <c r="N53" s="12"/>
      <c r="O53" s="18">
        <f t="shared" si="1"/>
        <v>0</v>
      </c>
      <c r="P53" s="18">
        <f t="shared" si="3"/>
        <v>1</v>
      </c>
      <c r="Q53" s="20">
        <f t="shared" si="2"/>
        <v>0</v>
      </c>
    </row>
    <row r="54" customHeight="1" spans="1:17">
      <c r="A54" s="12">
        <v>50</v>
      </c>
      <c r="B54" s="13" t="s">
        <v>127</v>
      </c>
      <c r="C54" s="13">
        <v>1</v>
      </c>
      <c r="D54" s="13" t="s">
        <v>78</v>
      </c>
      <c r="E54" s="12"/>
      <c r="F54" s="13">
        <v>4450</v>
      </c>
      <c r="G54" s="13">
        <v>1420.6</v>
      </c>
      <c r="H54" s="12">
        <f t="shared" si="0"/>
        <v>1420.6</v>
      </c>
      <c r="I54" s="17"/>
      <c r="J54" s="12"/>
      <c r="K54" s="12"/>
      <c r="L54" s="12"/>
      <c r="M54" s="12"/>
      <c r="N54" s="12"/>
      <c r="O54" s="18">
        <f t="shared" si="1"/>
        <v>0</v>
      </c>
      <c r="P54" s="18">
        <f t="shared" si="3"/>
        <v>1</v>
      </c>
      <c r="Q54" s="20">
        <f t="shared" si="2"/>
        <v>0</v>
      </c>
    </row>
    <row r="55" customHeight="1" spans="1:17">
      <c r="A55" s="12">
        <v>51</v>
      </c>
      <c r="B55" s="13" t="s">
        <v>128</v>
      </c>
      <c r="C55" s="13">
        <v>4</v>
      </c>
      <c r="D55" s="13" t="s">
        <v>78</v>
      </c>
      <c r="E55" s="12"/>
      <c r="F55" s="13">
        <v>7395</v>
      </c>
      <c r="G55" s="13">
        <v>2261.456</v>
      </c>
      <c r="H55" s="12">
        <f t="shared" si="0"/>
        <v>9045.824</v>
      </c>
      <c r="I55" s="17">
        <v>4</v>
      </c>
      <c r="J55" s="12"/>
      <c r="K55" s="12"/>
      <c r="L55" s="12"/>
      <c r="M55" s="12"/>
      <c r="N55" s="12"/>
      <c r="O55" s="18">
        <f t="shared" si="1"/>
        <v>4</v>
      </c>
      <c r="P55" s="18">
        <f t="shared" si="3"/>
        <v>0</v>
      </c>
      <c r="Q55" s="20" t="str">
        <f t="shared" si="2"/>
        <v>完成</v>
      </c>
    </row>
    <row r="56" customHeight="1" spans="1:17">
      <c r="A56" s="12">
        <v>52</v>
      </c>
      <c r="B56" s="13" t="s">
        <v>129</v>
      </c>
      <c r="C56" s="13">
        <v>1</v>
      </c>
      <c r="D56" s="13" t="s">
        <v>78</v>
      </c>
      <c r="E56" s="12"/>
      <c r="F56" s="13">
        <v>5350</v>
      </c>
      <c r="G56" s="13">
        <v>1673.286</v>
      </c>
      <c r="H56" s="12">
        <f t="shared" si="0"/>
        <v>1673.286</v>
      </c>
      <c r="I56" s="17"/>
      <c r="J56" s="12"/>
      <c r="K56" s="12"/>
      <c r="L56" s="12"/>
      <c r="M56" s="12"/>
      <c r="N56" s="12"/>
      <c r="O56" s="18">
        <f t="shared" si="1"/>
        <v>0</v>
      </c>
      <c r="P56" s="18">
        <f t="shared" si="3"/>
        <v>1</v>
      </c>
      <c r="Q56" s="20">
        <f t="shared" si="2"/>
        <v>0</v>
      </c>
    </row>
    <row r="57" customHeight="1" spans="1:17">
      <c r="A57" s="12">
        <v>53</v>
      </c>
      <c r="B57" s="13" t="s">
        <v>130</v>
      </c>
      <c r="C57" s="13">
        <v>1</v>
      </c>
      <c r="D57" s="13" t="s">
        <v>78</v>
      </c>
      <c r="E57" s="12"/>
      <c r="F57" s="13">
        <v>16550</v>
      </c>
      <c r="G57" s="13">
        <v>5205.446</v>
      </c>
      <c r="H57" s="12">
        <f t="shared" si="0"/>
        <v>5205.446</v>
      </c>
      <c r="I57" s="17"/>
      <c r="J57" s="12"/>
      <c r="K57" s="12"/>
      <c r="L57" s="12"/>
      <c r="M57" s="12"/>
      <c r="N57" s="12"/>
      <c r="O57" s="18">
        <f t="shared" si="1"/>
        <v>0</v>
      </c>
      <c r="P57" s="18">
        <f t="shared" si="3"/>
        <v>1</v>
      </c>
      <c r="Q57" s="20">
        <f t="shared" si="2"/>
        <v>0</v>
      </c>
    </row>
    <row r="58" customHeight="1" spans="1:17">
      <c r="A58" s="12">
        <v>54</v>
      </c>
      <c r="B58" s="13" t="s">
        <v>131</v>
      </c>
      <c r="C58" s="13">
        <v>1</v>
      </c>
      <c r="D58" s="13" t="s">
        <v>78</v>
      </c>
      <c r="E58" s="12"/>
      <c r="F58" s="13">
        <v>7150</v>
      </c>
      <c r="G58" s="13">
        <v>2219.906</v>
      </c>
      <c r="H58" s="12">
        <f t="shared" si="0"/>
        <v>2219.906</v>
      </c>
      <c r="I58" s="17"/>
      <c r="J58" s="12"/>
      <c r="K58" s="12"/>
      <c r="L58" s="12"/>
      <c r="M58" s="12"/>
      <c r="N58" s="12"/>
      <c r="O58" s="18">
        <f t="shared" si="1"/>
        <v>0</v>
      </c>
      <c r="P58" s="18">
        <f t="shared" si="3"/>
        <v>1</v>
      </c>
      <c r="Q58" s="20">
        <f t="shared" si="2"/>
        <v>0</v>
      </c>
    </row>
    <row r="59" customHeight="1" spans="1:17">
      <c r="A59" s="12">
        <v>55</v>
      </c>
      <c r="B59" s="13" t="s">
        <v>132</v>
      </c>
      <c r="C59" s="13">
        <v>1</v>
      </c>
      <c r="D59" s="13" t="s">
        <v>78</v>
      </c>
      <c r="E59" s="12"/>
      <c r="F59" s="13">
        <v>12100</v>
      </c>
      <c r="G59" s="13">
        <v>3751.082</v>
      </c>
      <c r="H59" s="12">
        <f t="shared" si="0"/>
        <v>3751.082</v>
      </c>
      <c r="I59" s="17"/>
      <c r="J59" s="12"/>
      <c r="K59" s="12"/>
      <c r="L59" s="12"/>
      <c r="M59" s="12"/>
      <c r="N59" s="12"/>
      <c r="O59" s="18">
        <f t="shared" si="1"/>
        <v>0</v>
      </c>
      <c r="P59" s="18">
        <f t="shared" si="3"/>
        <v>1</v>
      </c>
      <c r="Q59" s="20">
        <f t="shared" si="2"/>
        <v>0</v>
      </c>
    </row>
    <row r="60" customHeight="1" spans="1:17">
      <c r="A60" s="12">
        <v>56</v>
      </c>
      <c r="B60" s="13" t="s">
        <v>133</v>
      </c>
      <c r="C60" s="13">
        <v>1</v>
      </c>
      <c r="D60" s="13" t="s">
        <v>78</v>
      </c>
      <c r="E60" s="12"/>
      <c r="F60" s="13">
        <v>14550</v>
      </c>
      <c r="G60" s="13">
        <v>4531.378</v>
      </c>
      <c r="H60" s="12">
        <f t="shared" si="0"/>
        <v>4531.378</v>
      </c>
      <c r="I60" s="17"/>
      <c r="J60" s="12"/>
      <c r="K60" s="12"/>
      <c r="L60" s="12"/>
      <c r="M60" s="12"/>
      <c r="N60" s="12"/>
      <c r="O60" s="18">
        <f t="shared" si="1"/>
        <v>0</v>
      </c>
      <c r="P60" s="18">
        <f t="shared" si="3"/>
        <v>1</v>
      </c>
      <c r="Q60" s="20">
        <f t="shared" si="2"/>
        <v>0</v>
      </c>
    </row>
    <row r="61" customHeight="1" spans="1:17">
      <c r="A61" s="12">
        <v>57</v>
      </c>
      <c r="B61" s="13" t="s">
        <v>134</v>
      </c>
      <c r="C61" s="13">
        <v>1</v>
      </c>
      <c r="D61" s="13" t="s">
        <v>78</v>
      </c>
      <c r="E61" s="12"/>
      <c r="F61" s="13">
        <v>15450</v>
      </c>
      <c r="G61" s="13">
        <v>4797.814</v>
      </c>
      <c r="H61" s="12">
        <f t="shared" si="0"/>
        <v>4797.814</v>
      </c>
      <c r="I61" s="17"/>
      <c r="J61" s="12"/>
      <c r="K61" s="12"/>
      <c r="L61" s="12"/>
      <c r="M61" s="12"/>
      <c r="N61" s="12"/>
      <c r="O61" s="19">
        <f t="shared" si="1"/>
        <v>0</v>
      </c>
      <c r="P61" s="19">
        <f t="shared" si="3"/>
        <v>1</v>
      </c>
      <c r="Q61" s="20">
        <f t="shared" si="2"/>
        <v>0</v>
      </c>
    </row>
    <row r="62" customHeight="1" spans="1:17">
      <c r="A62" s="12">
        <v>58</v>
      </c>
      <c r="B62" s="13" t="s">
        <v>135</v>
      </c>
      <c r="C62" s="13">
        <v>3</v>
      </c>
      <c r="D62" s="13" t="s">
        <v>78</v>
      </c>
      <c r="E62" s="12"/>
      <c r="F62" s="13">
        <v>14300</v>
      </c>
      <c r="G62" s="13">
        <v>4374.868</v>
      </c>
      <c r="H62" s="12">
        <f t="shared" si="0"/>
        <v>13124.604</v>
      </c>
      <c r="I62" s="17">
        <v>3</v>
      </c>
      <c r="J62" s="12"/>
      <c r="K62" s="12"/>
      <c r="L62" s="12"/>
      <c r="M62" s="12"/>
      <c r="N62" s="12"/>
      <c r="O62" s="18">
        <f t="shared" si="1"/>
        <v>3</v>
      </c>
      <c r="P62" s="18">
        <f t="shared" si="3"/>
        <v>0</v>
      </c>
      <c r="Q62" s="20" t="str">
        <f t="shared" si="2"/>
        <v>完成</v>
      </c>
    </row>
    <row r="63" customHeight="1" spans="1:17">
      <c r="A63" s="12">
        <v>59</v>
      </c>
      <c r="B63" s="13" t="s">
        <v>136</v>
      </c>
      <c r="C63" s="13">
        <v>1</v>
      </c>
      <c r="D63" s="13" t="s">
        <v>78</v>
      </c>
      <c r="E63" s="12"/>
      <c r="F63" s="13">
        <v>15950</v>
      </c>
      <c r="G63" s="13">
        <v>4945.833</v>
      </c>
      <c r="H63" s="12">
        <f t="shared" si="0"/>
        <v>4945.833</v>
      </c>
      <c r="I63" s="17"/>
      <c r="J63" s="12"/>
      <c r="K63" s="12"/>
      <c r="L63" s="12"/>
      <c r="M63" s="12"/>
      <c r="N63" s="12"/>
      <c r="O63" s="18">
        <f t="shared" si="1"/>
        <v>0</v>
      </c>
      <c r="P63" s="18">
        <f t="shared" si="3"/>
        <v>1</v>
      </c>
      <c r="Q63" s="20">
        <f t="shared" si="2"/>
        <v>0</v>
      </c>
    </row>
    <row r="64" customHeight="1" spans="1:17">
      <c r="A64" s="12">
        <v>60</v>
      </c>
      <c r="B64" s="13" t="s">
        <v>137</v>
      </c>
      <c r="C64" s="13">
        <v>1</v>
      </c>
      <c r="D64" s="13" t="s">
        <v>78</v>
      </c>
      <c r="E64" s="12"/>
      <c r="F64" s="13">
        <v>18300</v>
      </c>
      <c r="G64" s="13">
        <v>5696.526</v>
      </c>
      <c r="H64" s="12">
        <f t="shared" si="0"/>
        <v>5696.526</v>
      </c>
      <c r="I64" s="17"/>
      <c r="J64" s="12"/>
      <c r="K64" s="12"/>
      <c r="L64" s="12"/>
      <c r="M64" s="12"/>
      <c r="N64" s="12"/>
      <c r="O64" s="18">
        <f t="shared" si="1"/>
        <v>0</v>
      </c>
      <c r="P64" s="18">
        <f t="shared" si="3"/>
        <v>1</v>
      </c>
      <c r="Q64" s="20">
        <f t="shared" si="2"/>
        <v>0</v>
      </c>
    </row>
    <row r="65" customHeight="1" spans="1:17">
      <c r="A65" s="12">
        <v>61</v>
      </c>
      <c r="B65" s="13" t="s">
        <v>138</v>
      </c>
      <c r="C65" s="13">
        <v>1</v>
      </c>
      <c r="D65" s="13" t="s">
        <v>78</v>
      </c>
      <c r="E65" s="12"/>
      <c r="F65" s="13">
        <v>4650</v>
      </c>
      <c r="G65" s="13">
        <v>1479.808</v>
      </c>
      <c r="H65" s="12">
        <f t="shared" si="0"/>
        <v>1479.808</v>
      </c>
      <c r="I65" s="17"/>
      <c r="J65" s="12"/>
      <c r="K65" s="12"/>
      <c r="L65" s="12"/>
      <c r="M65" s="12"/>
      <c r="N65" s="12"/>
      <c r="O65" s="18">
        <f t="shared" si="1"/>
        <v>0</v>
      </c>
      <c r="P65" s="18">
        <f t="shared" si="3"/>
        <v>1</v>
      </c>
      <c r="Q65" s="20">
        <f t="shared" si="2"/>
        <v>0</v>
      </c>
    </row>
    <row r="66" customHeight="1" spans="1:17">
      <c r="A66" s="12">
        <v>62</v>
      </c>
      <c r="B66" s="13" t="s">
        <v>139</v>
      </c>
      <c r="C66" s="13">
        <v>1</v>
      </c>
      <c r="D66" s="13" t="s">
        <v>78</v>
      </c>
      <c r="E66" s="12"/>
      <c r="F66" s="13">
        <v>14600</v>
      </c>
      <c r="G66" s="13">
        <v>4531.919</v>
      </c>
      <c r="H66" s="12">
        <f t="shared" si="0"/>
        <v>4531.919</v>
      </c>
      <c r="I66" s="17"/>
      <c r="J66" s="12"/>
      <c r="K66" s="12"/>
      <c r="L66" s="12"/>
      <c r="M66" s="12"/>
      <c r="N66" s="12"/>
      <c r="O66" s="18">
        <f t="shared" si="1"/>
        <v>0</v>
      </c>
      <c r="P66" s="18">
        <f t="shared" si="3"/>
        <v>1</v>
      </c>
      <c r="Q66" s="20">
        <f t="shared" si="2"/>
        <v>0</v>
      </c>
    </row>
    <row r="67" customHeight="1" spans="1:17">
      <c r="A67" s="12">
        <v>63</v>
      </c>
      <c r="B67" s="13" t="s">
        <v>140</v>
      </c>
      <c r="C67" s="13">
        <v>1</v>
      </c>
      <c r="D67" s="13" t="s">
        <v>78</v>
      </c>
      <c r="E67" s="12"/>
      <c r="F67" s="13">
        <v>7295</v>
      </c>
      <c r="G67" s="13">
        <v>2245.602</v>
      </c>
      <c r="H67" s="12">
        <f t="shared" si="0"/>
        <v>2245.602</v>
      </c>
      <c r="I67" s="17"/>
      <c r="J67" s="12"/>
      <c r="K67" s="12"/>
      <c r="L67" s="12"/>
      <c r="M67" s="12"/>
      <c r="N67" s="12"/>
      <c r="O67" s="18">
        <f t="shared" si="1"/>
        <v>0</v>
      </c>
      <c r="P67" s="18">
        <f t="shared" si="3"/>
        <v>1</v>
      </c>
      <c r="Q67" s="20">
        <f t="shared" si="2"/>
        <v>0</v>
      </c>
    </row>
    <row r="68" customHeight="1" spans="9:10">
      <c r="I68" s="22"/>
      <c r="J68" s="22"/>
    </row>
    <row r="70" customHeight="1" spans="10:10">
      <c r="J70" s="22"/>
    </row>
    <row r="71" customHeight="1" spans="11:11">
      <c r="K71" s="22"/>
    </row>
    <row r="72" customHeight="1" spans="12:12">
      <c r="L72" s="22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64"/>
  <sheetViews>
    <sheetView tabSelected="1" workbookViewId="0">
      <pane xSplit="8" ySplit="4" topLeftCell="I5" activePane="bottomRight" state="frozen"/>
      <selection/>
      <selection pane="topRight"/>
      <selection pane="bottomLeft"/>
      <selection pane="bottomRight" activeCell="G16" sqref="G16"/>
    </sheetView>
  </sheetViews>
  <sheetFormatPr defaultColWidth="9" defaultRowHeight="21" customHeight="1"/>
  <cols>
    <col min="1" max="1" width="6.6271186440678" style="3" customWidth="1"/>
    <col min="2" max="2" width="11.6271186440678" style="3" customWidth="1"/>
    <col min="3" max="3" width="7.75423728813559" style="3" customWidth="1"/>
    <col min="4" max="4" width="23.6271186440678" style="3" customWidth="1"/>
    <col min="5" max="5" width="5.75423728813559" style="3"/>
    <col min="6" max="6" width="16.5" style="3" customWidth="1"/>
    <col min="7" max="8" width="16.5" style="4" customWidth="1"/>
    <col min="9" max="9" width="12.2542372881356" style="4" customWidth="1" outlineLevel="1"/>
    <col min="10" max="10" width="10" style="4" customWidth="1" outlineLevel="1"/>
    <col min="11" max="11" width="9.6271186440678" style="4" customWidth="1" outlineLevel="1"/>
    <col min="12" max="13" width="8.75423728813559" style="4" customWidth="1" outlineLevel="1"/>
    <col min="14" max="19" width="6.6271186440678" style="4" customWidth="1" outlineLevel="1"/>
    <col min="20" max="20" width="12.5" style="4" customWidth="1"/>
    <col min="21" max="21" width="9.6271186440678" style="4" customWidth="1"/>
    <col min="22" max="22" width="20" style="3" customWidth="1"/>
    <col min="23" max="23" width="12.7542372881356" style="5" customWidth="1"/>
    <col min="24" max="16365" width="9" style="5"/>
  </cols>
  <sheetData>
    <row r="1" ht="26.1" customHeight="1" spans="2:22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s="1" customFormat="1" ht="24.75" customHeight="1" spans="1:22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="2" customFormat="1" ht="26.25" customHeight="1" spans="1:22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8" t="s">
        <v>11</v>
      </c>
    </row>
    <row r="4" s="2" customFormat="1" ht="26.25" customHeight="1" spans="1:22">
      <c r="A4" s="10"/>
      <c r="B4" s="10"/>
      <c r="C4" s="10"/>
      <c r="D4" s="8"/>
      <c r="E4" s="8"/>
      <c r="F4" s="10"/>
      <c r="G4" s="11"/>
      <c r="H4" s="11"/>
      <c r="I4" s="12">
        <v>1.18</v>
      </c>
      <c r="J4" s="12">
        <v>1.19</v>
      </c>
      <c r="K4" s="26">
        <v>1.2</v>
      </c>
      <c r="L4" s="12">
        <v>1.21</v>
      </c>
      <c r="M4" s="12">
        <v>1.22</v>
      </c>
      <c r="N4" s="12">
        <v>1.23</v>
      </c>
      <c r="O4" s="27"/>
      <c r="P4" s="27"/>
      <c r="Q4" s="27"/>
      <c r="R4" s="27"/>
      <c r="S4" s="27"/>
      <c r="T4" s="16" t="s">
        <v>12</v>
      </c>
      <c r="U4" s="16" t="s">
        <v>13</v>
      </c>
      <c r="V4" s="8"/>
    </row>
    <row r="5" customHeight="1" spans="1:22">
      <c r="A5" s="12">
        <v>1</v>
      </c>
      <c r="B5" s="25" t="s">
        <v>141</v>
      </c>
      <c r="C5" s="25">
        <v>3</v>
      </c>
      <c r="D5" s="25" t="s">
        <v>142</v>
      </c>
      <c r="E5" s="14"/>
      <c r="F5" s="25"/>
      <c r="G5" s="25">
        <v>2992.2</v>
      </c>
      <c r="H5" s="12">
        <f t="shared" ref="H5:H68" si="0">G5*C5</f>
        <v>8976.6</v>
      </c>
      <c r="I5" s="17"/>
      <c r="J5" s="12"/>
      <c r="K5" s="12"/>
      <c r="L5" s="12"/>
      <c r="M5" s="12">
        <v>3</v>
      </c>
      <c r="N5" s="12"/>
      <c r="O5" s="12"/>
      <c r="P5" s="12"/>
      <c r="Q5" s="12"/>
      <c r="R5" s="12"/>
      <c r="S5" s="12"/>
      <c r="T5" s="18">
        <f>SUM(I5:N5)</f>
        <v>3</v>
      </c>
      <c r="U5" s="18">
        <f t="shared" ref="U5:U67" si="1">C5-T5</f>
        <v>0</v>
      </c>
      <c r="V5" s="20" t="str">
        <f>IF(SUM(I5:N5)=C5,"完成",SUM(I5:N5))</f>
        <v>完成</v>
      </c>
    </row>
    <row r="6" customHeight="1" spans="1:22">
      <c r="A6" s="12">
        <v>2</v>
      </c>
      <c r="B6" s="25" t="s">
        <v>143</v>
      </c>
      <c r="C6" s="25">
        <v>1</v>
      </c>
      <c r="D6" s="25" t="s">
        <v>142</v>
      </c>
      <c r="E6" s="14"/>
      <c r="F6" s="25"/>
      <c r="G6" s="25">
        <v>3056.5</v>
      </c>
      <c r="H6" s="12">
        <f t="shared" si="0"/>
        <v>3056.5</v>
      </c>
      <c r="I6" s="17"/>
      <c r="J6" s="12"/>
      <c r="K6" s="12"/>
      <c r="L6" s="12"/>
      <c r="M6" s="12"/>
      <c r="N6" s="12"/>
      <c r="O6" s="12"/>
      <c r="P6" s="12"/>
      <c r="Q6" s="12"/>
      <c r="R6" s="12"/>
      <c r="S6" s="12"/>
      <c r="T6" s="18">
        <f>SUM(I6:S6)</f>
        <v>0</v>
      </c>
      <c r="U6" s="18">
        <f>C6-T6</f>
        <v>1</v>
      </c>
      <c r="V6" s="20">
        <f>IF(SUM(I6:S6)=C6,"完成",SUM(I6:S6))</f>
        <v>0</v>
      </c>
    </row>
    <row r="7" customHeight="1" spans="1:22">
      <c r="A7" s="12">
        <v>3</v>
      </c>
      <c r="B7" s="25" t="s">
        <v>144</v>
      </c>
      <c r="C7" s="25">
        <v>1</v>
      </c>
      <c r="D7" s="25" t="s">
        <v>142</v>
      </c>
      <c r="E7" s="14"/>
      <c r="F7" s="25"/>
      <c r="G7" s="25">
        <v>3057.8</v>
      </c>
      <c r="H7" s="12">
        <f t="shared" si="0"/>
        <v>3057.8</v>
      </c>
      <c r="I7" s="17"/>
      <c r="J7" s="12"/>
      <c r="K7" s="12"/>
      <c r="L7" s="13">
        <v>1</v>
      </c>
      <c r="M7" s="12"/>
      <c r="N7" s="12"/>
      <c r="O7" s="12"/>
      <c r="P7" s="12"/>
      <c r="Q7" s="12"/>
      <c r="R7" s="12"/>
      <c r="S7" s="12"/>
      <c r="T7" s="18">
        <f>SUM(I7:N7)</f>
        <v>1</v>
      </c>
      <c r="U7" s="18">
        <f t="shared" si="1"/>
        <v>0</v>
      </c>
      <c r="V7" s="20" t="str">
        <f>IF(SUM(I7:N7)=C7,"完成",SUM(I7:N7))</f>
        <v>完成</v>
      </c>
    </row>
    <row r="8" customHeight="1" spans="1:22">
      <c r="A8" s="12">
        <v>4</v>
      </c>
      <c r="B8" s="25" t="s">
        <v>145</v>
      </c>
      <c r="C8" s="25">
        <v>1</v>
      </c>
      <c r="D8" s="25" t="s">
        <v>142</v>
      </c>
      <c r="E8" s="14"/>
      <c r="F8" s="25"/>
      <c r="G8" s="25">
        <v>3081.3</v>
      </c>
      <c r="H8" s="12">
        <f t="shared" si="0"/>
        <v>3081.3</v>
      </c>
      <c r="I8" s="17"/>
      <c r="J8" s="12"/>
      <c r="K8" s="12"/>
      <c r="L8" s="13">
        <v>1</v>
      </c>
      <c r="M8" s="12"/>
      <c r="N8" s="12"/>
      <c r="O8" s="12"/>
      <c r="P8" s="12"/>
      <c r="Q8" s="12"/>
      <c r="R8" s="12"/>
      <c r="S8" s="12"/>
      <c r="T8" s="18">
        <f>SUM(I8:N8)</f>
        <v>1</v>
      </c>
      <c r="U8" s="18">
        <f t="shared" si="1"/>
        <v>0</v>
      </c>
      <c r="V8" s="20" t="str">
        <f>IF(SUM(I8:N8)=C8,"完成",SUM(I8:N8))</f>
        <v>完成</v>
      </c>
    </row>
    <row r="9" customHeight="1" spans="1:22">
      <c r="A9" s="12">
        <v>5</v>
      </c>
      <c r="B9" s="25" t="s">
        <v>146</v>
      </c>
      <c r="C9" s="25">
        <v>1</v>
      </c>
      <c r="D9" s="25" t="s">
        <v>142</v>
      </c>
      <c r="E9" s="12"/>
      <c r="F9" s="25"/>
      <c r="G9" s="25">
        <v>3070.2</v>
      </c>
      <c r="H9" s="12">
        <f t="shared" si="0"/>
        <v>3070.2</v>
      </c>
      <c r="I9" s="17"/>
      <c r="J9" s="12"/>
      <c r="K9" s="12"/>
      <c r="L9" s="13">
        <v>1</v>
      </c>
      <c r="M9" s="12"/>
      <c r="N9" s="12"/>
      <c r="O9" s="12"/>
      <c r="P9" s="12"/>
      <c r="Q9" s="12"/>
      <c r="R9" s="12"/>
      <c r="S9" s="12"/>
      <c r="T9" s="18">
        <f>SUM(I9:N9)</f>
        <v>1</v>
      </c>
      <c r="U9" s="18">
        <f t="shared" si="1"/>
        <v>0</v>
      </c>
      <c r="V9" s="20" t="str">
        <f>IF(SUM(I9:N9)=C9,"完成",SUM(I9:N9))</f>
        <v>完成</v>
      </c>
    </row>
    <row r="10" customHeight="1" spans="1:22">
      <c r="A10" s="12">
        <v>6</v>
      </c>
      <c r="B10" s="25" t="s">
        <v>147</v>
      </c>
      <c r="C10" s="25">
        <v>1</v>
      </c>
      <c r="D10" s="25" t="s">
        <v>142</v>
      </c>
      <c r="E10" s="12"/>
      <c r="F10" s="25"/>
      <c r="G10" s="25">
        <v>2983.1</v>
      </c>
      <c r="H10" s="12">
        <f t="shared" si="0"/>
        <v>2983.1</v>
      </c>
      <c r="I10" s="17"/>
      <c r="J10" s="12"/>
      <c r="K10" s="12"/>
      <c r="L10" s="13">
        <v>1</v>
      </c>
      <c r="M10" s="12"/>
      <c r="N10" s="12"/>
      <c r="O10" s="12"/>
      <c r="P10" s="12"/>
      <c r="Q10" s="12"/>
      <c r="R10" s="12"/>
      <c r="S10" s="12"/>
      <c r="T10" s="18">
        <f>SUM(I10:N10)</f>
        <v>1</v>
      </c>
      <c r="U10" s="18">
        <f t="shared" si="1"/>
        <v>0</v>
      </c>
      <c r="V10" s="20" t="str">
        <f>IF(SUM(I10:N10)=C10,"完成",SUM(I10:N10))</f>
        <v>完成</v>
      </c>
    </row>
    <row r="11" customHeight="1" spans="1:22">
      <c r="A11" s="12">
        <v>7</v>
      </c>
      <c r="B11" s="25" t="s">
        <v>148</v>
      </c>
      <c r="C11" s="25">
        <v>3</v>
      </c>
      <c r="D11" s="25" t="s">
        <v>142</v>
      </c>
      <c r="E11" s="12"/>
      <c r="F11" s="25"/>
      <c r="G11" s="25">
        <v>2417.9</v>
      </c>
      <c r="H11" s="12">
        <f t="shared" si="0"/>
        <v>7253.7</v>
      </c>
      <c r="I11" s="17">
        <v>3</v>
      </c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8">
        <f>SUM(I11:N11)</f>
        <v>3</v>
      </c>
      <c r="U11" s="18">
        <f t="shared" si="1"/>
        <v>0</v>
      </c>
      <c r="V11" s="20" t="str">
        <f>IF(SUM(I11:N11)=C11,"完成",SUM(I11:N11))</f>
        <v>完成</v>
      </c>
    </row>
    <row r="12" customHeight="1" spans="1:22">
      <c r="A12" s="12">
        <v>8</v>
      </c>
      <c r="B12" s="25" t="s">
        <v>149</v>
      </c>
      <c r="C12" s="25">
        <v>1</v>
      </c>
      <c r="D12" s="25" t="s">
        <v>142</v>
      </c>
      <c r="E12" s="12"/>
      <c r="F12" s="25"/>
      <c r="G12" s="25">
        <v>2471.4</v>
      </c>
      <c r="H12" s="12">
        <f t="shared" si="0"/>
        <v>2471.4</v>
      </c>
      <c r="I12" s="17">
        <v>1</v>
      </c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8">
        <f>SUM(I12:N12)</f>
        <v>1</v>
      </c>
      <c r="U12" s="18">
        <f t="shared" si="1"/>
        <v>0</v>
      </c>
      <c r="V12" s="20" t="str">
        <f>IF(SUM(I12:N12)=C12,"完成",SUM(I12:N12))</f>
        <v>完成</v>
      </c>
    </row>
    <row r="13" customHeight="1" spans="1:22">
      <c r="A13" s="12">
        <v>9</v>
      </c>
      <c r="B13" s="25" t="s">
        <v>150</v>
      </c>
      <c r="C13" s="25">
        <v>1</v>
      </c>
      <c r="D13" s="25" t="s">
        <v>142</v>
      </c>
      <c r="E13" s="12"/>
      <c r="F13" s="25"/>
      <c r="G13" s="25">
        <v>2473.3</v>
      </c>
      <c r="H13" s="12">
        <f t="shared" si="0"/>
        <v>2473.3</v>
      </c>
      <c r="I13" s="17">
        <v>1</v>
      </c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8">
        <f>SUM(I13:N13)</f>
        <v>1</v>
      </c>
      <c r="U13" s="18">
        <f t="shared" si="1"/>
        <v>0</v>
      </c>
      <c r="V13" s="20" t="str">
        <f>IF(SUM(I13:N13)=C13,"完成",SUM(I13:N13))</f>
        <v>完成</v>
      </c>
    </row>
    <row r="14" customHeight="1" spans="1:22">
      <c r="A14" s="12">
        <v>10</v>
      </c>
      <c r="B14" s="25" t="s">
        <v>151</v>
      </c>
      <c r="C14" s="25">
        <v>1</v>
      </c>
      <c r="D14" s="25" t="s">
        <v>142</v>
      </c>
      <c r="E14" s="12"/>
      <c r="F14" s="25"/>
      <c r="G14" s="25">
        <v>2461.8</v>
      </c>
      <c r="H14" s="12">
        <f t="shared" si="0"/>
        <v>2461.8</v>
      </c>
      <c r="I14" s="17">
        <v>1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8">
        <f>SUM(I14:N14)</f>
        <v>1</v>
      </c>
      <c r="U14" s="18">
        <f t="shared" si="1"/>
        <v>0</v>
      </c>
      <c r="V14" s="20" t="str">
        <f>IF(SUM(I14:N14)=C14,"完成",SUM(I14:N14))</f>
        <v>完成</v>
      </c>
    </row>
    <row r="15" customHeight="1" spans="1:22">
      <c r="A15" s="12">
        <v>11</v>
      </c>
      <c r="B15" s="25" t="s">
        <v>152</v>
      </c>
      <c r="C15" s="25">
        <v>1</v>
      </c>
      <c r="D15" s="25" t="s">
        <v>142</v>
      </c>
      <c r="E15" s="12"/>
      <c r="F15" s="25"/>
      <c r="G15" s="25">
        <v>2501.8</v>
      </c>
      <c r="H15" s="12">
        <f t="shared" si="0"/>
        <v>2501.8</v>
      </c>
      <c r="I15" s="17">
        <v>1</v>
      </c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8">
        <f>SUM(I15:N15)</f>
        <v>1</v>
      </c>
      <c r="U15" s="18">
        <f t="shared" si="1"/>
        <v>0</v>
      </c>
      <c r="V15" s="20" t="str">
        <f>IF(SUM(I15:N15)=C15,"完成",SUM(I15:N15))</f>
        <v>完成</v>
      </c>
    </row>
    <row r="16" customHeight="1" spans="1:22">
      <c r="A16" s="12">
        <v>12</v>
      </c>
      <c r="B16" s="25" t="s">
        <v>153</v>
      </c>
      <c r="C16" s="25">
        <v>1</v>
      </c>
      <c r="D16" s="25" t="s">
        <v>142</v>
      </c>
      <c r="E16" s="12"/>
      <c r="F16" s="25"/>
      <c r="G16" s="25">
        <v>2408.2</v>
      </c>
      <c r="H16" s="12">
        <f t="shared" si="0"/>
        <v>2408.2</v>
      </c>
      <c r="I16" s="17">
        <v>1</v>
      </c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8">
        <f>SUM(I16:N16)</f>
        <v>1</v>
      </c>
      <c r="U16" s="18">
        <f t="shared" si="1"/>
        <v>0</v>
      </c>
      <c r="V16" s="20" t="str">
        <f>IF(SUM(I16:N16)=C16,"完成",SUM(I16:N16))</f>
        <v>完成</v>
      </c>
    </row>
    <row r="17" customHeight="1" spans="1:22">
      <c r="A17" s="12">
        <v>13</v>
      </c>
      <c r="B17" s="25" t="s">
        <v>154</v>
      </c>
      <c r="C17" s="25">
        <v>3</v>
      </c>
      <c r="D17" s="25" t="s">
        <v>142</v>
      </c>
      <c r="E17" s="12"/>
      <c r="F17" s="25"/>
      <c r="G17" s="25">
        <v>1239.6</v>
      </c>
      <c r="H17" s="12">
        <f t="shared" si="0"/>
        <v>3718.8</v>
      </c>
      <c r="I17" s="17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8">
        <f t="shared" ref="T17:T22" si="2">SUM(I17:S17)</f>
        <v>0</v>
      </c>
      <c r="U17" s="18">
        <f t="shared" si="1"/>
        <v>3</v>
      </c>
      <c r="V17" s="20">
        <f t="shared" ref="V17:V22" si="3">IF(SUM(I17:S17)=C17,"完成",SUM(I17:S17))</f>
        <v>0</v>
      </c>
    </row>
    <row r="18" customHeight="1" spans="1:22">
      <c r="A18" s="12">
        <v>14</v>
      </c>
      <c r="B18" s="25" t="s">
        <v>155</v>
      </c>
      <c r="C18" s="25">
        <v>1</v>
      </c>
      <c r="D18" s="25" t="s">
        <v>142</v>
      </c>
      <c r="E18" s="12"/>
      <c r="F18" s="25"/>
      <c r="G18" s="25">
        <v>1253.9</v>
      </c>
      <c r="H18" s="12">
        <f t="shared" si="0"/>
        <v>1253.9</v>
      </c>
      <c r="I18" s="17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8">
        <f t="shared" si="2"/>
        <v>0</v>
      </c>
      <c r="U18" s="18">
        <f t="shared" si="1"/>
        <v>1</v>
      </c>
      <c r="V18" s="20">
        <f t="shared" si="3"/>
        <v>0</v>
      </c>
    </row>
    <row r="19" customHeight="1" spans="1:22">
      <c r="A19" s="12">
        <v>15</v>
      </c>
      <c r="B19" s="25" t="s">
        <v>156</v>
      </c>
      <c r="C19" s="25">
        <v>1</v>
      </c>
      <c r="D19" s="25" t="s">
        <v>142</v>
      </c>
      <c r="E19" s="12"/>
      <c r="F19" s="25"/>
      <c r="G19" s="25">
        <v>1252</v>
      </c>
      <c r="H19" s="12">
        <f t="shared" si="0"/>
        <v>1252</v>
      </c>
      <c r="I19" s="17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8">
        <f t="shared" si="2"/>
        <v>0</v>
      </c>
      <c r="U19" s="18">
        <f t="shared" si="1"/>
        <v>1</v>
      </c>
      <c r="V19" s="20">
        <f t="shared" si="3"/>
        <v>0</v>
      </c>
    </row>
    <row r="20" customHeight="1" spans="1:22">
      <c r="A20" s="12">
        <v>16</v>
      </c>
      <c r="B20" s="25" t="s">
        <v>157</v>
      </c>
      <c r="C20" s="25">
        <v>1</v>
      </c>
      <c r="D20" s="25" t="s">
        <v>142</v>
      </c>
      <c r="E20" s="12"/>
      <c r="F20" s="25"/>
      <c r="G20" s="25">
        <v>1252</v>
      </c>
      <c r="H20" s="12">
        <f t="shared" si="0"/>
        <v>1252</v>
      </c>
      <c r="I20" s="17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8">
        <f t="shared" si="2"/>
        <v>0</v>
      </c>
      <c r="U20" s="18">
        <f t="shared" si="1"/>
        <v>1</v>
      </c>
      <c r="V20" s="20">
        <f t="shared" si="3"/>
        <v>0</v>
      </c>
    </row>
    <row r="21" customHeight="1" spans="1:22">
      <c r="A21" s="12">
        <v>17</v>
      </c>
      <c r="B21" s="25" t="s">
        <v>158</v>
      </c>
      <c r="C21" s="25">
        <v>1</v>
      </c>
      <c r="D21" s="25" t="s">
        <v>142</v>
      </c>
      <c r="E21" s="12"/>
      <c r="F21" s="25"/>
      <c r="G21" s="25">
        <v>1247.5</v>
      </c>
      <c r="H21" s="12">
        <f t="shared" si="0"/>
        <v>1247.5</v>
      </c>
      <c r="I21" s="17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8">
        <f t="shared" si="2"/>
        <v>0</v>
      </c>
      <c r="U21" s="18">
        <f t="shared" si="1"/>
        <v>1</v>
      </c>
      <c r="V21" s="20">
        <f t="shared" si="3"/>
        <v>0</v>
      </c>
    </row>
    <row r="22" customHeight="1" spans="1:23">
      <c r="A22" s="12">
        <v>18</v>
      </c>
      <c r="B22" s="25" t="s">
        <v>159</v>
      </c>
      <c r="C22" s="25">
        <v>1</v>
      </c>
      <c r="D22" s="25" t="s">
        <v>142</v>
      </c>
      <c r="E22" s="12"/>
      <c r="F22" s="25"/>
      <c r="G22" s="25">
        <v>1214.4</v>
      </c>
      <c r="H22" s="12">
        <f t="shared" si="0"/>
        <v>1214.4</v>
      </c>
      <c r="I22" s="17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8">
        <f t="shared" si="2"/>
        <v>0</v>
      </c>
      <c r="U22" s="18">
        <f t="shared" si="1"/>
        <v>1</v>
      </c>
      <c r="V22" s="20">
        <f t="shared" si="3"/>
        <v>0</v>
      </c>
      <c r="W22" s="21"/>
    </row>
    <row r="23" customHeight="1" spans="1:22">
      <c r="A23" s="12">
        <v>19</v>
      </c>
      <c r="B23" s="25" t="s">
        <v>160</v>
      </c>
      <c r="C23" s="25">
        <v>2</v>
      </c>
      <c r="D23" s="25" t="s">
        <v>142</v>
      </c>
      <c r="E23" s="12"/>
      <c r="F23" s="25"/>
      <c r="G23" s="25">
        <v>2367.9</v>
      </c>
      <c r="H23" s="12">
        <f t="shared" si="0"/>
        <v>4735.8</v>
      </c>
      <c r="I23" s="17">
        <v>2</v>
      </c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8">
        <f>SUM(I23:N23)</f>
        <v>2</v>
      </c>
      <c r="U23" s="18">
        <f t="shared" si="1"/>
        <v>0</v>
      </c>
      <c r="V23" s="20" t="str">
        <f>IF(SUM(I23:N23)=C23,"完成",SUM(I23:N23))</f>
        <v>完成</v>
      </c>
    </row>
    <row r="24" customHeight="1" spans="1:22">
      <c r="A24" s="12">
        <v>20</v>
      </c>
      <c r="B24" s="25" t="s">
        <v>161</v>
      </c>
      <c r="C24" s="25">
        <v>1</v>
      </c>
      <c r="D24" s="25" t="s">
        <v>142</v>
      </c>
      <c r="E24" s="12"/>
      <c r="F24" s="25"/>
      <c r="G24" s="25">
        <v>2380.9</v>
      </c>
      <c r="H24" s="12">
        <f t="shared" si="0"/>
        <v>2380.9</v>
      </c>
      <c r="I24" s="17">
        <v>1</v>
      </c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8">
        <f>SUM(I24:N24)</f>
        <v>1</v>
      </c>
      <c r="U24" s="18">
        <f t="shared" si="1"/>
        <v>0</v>
      </c>
      <c r="V24" s="20" t="str">
        <f>IF(SUM(I24:N24)=C24,"完成",SUM(I24:N24))</f>
        <v>完成</v>
      </c>
    </row>
    <row r="25" customHeight="1" spans="1:22">
      <c r="A25" s="12">
        <v>21</v>
      </c>
      <c r="B25" s="25" t="s">
        <v>162</v>
      </c>
      <c r="C25" s="25">
        <v>1</v>
      </c>
      <c r="D25" s="25" t="s">
        <v>142</v>
      </c>
      <c r="E25" s="12"/>
      <c r="F25" s="25"/>
      <c r="G25" s="25">
        <v>2723.6</v>
      </c>
      <c r="H25" s="12">
        <f t="shared" si="0"/>
        <v>2723.6</v>
      </c>
      <c r="I25" s="17"/>
      <c r="J25" s="13">
        <v>1</v>
      </c>
      <c r="K25" s="12"/>
      <c r="L25" s="12"/>
      <c r="M25" s="12"/>
      <c r="N25" s="12"/>
      <c r="O25" s="12"/>
      <c r="P25" s="12"/>
      <c r="Q25" s="12"/>
      <c r="R25" s="12"/>
      <c r="S25" s="12"/>
      <c r="T25" s="18">
        <f>SUM(I25:N25)</f>
        <v>1</v>
      </c>
      <c r="U25" s="18">
        <f t="shared" si="1"/>
        <v>0</v>
      </c>
      <c r="V25" s="20" t="str">
        <f>IF(SUM(I25:N25)=C25,"完成",SUM(I25:N25))</f>
        <v>完成</v>
      </c>
    </row>
    <row r="26" customHeight="1" spans="1:22">
      <c r="A26" s="12">
        <v>22</v>
      </c>
      <c r="B26" s="25" t="s">
        <v>163</v>
      </c>
      <c r="C26" s="25">
        <v>1</v>
      </c>
      <c r="D26" s="25" t="s">
        <v>142</v>
      </c>
      <c r="E26" s="12"/>
      <c r="F26" s="25"/>
      <c r="G26" s="25">
        <v>2744.4</v>
      </c>
      <c r="H26" s="12">
        <f t="shared" si="0"/>
        <v>2744.4</v>
      </c>
      <c r="I26" s="17"/>
      <c r="J26" s="13">
        <v>1</v>
      </c>
      <c r="K26" s="12"/>
      <c r="L26" s="12"/>
      <c r="M26" s="12"/>
      <c r="N26" s="12"/>
      <c r="O26" s="12"/>
      <c r="P26" s="12"/>
      <c r="Q26" s="12"/>
      <c r="R26" s="12"/>
      <c r="S26" s="12"/>
      <c r="T26" s="18">
        <f>SUM(I26:N26)</f>
        <v>1</v>
      </c>
      <c r="U26" s="18">
        <f t="shared" si="1"/>
        <v>0</v>
      </c>
      <c r="V26" s="20" t="str">
        <f>IF(SUM(I26:N26)=C26,"完成",SUM(I26:N26))</f>
        <v>完成</v>
      </c>
    </row>
    <row r="27" customHeight="1" spans="1:22">
      <c r="A27" s="12">
        <v>23</v>
      </c>
      <c r="B27" s="25" t="s">
        <v>164</v>
      </c>
      <c r="C27" s="25">
        <v>1</v>
      </c>
      <c r="D27" s="25" t="s">
        <v>142</v>
      </c>
      <c r="E27" s="12"/>
      <c r="F27" s="25"/>
      <c r="G27" s="25">
        <v>2423.2</v>
      </c>
      <c r="H27" s="12">
        <f t="shared" si="0"/>
        <v>2423.2</v>
      </c>
      <c r="I27" s="17"/>
      <c r="J27" s="13">
        <v>1</v>
      </c>
      <c r="K27" s="12"/>
      <c r="L27" s="12"/>
      <c r="M27" s="12"/>
      <c r="N27" s="12"/>
      <c r="O27" s="12"/>
      <c r="P27" s="12"/>
      <c r="Q27" s="12"/>
      <c r="R27" s="12"/>
      <c r="S27" s="12"/>
      <c r="T27" s="18">
        <f>SUM(I27:N27)</f>
        <v>1</v>
      </c>
      <c r="U27" s="18">
        <f t="shared" si="1"/>
        <v>0</v>
      </c>
      <c r="V27" s="20" t="str">
        <f>IF(SUM(I27:N27)=C27,"完成",SUM(I27:N27))</f>
        <v>完成</v>
      </c>
    </row>
    <row r="28" customHeight="1" spans="1:22">
      <c r="A28" s="12">
        <v>24</v>
      </c>
      <c r="B28" s="25" t="s">
        <v>165</v>
      </c>
      <c r="C28" s="25">
        <v>1</v>
      </c>
      <c r="D28" s="25" t="s">
        <v>142</v>
      </c>
      <c r="E28" s="12"/>
      <c r="F28" s="25"/>
      <c r="G28" s="25">
        <v>2423.2</v>
      </c>
      <c r="H28" s="12">
        <f t="shared" si="0"/>
        <v>2423.2</v>
      </c>
      <c r="I28" s="17"/>
      <c r="J28" s="12"/>
      <c r="K28" s="12">
        <v>1</v>
      </c>
      <c r="L28" s="12"/>
      <c r="M28" s="12"/>
      <c r="N28" s="12"/>
      <c r="O28" s="12"/>
      <c r="P28" s="12"/>
      <c r="Q28" s="12"/>
      <c r="R28" s="12"/>
      <c r="S28" s="12"/>
      <c r="T28" s="18">
        <f>SUM(I28:N28)</f>
        <v>1</v>
      </c>
      <c r="U28" s="18">
        <f t="shared" si="1"/>
        <v>0</v>
      </c>
      <c r="V28" s="20" t="str">
        <f>IF(SUM(I28:N28)=C28,"完成",SUM(I28:N28))</f>
        <v>完成</v>
      </c>
    </row>
    <row r="29" customHeight="1" spans="1:22">
      <c r="A29" s="12">
        <v>25</v>
      </c>
      <c r="B29" s="25" t="s">
        <v>166</v>
      </c>
      <c r="C29" s="25">
        <v>1</v>
      </c>
      <c r="D29" s="25" t="s">
        <v>142</v>
      </c>
      <c r="E29" s="12"/>
      <c r="F29" s="25"/>
      <c r="G29" s="25">
        <v>2358.2</v>
      </c>
      <c r="H29" s="12">
        <f t="shared" si="0"/>
        <v>2358.2</v>
      </c>
      <c r="I29" s="17"/>
      <c r="J29" s="12"/>
      <c r="K29" s="12">
        <v>1</v>
      </c>
      <c r="L29" s="12"/>
      <c r="M29" s="12"/>
      <c r="N29" s="12"/>
      <c r="O29" s="12"/>
      <c r="P29" s="12"/>
      <c r="Q29" s="12"/>
      <c r="R29" s="12"/>
      <c r="S29" s="12"/>
      <c r="T29" s="18">
        <f>SUM(I29:N29)</f>
        <v>1</v>
      </c>
      <c r="U29" s="18">
        <f t="shared" si="1"/>
        <v>0</v>
      </c>
      <c r="V29" s="20" t="str">
        <f>IF(SUM(I29:N29)=C29,"完成",SUM(I29:N29))</f>
        <v>完成</v>
      </c>
    </row>
    <row r="30" customHeight="1" spans="1:22">
      <c r="A30" s="12">
        <v>26</v>
      </c>
      <c r="B30" s="25" t="s">
        <v>167</v>
      </c>
      <c r="C30" s="25">
        <v>2</v>
      </c>
      <c r="D30" s="25" t="s">
        <v>142</v>
      </c>
      <c r="E30" s="12"/>
      <c r="F30" s="25"/>
      <c r="G30" s="25">
        <v>1588.3</v>
      </c>
      <c r="H30" s="12">
        <f t="shared" si="0"/>
        <v>3176.6</v>
      </c>
      <c r="I30" s="17"/>
      <c r="J30" s="12"/>
      <c r="K30" s="12"/>
      <c r="L30" s="12"/>
      <c r="M30" s="12"/>
      <c r="N30" s="12">
        <v>2</v>
      </c>
      <c r="O30" s="12"/>
      <c r="P30" s="12"/>
      <c r="Q30" s="12"/>
      <c r="R30" s="12"/>
      <c r="S30" s="12"/>
      <c r="T30" s="18">
        <f t="shared" ref="T30:T43" si="4">SUM(I30:S30)</f>
        <v>2</v>
      </c>
      <c r="U30" s="18">
        <f t="shared" si="1"/>
        <v>0</v>
      </c>
      <c r="V30" s="20" t="str">
        <f t="shared" ref="V30:V43" si="5">IF(SUM(I30:S30)=C30,"完成",SUM(I30:S30))</f>
        <v>完成</v>
      </c>
    </row>
    <row r="31" customHeight="1" spans="1:22">
      <c r="A31" s="12">
        <v>27</v>
      </c>
      <c r="B31" s="25" t="s">
        <v>168</v>
      </c>
      <c r="C31" s="25">
        <v>1</v>
      </c>
      <c r="D31" s="25" t="s">
        <v>142</v>
      </c>
      <c r="E31" s="12"/>
      <c r="F31" s="25"/>
      <c r="G31" s="25">
        <v>1599.9</v>
      </c>
      <c r="H31" s="12">
        <f t="shared" si="0"/>
        <v>1599.9</v>
      </c>
      <c r="I31" s="17"/>
      <c r="J31" s="12"/>
      <c r="K31" s="12"/>
      <c r="L31" s="12"/>
      <c r="M31" s="12"/>
      <c r="N31" s="12">
        <v>1</v>
      </c>
      <c r="O31" s="12"/>
      <c r="P31" s="12"/>
      <c r="Q31" s="12"/>
      <c r="R31" s="12"/>
      <c r="S31" s="12"/>
      <c r="T31" s="18">
        <f t="shared" si="4"/>
        <v>1</v>
      </c>
      <c r="U31" s="18">
        <f t="shared" si="1"/>
        <v>0</v>
      </c>
      <c r="V31" s="20" t="str">
        <f t="shared" si="5"/>
        <v>完成</v>
      </c>
    </row>
    <row r="32" customHeight="1" spans="1:22">
      <c r="A32" s="12">
        <v>28</v>
      </c>
      <c r="B32" s="25" t="s">
        <v>169</v>
      </c>
      <c r="C32" s="25">
        <v>1</v>
      </c>
      <c r="D32" s="25" t="s">
        <v>142</v>
      </c>
      <c r="E32" s="12"/>
      <c r="F32" s="25"/>
      <c r="G32" s="25">
        <v>1559.9</v>
      </c>
      <c r="H32" s="12">
        <f t="shared" si="0"/>
        <v>1559.9</v>
      </c>
      <c r="I32" s="17"/>
      <c r="J32" s="12"/>
      <c r="K32" s="12"/>
      <c r="L32" s="12"/>
      <c r="M32" s="12"/>
      <c r="N32" s="12">
        <v>1</v>
      </c>
      <c r="O32" s="12"/>
      <c r="P32" s="12"/>
      <c r="Q32" s="12"/>
      <c r="R32" s="12"/>
      <c r="S32" s="12"/>
      <c r="T32" s="18">
        <f t="shared" si="4"/>
        <v>1</v>
      </c>
      <c r="U32" s="18">
        <f t="shared" si="1"/>
        <v>0</v>
      </c>
      <c r="V32" s="20" t="str">
        <f t="shared" si="5"/>
        <v>完成</v>
      </c>
    </row>
    <row r="33" customHeight="1" spans="1:22">
      <c r="A33" s="12">
        <v>29</v>
      </c>
      <c r="B33" s="25" t="s">
        <v>170</v>
      </c>
      <c r="C33" s="25">
        <v>1</v>
      </c>
      <c r="D33" s="25" t="s">
        <v>142</v>
      </c>
      <c r="E33" s="12"/>
      <c r="F33" s="25"/>
      <c r="G33" s="25">
        <v>1573.2</v>
      </c>
      <c r="H33" s="12">
        <f t="shared" si="0"/>
        <v>1573.2</v>
      </c>
      <c r="I33" s="17"/>
      <c r="J33" s="12"/>
      <c r="K33" s="12"/>
      <c r="L33" s="12"/>
      <c r="M33" s="12"/>
      <c r="N33" s="12">
        <v>1</v>
      </c>
      <c r="O33" s="12"/>
      <c r="P33" s="12"/>
      <c r="Q33" s="12"/>
      <c r="R33" s="12"/>
      <c r="S33" s="12"/>
      <c r="T33" s="18">
        <f t="shared" si="4"/>
        <v>1</v>
      </c>
      <c r="U33" s="18">
        <f t="shared" si="1"/>
        <v>0</v>
      </c>
      <c r="V33" s="20" t="str">
        <f t="shared" si="5"/>
        <v>完成</v>
      </c>
    </row>
    <row r="34" customHeight="1" spans="1:22">
      <c r="A34" s="12">
        <v>30</v>
      </c>
      <c r="B34" s="25" t="s">
        <v>171</v>
      </c>
      <c r="C34" s="25">
        <v>1</v>
      </c>
      <c r="D34" s="25" t="s">
        <v>142</v>
      </c>
      <c r="E34" s="12"/>
      <c r="F34" s="25"/>
      <c r="G34" s="25">
        <v>1602.8</v>
      </c>
      <c r="H34" s="12">
        <f t="shared" si="0"/>
        <v>1602.8</v>
      </c>
      <c r="I34" s="17"/>
      <c r="J34" s="12"/>
      <c r="K34" s="12"/>
      <c r="L34" s="12"/>
      <c r="M34" s="12"/>
      <c r="N34" s="12">
        <v>1</v>
      </c>
      <c r="O34" s="12"/>
      <c r="P34" s="12"/>
      <c r="Q34" s="12"/>
      <c r="R34" s="12"/>
      <c r="S34" s="12"/>
      <c r="T34" s="18">
        <f t="shared" si="4"/>
        <v>1</v>
      </c>
      <c r="U34" s="18">
        <f t="shared" si="1"/>
        <v>0</v>
      </c>
      <c r="V34" s="20" t="str">
        <f t="shared" si="5"/>
        <v>完成</v>
      </c>
    </row>
    <row r="35" customHeight="1" spans="1:22">
      <c r="A35" s="12">
        <v>31</v>
      </c>
      <c r="B35" s="25" t="s">
        <v>172</v>
      </c>
      <c r="C35" s="25">
        <v>1</v>
      </c>
      <c r="D35" s="25" t="s">
        <v>142</v>
      </c>
      <c r="E35" s="12"/>
      <c r="F35" s="25"/>
      <c r="G35" s="25">
        <v>1602.8</v>
      </c>
      <c r="H35" s="12">
        <f t="shared" si="0"/>
        <v>1602.8</v>
      </c>
      <c r="I35" s="17"/>
      <c r="J35" s="12"/>
      <c r="K35" s="12"/>
      <c r="L35" s="12"/>
      <c r="M35" s="12"/>
      <c r="N35" s="12">
        <v>1</v>
      </c>
      <c r="O35" s="12"/>
      <c r="P35" s="12"/>
      <c r="Q35" s="12"/>
      <c r="R35" s="12"/>
      <c r="S35" s="12"/>
      <c r="T35" s="18">
        <f t="shared" si="4"/>
        <v>1</v>
      </c>
      <c r="U35" s="18">
        <f t="shared" si="1"/>
        <v>0</v>
      </c>
      <c r="V35" s="20" t="str">
        <f t="shared" si="5"/>
        <v>完成</v>
      </c>
    </row>
    <row r="36" customHeight="1" spans="1:22">
      <c r="A36" s="12">
        <v>32</v>
      </c>
      <c r="B36" s="25" t="s">
        <v>173</v>
      </c>
      <c r="C36" s="25">
        <v>1</v>
      </c>
      <c r="D36" s="25" t="s">
        <v>142</v>
      </c>
      <c r="E36" s="12"/>
      <c r="F36" s="25"/>
      <c r="G36" s="25">
        <v>1576.7</v>
      </c>
      <c r="H36" s="12">
        <f t="shared" si="0"/>
        <v>1576.7</v>
      </c>
      <c r="I36" s="17"/>
      <c r="J36" s="12"/>
      <c r="K36" s="12"/>
      <c r="L36" s="12"/>
      <c r="M36" s="12"/>
      <c r="N36" s="12">
        <v>1</v>
      </c>
      <c r="O36" s="12"/>
      <c r="P36" s="12"/>
      <c r="Q36" s="12"/>
      <c r="R36" s="12"/>
      <c r="S36" s="12"/>
      <c r="T36" s="18">
        <f t="shared" si="4"/>
        <v>1</v>
      </c>
      <c r="U36" s="18">
        <f t="shared" si="1"/>
        <v>0</v>
      </c>
      <c r="V36" s="20" t="str">
        <f t="shared" si="5"/>
        <v>完成</v>
      </c>
    </row>
    <row r="37" customHeight="1" spans="1:22">
      <c r="A37" s="12">
        <v>33</v>
      </c>
      <c r="B37" s="25" t="s">
        <v>174</v>
      </c>
      <c r="C37" s="25">
        <v>7</v>
      </c>
      <c r="D37" s="25" t="s">
        <v>175</v>
      </c>
      <c r="E37" s="12"/>
      <c r="F37" s="25"/>
      <c r="G37" s="25">
        <v>1368.7</v>
      </c>
      <c r="H37" s="12">
        <f t="shared" si="0"/>
        <v>9580.9</v>
      </c>
      <c r="I37" s="17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8">
        <f t="shared" si="4"/>
        <v>0</v>
      </c>
      <c r="U37" s="18">
        <f t="shared" si="1"/>
        <v>7</v>
      </c>
      <c r="V37" s="20">
        <f t="shared" si="5"/>
        <v>0</v>
      </c>
    </row>
    <row r="38" customHeight="1" spans="1:22">
      <c r="A38" s="12">
        <v>34</v>
      </c>
      <c r="B38" s="25" t="s">
        <v>176</v>
      </c>
      <c r="C38" s="25">
        <v>1</v>
      </c>
      <c r="D38" s="25" t="s">
        <v>175</v>
      </c>
      <c r="E38" s="12"/>
      <c r="F38" s="25"/>
      <c r="G38" s="25">
        <v>454.8</v>
      </c>
      <c r="H38" s="12">
        <f t="shared" si="0"/>
        <v>454.8</v>
      </c>
      <c r="I38" s="17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8">
        <f t="shared" si="4"/>
        <v>0</v>
      </c>
      <c r="U38" s="18">
        <f t="shared" si="1"/>
        <v>1</v>
      </c>
      <c r="V38" s="20">
        <f t="shared" si="5"/>
        <v>0</v>
      </c>
    </row>
    <row r="39" customHeight="1" spans="1:22">
      <c r="A39" s="12">
        <v>35</v>
      </c>
      <c r="B39" s="25" t="s">
        <v>177</v>
      </c>
      <c r="C39" s="25">
        <v>1</v>
      </c>
      <c r="D39" s="25" t="s">
        <v>175</v>
      </c>
      <c r="E39" s="12"/>
      <c r="F39" s="25"/>
      <c r="G39" s="25">
        <v>514.8</v>
      </c>
      <c r="H39" s="12">
        <f t="shared" si="0"/>
        <v>514.8</v>
      </c>
      <c r="I39" s="17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8">
        <f t="shared" si="4"/>
        <v>0</v>
      </c>
      <c r="U39" s="18">
        <f t="shared" si="1"/>
        <v>1</v>
      </c>
      <c r="V39" s="20">
        <f t="shared" si="5"/>
        <v>0</v>
      </c>
    </row>
    <row r="40" customHeight="1" spans="1:22">
      <c r="A40" s="12">
        <v>36</v>
      </c>
      <c r="B40" s="25" t="s">
        <v>178</v>
      </c>
      <c r="C40" s="25">
        <v>1</v>
      </c>
      <c r="D40" s="25" t="s">
        <v>175</v>
      </c>
      <c r="E40" s="12"/>
      <c r="F40" s="25"/>
      <c r="G40" s="25">
        <v>630.1</v>
      </c>
      <c r="H40" s="12">
        <f t="shared" si="0"/>
        <v>630.1</v>
      </c>
      <c r="I40" s="17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8">
        <f t="shared" si="4"/>
        <v>0</v>
      </c>
      <c r="U40" s="18">
        <f t="shared" si="1"/>
        <v>1</v>
      </c>
      <c r="V40" s="20">
        <f t="shared" si="5"/>
        <v>0</v>
      </c>
    </row>
    <row r="41" customHeight="1" spans="1:22">
      <c r="A41" s="12">
        <v>37</v>
      </c>
      <c r="B41" s="25" t="s">
        <v>179</v>
      </c>
      <c r="C41" s="25">
        <v>1</v>
      </c>
      <c r="D41" s="25" t="s">
        <v>175</v>
      </c>
      <c r="E41" s="12"/>
      <c r="F41" s="25"/>
      <c r="G41" s="25">
        <v>699.2</v>
      </c>
      <c r="H41" s="12">
        <f t="shared" si="0"/>
        <v>699.2</v>
      </c>
      <c r="I41" s="17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8">
        <f t="shared" si="4"/>
        <v>0</v>
      </c>
      <c r="U41" s="18">
        <f t="shared" si="1"/>
        <v>1</v>
      </c>
      <c r="V41" s="20">
        <f t="shared" si="5"/>
        <v>0</v>
      </c>
    </row>
    <row r="42" customHeight="1" spans="1:22">
      <c r="A42" s="12">
        <v>38</v>
      </c>
      <c r="B42" s="25" t="s">
        <v>180</v>
      </c>
      <c r="C42" s="25">
        <v>1</v>
      </c>
      <c r="D42" s="25" t="s">
        <v>175</v>
      </c>
      <c r="E42" s="12"/>
      <c r="F42" s="25"/>
      <c r="G42" s="25">
        <v>752.4</v>
      </c>
      <c r="H42" s="12">
        <f t="shared" si="0"/>
        <v>752.4</v>
      </c>
      <c r="I42" s="17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8">
        <f t="shared" si="4"/>
        <v>0</v>
      </c>
      <c r="U42" s="18">
        <f t="shared" si="1"/>
        <v>1</v>
      </c>
      <c r="V42" s="20">
        <f t="shared" si="5"/>
        <v>0</v>
      </c>
    </row>
    <row r="43" customHeight="1" spans="1:22">
      <c r="A43" s="12">
        <v>39</v>
      </c>
      <c r="B43" s="25" t="s">
        <v>181</v>
      </c>
      <c r="C43" s="25">
        <v>1</v>
      </c>
      <c r="D43" s="25" t="s">
        <v>175</v>
      </c>
      <c r="E43" s="12"/>
      <c r="F43" s="25"/>
      <c r="G43" s="25">
        <v>866.2</v>
      </c>
      <c r="H43" s="12">
        <f t="shared" si="0"/>
        <v>866.2</v>
      </c>
      <c r="I43" s="17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8">
        <f t="shared" si="4"/>
        <v>0</v>
      </c>
      <c r="U43" s="18">
        <f t="shared" si="1"/>
        <v>1</v>
      </c>
      <c r="V43" s="20">
        <f t="shared" si="5"/>
        <v>0</v>
      </c>
    </row>
    <row r="44" customHeight="1" spans="1:22">
      <c r="A44" s="12">
        <v>40</v>
      </c>
      <c r="B44" s="25" t="s">
        <v>182</v>
      </c>
      <c r="C44" s="25">
        <v>4</v>
      </c>
      <c r="D44" s="25" t="s">
        <v>183</v>
      </c>
      <c r="E44" s="12"/>
      <c r="F44" s="25"/>
      <c r="G44" s="25">
        <v>899.5</v>
      </c>
      <c r="H44" s="12">
        <f t="shared" si="0"/>
        <v>3598</v>
      </c>
      <c r="I44" s="17"/>
      <c r="J44" s="12">
        <v>4</v>
      </c>
      <c r="K44" s="12"/>
      <c r="L44" s="12"/>
      <c r="M44" s="12"/>
      <c r="N44" s="12"/>
      <c r="O44" s="12"/>
      <c r="P44" s="12"/>
      <c r="Q44" s="12"/>
      <c r="R44" s="12"/>
      <c r="S44" s="12"/>
      <c r="T44" s="18">
        <f>SUM(I44:N44)</f>
        <v>4</v>
      </c>
      <c r="U44" s="18">
        <f t="shared" si="1"/>
        <v>0</v>
      </c>
      <c r="V44" s="20" t="str">
        <f>IF(SUM(I44:N44)=C44,"完成",SUM(I44:N44))</f>
        <v>完成</v>
      </c>
    </row>
    <row r="45" customHeight="1" spans="1:22">
      <c r="A45" s="12">
        <v>41</v>
      </c>
      <c r="B45" s="25" t="s">
        <v>184</v>
      </c>
      <c r="C45" s="25">
        <v>1</v>
      </c>
      <c r="D45" s="25" t="s">
        <v>183</v>
      </c>
      <c r="E45" s="12"/>
      <c r="F45" s="25"/>
      <c r="G45" s="25">
        <v>908</v>
      </c>
      <c r="H45" s="12">
        <f t="shared" si="0"/>
        <v>908</v>
      </c>
      <c r="I45" s="17"/>
      <c r="J45" s="12">
        <v>1</v>
      </c>
      <c r="K45" s="12"/>
      <c r="L45" s="12"/>
      <c r="M45" s="12"/>
      <c r="N45" s="12"/>
      <c r="O45" s="12"/>
      <c r="P45" s="12"/>
      <c r="Q45" s="12"/>
      <c r="R45" s="12"/>
      <c r="S45" s="12"/>
      <c r="T45" s="18">
        <f>SUM(I45:N45)</f>
        <v>1</v>
      </c>
      <c r="U45" s="18">
        <f t="shared" si="1"/>
        <v>0</v>
      </c>
      <c r="V45" s="20" t="str">
        <f>IF(SUM(I45:N45)=C45,"完成",SUM(I45:N45))</f>
        <v>完成</v>
      </c>
    </row>
    <row r="46" customHeight="1" spans="1:22">
      <c r="A46" s="12">
        <v>42</v>
      </c>
      <c r="B46" s="25" t="s">
        <v>185</v>
      </c>
      <c r="C46" s="25">
        <v>1</v>
      </c>
      <c r="D46" s="25" t="s">
        <v>183</v>
      </c>
      <c r="E46" s="12"/>
      <c r="F46" s="25"/>
      <c r="G46" s="25">
        <v>908</v>
      </c>
      <c r="H46" s="12">
        <f t="shared" si="0"/>
        <v>908</v>
      </c>
      <c r="I46" s="17"/>
      <c r="J46" s="12">
        <v>1</v>
      </c>
      <c r="K46" s="12"/>
      <c r="L46" s="12"/>
      <c r="M46" s="12"/>
      <c r="N46" s="12"/>
      <c r="O46" s="12"/>
      <c r="P46" s="12"/>
      <c r="Q46" s="12"/>
      <c r="R46" s="12"/>
      <c r="S46" s="12"/>
      <c r="T46" s="18">
        <f>SUM(I46:N46)</f>
        <v>1</v>
      </c>
      <c r="U46" s="18">
        <f t="shared" si="1"/>
        <v>0</v>
      </c>
      <c r="V46" s="20" t="str">
        <f>IF(SUM(I46:N46)=C46,"完成",SUM(I46:N46))</f>
        <v>完成</v>
      </c>
    </row>
    <row r="47" customHeight="1" spans="1:22">
      <c r="A47" s="12">
        <v>43</v>
      </c>
      <c r="B47" s="25" t="s">
        <v>186</v>
      </c>
      <c r="C47" s="25">
        <v>1</v>
      </c>
      <c r="D47" s="25" t="s">
        <v>183</v>
      </c>
      <c r="E47" s="12"/>
      <c r="F47" s="25"/>
      <c r="G47" s="25">
        <v>908.8</v>
      </c>
      <c r="H47" s="12">
        <f t="shared" si="0"/>
        <v>908.8</v>
      </c>
      <c r="I47" s="17"/>
      <c r="J47" s="12">
        <v>1</v>
      </c>
      <c r="K47" s="12"/>
      <c r="L47" s="12"/>
      <c r="M47" s="12"/>
      <c r="N47" s="12"/>
      <c r="O47" s="12"/>
      <c r="P47" s="12"/>
      <c r="Q47" s="12"/>
      <c r="R47" s="12"/>
      <c r="S47" s="12"/>
      <c r="T47" s="18">
        <f>SUM(I47:N47)</f>
        <v>1</v>
      </c>
      <c r="U47" s="18">
        <f t="shared" si="1"/>
        <v>0</v>
      </c>
      <c r="V47" s="20" t="str">
        <f>IF(SUM(I47:N47)=C47,"完成",SUM(I47:N47))</f>
        <v>完成</v>
      </c>
    </row>
    <row r="48" customHeight="1" spans="1:22">
      <c r="A48" s="12">
        <v>44</v>
      </c>
      <c r="B48" s="25" t="s">
        <v>187</v>
      </c>
      <c r="C48" s="25">
        <v>1</v>
      </c>
      <c r="D48" s="25" t="s">
        <v>183</v>
      </c>
      <c r="E48" s="12"/>
      <c r="F48" s="25"/>
      <c r="G48" s="25">
        <v>876.4</v>
      </c>
      <c r="H48" s="12">
        <f t="shared" si="0"/>
        <v>876.4</v>
      </c>
      <c r="I48" s="17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8">
        <f t="shared" ref="T48:T58" si="6">SUM(I48:S48)</f>
        <v>0</v>
      </c>
      <c r="U48" s="18">
        <f t="shared" si="1"/>
        <v>1</v>
      </c>
      <c r="V48" s="20">
        <f t="shared" ref="V48:V58" si="7">IF(SUM(I48:S48)=C48,"完成",SUM(I48:S48))</f>
        <v>0</v>
      </c>
    </row>
    <row r="49" customHeight="1" spans="1:22">
      <c r="A49" s="12">
        <v>45</v>
      </c>
      <c r="B49" s="25" t="s">
        <v>188</v>
      </c>
      <c r="C49" s="25">
        <v>4</v>
      </c>
      <c r="D49" s="25" t="s">
        <v>189</v>
      </c>
      <c r="E49" s="12"/>
      <c r="F49" s="25"/>
      <c r="G49" s="25">
        <v>1092.1</v>
      </c>
      <c r="H49" s="12">
        <f t="shared" si="0"/>
        <v>4368.4</v>
      </c>
      <c r="I49" s="17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8">
        <f t="shared" si="6"/>
        <v>0</v>
      </c>
      <c r="U49" s="18">
        <f t="shared" si="1"/>
        <v>4</v>
      </c>
      <c r="V49" s="20">
        <f t="shared" si="7"/>
        <v>0</v>
      </c>
    </row>
    <row r="50" customHeight="1" spans="1:22">
      <c r="A50" s="12">
        <v>46</v>
      </c>
      <c r="B50" s="25" t="s">
        <v>190</v>
      </c>
      <c r="C50" s="25">
        <v>1</v>
      </c>
      <c r="D50" s="25" t="s">
        <v>189</v>
      </c>
      <c r="E50" s="12"/>
      <c r="F50" s="25"/>
      <c r="G50" s="25">
        <v>1096.8</v>
      </c>
      <c r="H50" s="12">
        <f t="shared" si="0"/>
        <v>1096.8</v>
      </c>
      <c r="I50" s="17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8">
        <f t="shared" si="6"/>
        <v>0</v>
      </c>
      <c r="U50" s="18">
        <f t="shared" si="1"/>
        <v>1</v>
      </c>
      <c r="V50" s="20">
        <f t="shared" si="7"/>
        <v>0</v>
      </c>
    </row>
    <row r="51" customHeight="1" spans="1:22">
      <c r="A51" s="12">
        <v>47</v>
      </c>
      <c r="B51" s="25" t="s">
        <v>191</v>
      </c>
      <c r="C51" s="25">
        <v>1</v>
      </c>
      <c r="D51" s="25" t="s">
        <v>189</v>
      </c>
      <c r="E51" s="12"/>
      <c r="F51" s="25"/>
      <c r="G51" s="25">
        <v>1096.8</v>
      </c>
      <c r="H51" s="12">
        <f t="shared" si="0"/>
        <v>1096.8</v>
      </c>
      <c r="I51" s="17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8">
        <f t="shared" si="6"/>
        <v>0</v>
      </c>
      <c r="U51" s="18">
        <f t="shared" si="1"/>
        <v>1</v>
      </c>
      <c r="V51" s="20">
        <f t="shared" si="7"/>
        <v>0</v>
      </c>
    </row>
    <row r="52" customHeight="1" spans="1:22">
      <c r="A52" s="12">
        <v>48</v>
      </c>
      <c r="B52" s="25" t="s">
        <v>192</v>
      </c>
      <c r="C52" s="25">
        <v>1</v>
      </c>
      <c r="D52" s="25" t="s">
        <v>189</v>
      </c>
      <c r="E52" s="12"/>
      <c r="F52" s="25"/>
      <c r="G52" s="25">
        <v>1097.4</v>
      </c>
      <c r="H52" s="12">
        <f t="shared" si="0"/>
        <v>1097.4</v>
      </c>
      <c r="I52" s="17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8">
        <f t="shared" si="6"/>
        <v>0</v>
      </c>
      <c r="U52" s="18">
        <f t="shared" si="1"/>
        <v>1</v>
      </c>
      <c r="V52" s="20">
        <f t="shared" si="7"/>
        <v>0</v>
      </c>
    </row>
    <row r="53" customHeight="1" spans="1:22">
      <c r="A53" s="12">
        <v>49</v>
      </c>
      <c r="B53" s="25" t="s">
        <v>193</v>
      </c>
      <c r="C53" s="25">
        <v>1</v>
      </c>
      <c r="D53" s="25" t="s">
        <v>189</v>
      </c>
      <c r="E53" s="12"/>
      <c r="F53" s="25"/>
      <c r="G53" s="25">
        <v>1095.3</v>
      </c>
      <c r="H53" s="12">
        <f t="shared" si="0"/>
        <v>1095.3</v>
      </c>
      <c r="I53" s="17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8">
        <f t="shared" si="6"/>
        <v>0</v>
      </c>
      <c r="U53" s="18">
        <f t="shared" si="1"/>
        <v>1</v>
      </c>
      <c r="V53" s="20">
        <f t="shared" si="7"/>
        <v>0</v>
      </c>
    </row>
    <row r="54" customHeight="1" spans="1:22">
      <c r="A54" s="12">
        <v>50</v>
      </c>
      <c r="B54" s="25" t="s">
        <v>194</v>
      </c>
      <c r="C54" s="25">
        <v>4</v>
      </c>
      <c r="D54" s="25" t="s">
        <v>183</v>
      </c>
      <c r="E54" s="12"/>
      <c r="F54" s="25"/>
      <c r="G54" s="25">
        <v>898.9</v>
      </c>
      <c r="H54" s="12">
        <f t="shared" si="0"/>
        <v>3595.6</v>
      </c>
      <c r="I54" s="17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8">
        <f t="shared" si="6"/>
        <v>0</v>
      </c>
      <c r="U54" s="18">
        <f t="shared" si="1"/>
        <v>4</v>
      </c>
      <c r="V54" s="20">
        <f t="shared" si="7"/>
        <v>0</v>
      </c>
    </row>
    <row r="55" customHeight="1" spans="1:22">
      <c r="A55" s="12">
        <v>51</v>
      </c>
      <c r="B55" s="25" t="s">
        <v>195</v>
      </c>
      <c r="C55" s="25">
        <v>1</v>
      </c>
      <c r="D55" s="25" t="s">
        <v>183</v>
      </c>
      <c r="E55" s="12"/>
      <c r="F55" s="25"/>
      <c r="G55" s="25">
        <v>907.4</v>
      </c>
      <c r="H55" s="12">
        <f t="shared" si="0"/>
        <v>907.4</v>
      </c>
      <c r="I55" s="17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8">
        <f t="shared" si="6"/>
        <v>0</v>
      </c>
      <c r="U55" s="18">
        <f t="shared" si="1"/>
        <v>1</v>
      </c>
      <c r="V55" s="20">
        <f t="shared" si="7"/>
        <v>0</v>
      </c>
    </row>
    <row r="56" customHeight="1" spans="1:22">
      <c r="A56" s="12">
        <v>52</v>
      </c>
      <c r="B56" s="25" t="s">
        <v>196</v>
      </c>
      <c r="C56" s="25">
        <v>1</v>
      </c>
      <c r="D56" s="25" t="s">
        <v>183</v>
      </c>
      <c r="E56" s="12"/>
      <c r="F56" s="25"/>
      <c r="G56" s="25">
        <v>907.4</v>
      </c>
      <c r="H56" s="12">
        <f t="shared" si="0"/>
        <v>907.4</v>
      </c>
      <c r="I56" s="17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8">
        <f t="shared" si="6"/>
        <v>0</v>
      </c>
      <c r="U56" s="18">
        <f t="shared" si="1"/>
        <v>1</v>
      </c>
      <c r="V56" s="20">
        <f t="shared" si="7"/>
        <v>0</v>
      </c>
    </row>
    <row r="57" customHeight="1" spans="1:22">
      <c r="A57" s="12">
        <v>53</v>
      </c>
      <c r="B57" s="25" t="s">
        <v>197</v>
      </c>
      <c r="C57" s="25">
        <v>1</v>
      </c>
      <c r="D57" s="25" t="s">
        <v>183</v>
      </c>
      <c r="E57" s="12"/>
      <c r="F57" s="25"/>
      <c r="G57" s="25">
        <v>908.5</v>
      </c>
      <c r="H57" s="12">
        <f t="shared" si="0"/>
        <v>908.5</v>
      </c>
      <c r="I57" s="17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8">
        <f t="shared" si="6"/>
        <v>0</v>
      </c>
      <c r="U57" s="18">
        <f t="shared" si="1"/>
        <v>1</v>
      </c>
      <c r="V57" s="20">
        <f t="shared" si="7"/>
        <v>0</v>
      </c>
    </row>
    <row r="58" customHeight="1" spans="1:22">
      <c r="A58" s="12">
        <v>54</v>
      </c>
      <c r="B58" s="25" t="s">
        <v>198</v>
      </c>
      <c r="C58" s="25">
        <v>1</v>
      </c>
      <c r="D58" s="25" t="s">
        <v>183</v>
      </c>
      <c r="E58" s="12"/>
      <c r="F58" s="25"/>
      <c r="G58" s="25">
        <v>906.5</v>
      </c>
      <c r="H58" s="12">
        <f t="shared" si="0"/>
        <v>906.5</v>
      </c>
      <c r="I58" s="17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8">
        <f t="shared" si="6"/>
        <v>0</v>
      </c>
      <c r="U58" s="18">
        <f t="shared" si="1"/>
        <v>1</v>
      </c>
      <c r="V58" s="20">
        <f t="shared" si="7"/>
        <v>0</v>
      </c>
    </row>
    <row r="59" customHeight="1" spans="1:22">
      <c r="A59" s="12">
        <v>55</v>
      </c>
      <c r="B59" s="25" t="s">
        <v>199</v>
      </c>
      <c r="C59" s="25">
        <v>4</v>
      </c>
      <c r="D59" s="25" t="s">
        <v>183</v>
      </c>
      <c r="E59" s="12"/>
      <c r="F59" s="25"/>
      <c r="G59" s="25">
        <v>899.5</v>
      </c>
      <c r="H59" s="12">
        <f t="shared" si="0"/>
        <v>3598</v>
      </c>
      <c r="I59" s="17"/>
      <c r="J59" s="12"/>
      <c r="K59" s="12"/>
      <c r="L59" s="13">
        <v>4</v>
      </c>
      <c r="M59" s="12"/>
      <c r="N59" s="12"/>
      <c r="O59" s="12"/>
      <c r="P59" s="12"/>
      <c r="Q59" s="12"/>
      <c r="R59" s="12"/>
      <c r="S59" s="12"/>
      <c r="T59" s="18">
        <f>SUM(I59:N59)</f>
        <v>4</v>
      </c>
      <c r="U59" s="18">
        <f t="shared" si="1"/>
        <v>0</v>
      </c>
      <c r="V59" s="20" t="str">
        <f>IF(SUM(I59:N59)=C59,"完成",SUM(I59:N59))</f>
        <v>完成</v>
      </c>
    </row>
    <row r="60" customHeight="1" spans="1:22">
      <c r="A60" s="12">
        <v>56</v>
      </c>
      <c r="B60" s="25" t="s">
        <v>200</v>
      </c>
      <c r="C60" s="25">
        <v>1</v>
      </c>
      <c r="D60" s="25" t="s">
        <v>183</v>
      </c>
      <c r="E60" s="12"/>
      <c r="F60" s="25"/>
      <c r="G60" s="25">
        <v>908</v>
      </c>
      <c r="H60" s="12">
        <f t="shared" si="0"/>
        <v>908</v>
      </c>
      <c r="I60" s="17"/>
      <c r="J60" s="12"/>
      <c r="K60" s="12"/>
      <c r="L60" s="13">
        <v>1</v>
      </c>
      <c r="M60" s="12"/>
      <c r="N60" s="12"/>
      <c r="O60" s="12"/>
      <c r="P60" s="12"/>
      <c r="Q60" s="12"/>
      <c r="R60" s="12"/>
      <c r="S60" s="12"/>
      <c r="T60" s="18">
        <f>SUM(I60:N60)</f>
        <v>1</v>
      </c>
      <c r="U60" s="18">
        <f t="shared" si="1"/>
        <v>0</v>
      </c>
      <c r="V60" s="20" t="str">
        <f>IF(SUM(I60:N60)=C60,"完成",SUM(I60:N60))</f>
        <v>完成</v>
      </c>
    </row>
    <row r="61" customHeight="1" spans="1:22">
      <c r="A61" s="12">
        <v>57</v>
      </c>
      <c r="B61" s="25" t="s">
        <v>201</v>
      </c>
      <c r="C61" s="25">
        <v>1</v>
      </c>
      <c r="D61" s="25" t="s">
        <v>183</v>
      </c>
      <c r="E61" s="12"/>
      <c r="F61" s="25"/>
      <c r="G61" s="25">
        <v>908</v>
      </c>
      <c r="H61" s="12">
        <f t="shared" si="0"/>
        <v>908</v>
      </c>
      <c r="I61" s="17"/>
      <c r="J61" s="12"/>
      <c r="K61" s="12"/>
      <c r="L61" s="13">
        <v>1</v>
      </c>
      <c r="M61" s="12"/>
      <c r="N61" s="12"/>
      <c r="O61" s="12"/>
      <c r="P61" s="12"/>
      <c r="Q61" s="12"/>
      <c r="R61" s="12"/>
      <c r="S61" s="12"/>
      <c r="T61" s="19">
        <f>SUM(I61:N61)</f>
        <v>1</v>
      </c>
      <c r="U61" s="19">
        <f t="shared" si="1"/>
        <v>0</v>
      </c>
      <c r="V61" s="20" t="str">
        <f>IF(SUM(I61:N61)=C61,"完成",SUM(I61:N61))</f>
        <v>完成</v>
      </c>
    </row>
    <row r="62" customHeight="1" spans="1:22">
      <c r="A62" s="12">
        <v>58</v>
      </c>
      <c r="B62" s="25" t="s">
        <v>202</v>
      </c>
      <c r="C62" s="25">
        <v>1</v>
      </c>
      <c r="D62" s="25" t="s">
        <v>183</v>
      </c>
      <c r="E62" s="12"/>
      <c r="F62" s="25"/>
      <c r="G62" s="25">
        <v>908.8</v>
      </c>
      <c r="H62" s="12">
        <f t="shared" si="0"/>
        <v>908.8</v>
      </c>
      <c r="I62" s="17"/>
      <c r="J62" s="12"/>
      <c r="K62" s="12"/>
      <c r="L62" s="13">
        <v>1</v>
      </c>
      <c r="M62" s="12"/>
      <c r="N62" s="12"/>
      <c r="O62" s="12"/>
      <c r="P62" s="12"/>
      <c r="Q62" s="12"/>
      <c r="R62" s="12"/>
      <c r="S62" s="12"/>
      <c r="T62" s="18">
        <f>SUM(I62:N62)</f>
        <v>1</v>
      </c>
      <c r="U62" s="18">
        <f t="shared" si="1"/>
        <v>0</v>
      </c>
      <c r="V62" s="20" t="str">
        <f>IF(SUM(I62:N62)=C62,"完成",SUM(I62:N62))</f>
        <v>完成</v>
      </c>
    </row>
    <row r="63" customHeight="1" spans="1:22">
      <c r="A63" s="12">
        <v>59</v>
      </c>
      <c r="B63" s="25" t="s">
        <v>203</v>
      </c>
      <c r="C63" s="25">
        <v>1</v>
      </c>
      <c r="D63" s="25" t="s">
        <v>183</v>
      </c>
      <c r="E63" s="12"/>
      <c r="F63" s="25"/>
      <c r="G63" s="25">
        <v>906.8</v>
      </c>
      <c r="H63" s="12">
        <f t="shared" si="0"/>
        <v>906.8</v>
      </c>
      <c r="I63" s="17"/>
      <c r="J63" s="12"/>
      <c r="K63" s="12"/>
      <c r="L63" s="13">
        <v>1</v>
      </c>
      <c r="M63" s="12"/>
      <c r="N63" s="12"/>
      <c r="O63" s="12"/>
      <c r="P63" s="12"/>
      <c r="Q63" s="12"/>
      <c r="R63" s="12"/>
      <c r="S63" s="12"/>
      <c r="T63" s="18">
        <f>SUM(I63:N63)</f>
        <v>1</v>
      </c>
      <c r="U63" s="18">
        <f t="shared" si="1"/>
        <v>0</v>
      </c>
      <c r="V63" s="20" t="str">
        <f>IF(SUM(I63:N63)=C63,"完成",SUM(I63:N63))</f>
        <v>完成</v>
      </c>
    </row>
    <row r="64" customHeight="1" spans="1:22">
      <c r="A64" s="12">
        <v>60</v>
      </c>
      <c r="B64" s="25" t="s">
        <v>204</v>
      </c>
      <c r="C64" s="25">
        <v>4</v>
      </c>
      <c r="D64" s="25" t="s">
        <v>189</v>
      </c>
      <c r="E64" s="12"/>
      <c r="F64" s="25"/>
      <c r="G64" s="25">
        <v>1092.1</v>
      </c>
      <c r="H64" s="12">
        <f t="shared" si="0"/>
        <v>4368.4</v>
      </c>
      <c r="I64" s="17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8">
        <f t="shared" ref="T64:T73" si="8">SUM(I64:S64)</f>
        <v>0</v>
      </c>
      <c r="U64" s="18">
        <f t="shared" si="1"/>
        <v>4</v>
      </c>
      <c r="V64" s="20">
        <f t="shared" ref="V64:V73" si="9">IF(SUM(I64:S64)=C64,"完成",SUM(I64:S64))</f>
        <v>0</v>
      </c>
    </row>
    <row r="65" customHeight="1" spans="1:22">
      <c r="A65" s="12">
        <v>61</v>
      </c>
      <c r="B65" s="25" t="s">
        <v>205</v>
      </c>
      <c r="C65" s="25">
        <v>1</v>
      </c>
      <c r="D65" s="25" t="s">
        <v>189</v>
      </c>
      <c r="E65" s="12"/>
      <c r="F65" s="25"/>
      <c r="G65" s="25">
        <v>1096.8</v>
      </c>
      <c r="H65" s="12">
        <f t="shared" si="0"/>
        <v>1096.8</v>
      </c>
      <c r="I65" s="17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8">
        <f t="shared" si="8"/>
        <v>0</v>
      </c>
      <c r="U65" s="18">
        <f t="shared" si="1"/>
        <v>1</v>
      </c>
      <c r="V65" s="20">
        <f t="shared" si="9"/>
        <v>0</v>
      </c>
    </row>
    <row r="66" customHeight="1" spans="1:22">
      <c r="A66" s="12">
        <v>62</v>
      </c>
      <c r="B66" s="25" t="s">
        <v>206</v>
      </c>
      <c r="C66" s="25">
        <v>1</v>
      </c>
      <c r="D66" s="25" t="s">
        <v>189</v>
      </c>
      <c r="E66" s="12"/>
      <c r="F66" s="25"/>
      <c r="G66" s="25">
        <v>1096.8</v>
      </c>
      <c r="H66" s="12">
        <f t="shared" si="0"/>
        <v>1096.8</v>
      </c>
      <c r="I66" s="17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8">
        <f t="shared" si="8"/>
        <v>0</v>
      </c>
      <c r="U66" s="18">
        <f t="shared" si="1"/>
        <v>1</v>
      </c>
      <c r="V66" s="20">
        <f t="shared" si="9"/>
        <v>0</v>
      </c>
    </row>
    <row r="67" customHeight="1" spans="1:22">
      <c r="A67" s="12">
        <v>63</v>
      </c>
      <c r="B67" s="25" t="s">
        <v>207</v>
      </c>
      <c r="C67" s="25">
        <v>1</v>
      </c>
      <c r="D67" s="25" t="s">
        <v>189</v>
      </c>
      <c r="E67" s="12"/>
      <c r="F67" s="25"/>
      <c r="G67" s="25">
        <v>1097.4</v>
      </c>
      <c r="H67" s="12">
        <f t="shared" si="0"/>
        <v>1097.4</v>
      </c>
      <c r="I67" s="17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8">
        <f t="shared" si="8"/>
        <v>0</v>
      </c>
      <c r="U67" s="18">
        <f t="shared" si="1"/>
        <v>1</v>
      </c>
      <c r="V67" s="20">
        <f t="shared" si="9"/>
        <v>0</v>
      </c>
    </row>
    <row r="68" customHeight="1" spans="1:22">
      <c r="A68" s="12">
        <v>64</v>
      </c>
      <c r="B68" s="25" t="s">
        <v>208</v>
      </c>
      <c r="C68" s="25">
        <v>1</v>
      </c>
      <c r="D68" s="25" t="s">
        <v>189</v>
      </c>
      <c r="E68" s="12"/>
      <c r="F68" s="25"/>
      <c r="G68" s="25">
        <v>1095.3</v>
      </c>
      <c r="H68" s="12">
        <f t="shared" si="0"/>
        <v>1095.3</v>
      </c>
      <c r="I68" s="17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8">
        <f t="shared" si="8"/>
        <v>0</v>
      </c>
      <c r="U68" s="18">
        <f t="shared" ref="U68:U94" si="10">C68-T68</f>
        <v>1</v>
      </c>
      <c r="V68" s="20">
        <f t="shared" si="9"/>
        <v>0</v>
      </c>
    </row>
    <row r="69" customHeight="1" spans="1:22">
      <c r="A69" s="12">
        <v>65</v>
      </c>
      <c r="B69" s="25" t="s">
        <v>209</v>
      </c>
      <c r="C69" s="25">
        <v>4</v>
      </c>
      <c r="D69" s="25" t="s">
        <v>183</v>
      </c>
      <c r="E69" s="12"/>
      <c r="F69" s="25"/>
      <c r="G69" s="25">
        <v>898.9</v>
      </c>
      <c r="H69" s="12">
        <f t="shared" ref="H69:H132" si="11">G69*C69</f>
        <v>3595.6</v>
      </c>
      <c r="I69" s="17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8">
        <f t="shared" si="8"/>
        <v>0</v>
      </c>
      <c r="U69" s="18">
        <f t="shared" si="10"/>
        <v>4</v>
      </c>
      <c r="V69" s="20">
        <f t="shared" si="9"/>
        <v>0</v>
      </c>
    </row>
    <row r="70" customHeight="1" spans="1:22">
      <c r="A70" s="12">
        <v>66</v>
      </c>
      <c r="B70" s="25" t="s">
        <v>210</v>
      </c>
      <c r="C70" s="25">
        <v>1</v>
      </c>
      <c r="D70" s="25" t="s">
        <v>183</v>
      </c>
      <c r="E70" s="12"/>
      <c r="F70" s="25"/>
      <c r="G70" s="25">
        <v>907.4</v>
      </c>
      <c r="H70" s="12">
        <f t="shared" si="11"/>
        <v>907.4</v>
      </c>
      <c r="I70" s="17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8">
        <f t="shared" si="8"/>
        <v>0</v>
      </c>
      <c r="U70" s="18">
        <f t="shared" si="10"/>
        <v>1</v>
      </c>
      <c r="V70" s="20">
        <f t="shared" si="9"/>
        <v>0</v>
      </c>
    </row>
    <row r="71" customHeight="1" spans="1:22">
      <c r="A71" s="12">
        <v>67</v>
      </c>
      <c r="B71" s="25" t="s">
        <v>211</v>
      </c>
      <c r="C71" s="25">
        <v>1</v>
      </c>
      <c r="D71" s="25" t="s">
        <v>183</v>
      </c>
      <c r="E71" s="12"/>
      <c r="F71" s="25"/>
      <c r="G71" s="25">
        <v>907.4</v>
      </c>
      <c r="H71" s="12">
        <f t="shared" si="11"/>
        <v>907.4</v>
      </c>
      <c r="I71" s="17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8">
        <f t="shared" si="8"/>
        <v>0</v>
      </c>
      <c r="U71" s="18">
        <f t="shared" si="10"/>
        <v>1</v>
      </c>
      <c r="V71" s="20">
        <f t="shared" si="9"/>
        <v>0</v>
      </c>
    </row>
    <row r="72" customHeight="1" spans="1:22">
      <c r="A72" s="12">
        <v>68</v>
      </c>
      <c r="B72" s="25" t="s">
        <v>212</v>
      </c>
      <c r="C72" s="25">
        <v>1</v>
      </c>
      <c r="D72" s="25" t="s">
        <v>183</v>
      </c>
      <c r="E72" s="12"/>
      <c r="F72" s="25"/>
      <c r="G72" s="25">
        <v>908.5</v>
      </c>
      <c r="H72" s="12">
        <f t="shared" si="11"/>
        <v>908.5</v>
      </c>
      <c r="I72" s="17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8">
        <f t="shared" si="8"/>
        <v>0</v>
      </c>
      <c r="U72" s="18">
        <f t="shared" si="10"/>
        <v>1</v>
      </c>
      <c r="V72" s="20">
        <f t="shared" si="9"/>
        <v>0</v>
      </c>
    </row>
    <row r="73" customHeight="1" spans="1:22">
      <c r="A73" s="12">
        <v>69</v>
      </c>
      <c r="B73" s="25" t="s">
        <v>213</v>
      </c>
      <c r="C73" s="25">
        <v>1</v>
      </c>
      <c r="D73" s="25" t="s">
        <v>183</v>
      </c>
      <c r="E73" s="12"/>
      <c r="F73" s="25"/>
      <c r="G73" s="25">
        <v>906.5</v>
      </c>
      <c r="H73" s="12">
        <f t="shared" si="11"/>
        <v>906.5</v>
      </c>
      <c r="I73" s="17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8">
        <f t="shared" si="8"/>
        <v>0</v>
      </c>
      <c r="U73" s="18">
        <f t="shared" si="10"/>
        <v>1</v>
      </c>
      <c r="V73" s="20">
        <f t="shared" si="9"/>
        <v>0</v>
      </c>
    </row>
    <row r="74" customHeight="1" spans="1:22">
      <c r="A74" s="12">
        <v>70</v>
      </c>
      <c r="B74" s="25" t="s">
        <v>214</v>
      </c>
      <c r="C74" s="25">
        <v>2</v>
      </c>
      <c r="D74" s="25" t="s">
        <v>183</v>
      </c>
      <c r="E74" s="12"/>
      <c r="F74" s="25"/>
      <c r="G74" s="25">
        <v>899.5</v>
      </c>
      <c r="H74" s="12">
        <f t="shared" si="11"/>
        <v>1799</v>
      </c>
      <c r="I74" s="17"/>
      <c r="J74" s="13">
        <v>2</v>
      </c>
      <c r="K74" s="12"/>
      <c r="L74" s="12"/>
      <c r="M74" s="12"/>
      <c r="N74" s="12"/>
      <c r="O74" s="12"/>
      <c r="P74" s="12"/>
      <c r="Q74" s="12"/>
      <c r="R74" s="12"/>
      <c r="S74" s="12"/>
      <c r="T74" s="18">
        <f>SUM(I74:N74)</f>
        <v>2</v>
      </c>
      <c r="U74" s="18">
        <f t="shared" si="10"/>
        <v>0</v>
      </c>
      <c r="V74" s="20" t="str">
        <f>IF(SUM(I74:N74)=C74,"完成",SUM(I74:N74))</f>
        <v>完成</v>
      </c>
    </row>
    <row r="75" customHeight="1" spans="1:22">
      <c r="A75" s="12">
        <v>71</v>
      </c>
      <c r="B75" s="25" t="s">
        <v>215</v>
      </c>
      <c r="C75" s="25">
        <v>1</v>
      </c>
      <c r="D75" s="25" t="s">
        <v>183</v>
      </c>
      <c r="E75" s="12"/>
      <c r="F75" s="25"/>
      <c r="G75" s="25">
        <v>908</v>
      </c>
      <c r="H75" s="12">
        <f t="shared" si="11"/>
        <v>908</v>
      </c>
      <c r="I75" s="17"/>
      <c r="J75" s="13">
        <v>1</v>
      </c>
      <c r="K75" s="12"/>
      <c r="L75" s="12"/>
      <c r="M75" s="12"/>
      <c r="N75" s="12"/>
      <c r="O75" s="12"/>
      <c r="P75" s="12"/>
      <c r="Q75" s="12"/>
      <c r="R75" s="12"/>
      <c r="S75" s="12"/>
      <c r="T75" s="18">
        <f>SUM(I75:N75)</f>
        <v>1</v>
      </c>
      <c r="U75" s="18">
        <f t="shared" si="10"/>
        <v>0</v>
      </c>
      <c r="V75" s="20" t="str">
        <f>IF(SUM(I75:N75)=C75,"完成",SUM(I75:N75))</f>
        <v>完成</v>
      </c>
    </row>
    <row r="76" customHeight="1" spans="1:22">
      <c r="A76" s="12">
        <v>72</v>
      </c>
      <c r="B76" s="25" t="s">
        <v>216</v>
      </c>
      <c r="C76" s="25">
        <v>1</v>
      </c>
      <c r="D76" s="25" t="s">
        <v>183</v>
      </c>
      <c r="E76" s="12"/>
      <c r="F76" s="25"/>
      <c r="G76" s="25">
        <v>908</v>
      </c>
      <c r="H76" s="12">
        <f t="shared" si="11"/>
        <v>908</v>
      </c>
      <c r="I76" s="17"/>
      <c r="J76" s="13">
        <v>1</v>
      </c>
      <c r="K76" s="12"/>
      <c r="L76" s="12"/>
      <c r="M76" s="12"/>
      <c r="N76" s="12"/>
      <c r="O76" s="12"/>
      <c r="P76" s="12"/>
      <c r="Q76" s="12"/>
      <c r="R76" s="12"/>
      <c r="S76" s="12"/>
      <c r="T76" s="18">
        <f>SUM(I76:N76)</f>
        <v>1</v>
      </c>
      <c r="U76" s="18">
        <f t="shared" si="10"/>
        <v>0</v>
      </c>
      <c r="V76" s="20" t="str">
        <f>IF(SUM(I76:N76)=C76,"完成",SUM(I76:N76))</f>
        <v>完成</v>
      </c>
    </row>
    <row r="77" customHeight="1" spans="1:22">
      <c r="A77" s="12">
        <v>73</v>
      </c>
      <c r="B77" s="25" t="s">
        <v>217</v>
      </c>
      <c r="C77" s="25">
        <v>1</v>
      </c>
      <c r="D77" s="25" t="s">
        <v>183</v>
      </c>
      <c r="E77" s="12"/>
      <c r="F77" s="25"/>
      <c r="G77" s="25">
        <v>909.1</v>
      </c>
      <c r="H77" s="12">
        <f t="shared" si="11"/>
        <v>909.1</v>
      </c>
      <c r="I77" s="17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8">
        <f t="shared" ref="T77:T108" si="12">SUM(I77:S77)</f>
        <v>0</v>
      </c>
      <c r="U77" s="18">
        <f t="shared" si="10"/>
        <v>1</v>
      </c>
      <c r="V77" s="20">
        <f t="shared" ref="V77:V108" si="13">IF(SUM(I77:S77)=C77,"完成",SUM(I77:S77))</f>
        <v>0</v>
      </c>
    </row>
    <row r="78" customHeight="1" spans="1:22">
      <c r="A78" s="12">
        <v>74</v>
      </c>
      <c r="B78" s="25" t="s">
        <v>218</v>
      </c>
      <c r="C78" s="25">
        <v>1</v>
      </c>
      <c r="D78" s="25" t="s">
        <v>183</v>
      </c>
      <c r="E78" s="12"/>
      <c r="F78" s="25"/>
      <c r="G78" s="25">
        <v>906.8</v>
      </c>
      <c r="H78" s="12">
        <f t="shared" si="11"/>
        <v>906.8</v>
      </c>
      <c r="I78" s="17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8">
        <f t="shared" si="12"/>
        <v>0</v>
      </c>
      <c r="U78" s="18">
        <f t="shared" si="10"/>
        <v>1</v>
      </c>
      <c r="V78" s="20">
        <f t="shared" si="13"/>
        <v>0</v>
      </c>
    </row>
    <row r="79" customHeight="1" spans="1:22">
      <c r="A79" s="12">
        <v>75</v>
      </c>
      <c r="B79" s="25" t="s">
        <v>219</v>
      </c>
      <c r="C79" s="25">
        <v>2</v>
      </c>
      <c r="D79" s="25" t="s">
        <v>189</v>
      </c>
      <c r="E79" s="12"/>
      <c r="F79" s="25"/>
      <c r="G79" s="25">
        <v>1099</v>
      </c>
      <c r="H79" s="12">
        <f t="shared" si="11"/>
        <v>2198</v>
      </c>
      <c r="I79" s="17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8">
        <f t="shared" si="12"/>
        <v>0</v>
      </c>
      <c r="U79" s="18">
        <f t="shared" si="10"/>
        <v>2</v>
      </c>
      <c r="V79" s="20">
        <f t="shared" si="13"/>
        <v>0</v>
      </c>
    </row>
    <row r="80" customHeight="1" spans="1:22">
      <c r="A80" s="12">
        <v>76</v>
      </c>
      <c r="B80" s="25" t="s">
        <v>220</v>
      </c>
      <c r="C80" s="25">
        <v>1</v>
      </c>
      <c r="D80" s="25" t="s">
        <v>189</v>
      </c>
      <c r="E80" s="12"/>
      <c r="F80" s="25"/>
      <c r="G80" s="25">
        <v>1103.7</v>
      </c>
      <c r="H80" s="12">
        <f t="shared" si="11"/>
        <v>1103.7</v>
      </c>
      <c r="I80" s="17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8">
        <f t="shared" si="12"/>
        <v>0</v>
      </c>
      <c r="U80" s="18">
        <f t="shared" si="10"/>
        <v>1</v>
      </c>
      <c r="V80" s="20">
        <f t="shared" si="13"/>
        <v>0</v>
      </c>
    </row>
    <row r="81" customHeight="1" spans="1:22">
      <c r="A81" s="12">
        <v>77</v>
      </c>
      <c r="B81" s="25" t="s">
        <v>221</v>
      </c>
      <c r="C81" s="25">
        <v>1</v>
      </c>
      <c r="D81" s="25" t="s">
        <v>189</v>
      </c>
      <c r="E81" s="12"/>
      <c r="F81" s="25"/>
      <c r="G81" s="25">
        <v>1103.7</v>
      </c>
      <c r="H81" s="12">
        <f t="shared" si="11"/>
        <v>1103.7</v>
      </c>
      <c r="I81" s="17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8">
        <f t="shared" si="12"/>
        <v>0</v>
      </c>
      <c r="U81" s="18">
        <f t="shared" si="10"/>
        <v>1</v>
      </c>
      <c r="V81" s="20">
        <f t="shared" si="13"/>
        <v>0</v>
      </c>
    </row>
    <row r="82" customHeight="1" spans="1:22">
      <c r="A82" s="12">
        <v>78</v>
      </c>
      <c r="B82" s="25" t="s">
        <v>222</v>
      </c>
      <c r="C82" s="25">
        <v>1</v>
      </c>
      <c r="D82" s="25" t="s">
        <v>189</v>
      </c>
      <c r="E82" s="12"/>
      <c r="F82" s="25"/>
      <c r="G82" s="25">
        <v>1102.8</v>
      </c>
      <c r="H82" s="12">
        <f t="shared" si="11"/>
        <v>1102.8</v>
      </c>
      <c r="I82" s="17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8">
        <f t="shared" si="12"/>
        <v>0</v>
      </c>
      <c r="U82" s="18">
        <f t="shared" si="10"/>
        <v>1</v>
      </c>
      <c r="V82" s="20">
        <f t="shared" si="13"/>
        <v>0</v>
      </c>
    </row>
    <row r="83" customHeight="1" spans="1:22">
      <c r="A83" s="12">
        <v>79</v>
      </c>
      <c r="B83" s="25" t="s">
        <v>223</v>
      </c>
      <c r="C83" s="25">
        <v>1</v>
      </c>
      <c r="D83" s="25" t="s">
        <v>189</v>
      </c>
      <c r="E83" s="12"/>
      <c r="F83" s="25"/>
      <c r="G83" s="25">
        <v>1100.8</v>
      </c>
      <c r="H83" s="12">
        <f t="shared" si="11"/>
        <v>1100.8</v>
      </c>
      <c r="I83" s="17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8">
        <f t="shared" si="12"/>
        <v>0</v>
      </c>
      <c r="U83" s="18">
        <f t="shared" si="10"/>
        <v>1</v>
      </c>
      <c r="V83" s="20">
        <f t="shared" si="13"/>
        <v>0</v>
      </c>
    </row>
    <row r="84" customHeight="1" spans="1:22">
      <c r="A84" s="12">
        <v>80</v>
      </c>
      <c r="B84" s="25" t="s">
        <v>224</v>
      </c>
      <c r="C84" s="25">
        <v>2</v>
      </c>
      <c r="D84" s="25" t="s">
        <v>183</v>
      </c>
      <c r="E84" s="12"/>
      <c r="F84" s="25"/>
      <c r="G84" s="25">
        <v>898.9</v>
      </c>
      <c r="H84" s="12">
        <f t="shared" si="11"/>
        <v>1797.8</v>
      </c>
      <c r="I84" s="17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8">
        <f t="shared" si="12"/>
        <v>0</v>
      </c>
      <c r="U84" s="18">
        <f t="shared" si="10"/>
        <v>2</v>
      </c>
      <c r="V84" s="20">
        <f t="shared" si="13"/>
        <v>0</v>
      </c>
    </row>
    <row r="85" customHeight="1" spans="1:22">
      <c r="A85" s="12">
        <v>81</v>
      </c>
      <c r="B85" s="25" t="s">
        <v>225</v>
      </c>
      <c r="C85" s="25">
        <v>1</v>
      </c>
      <c r="D85" s="25" t="s">
        <v>183</v>
      </c>
      <c r="E85" s="12"/>
      <c r="F85" s="25"/>
      <c r="G85" s="25">
        <v>907.4</v>
      </c>
      <c r="H85" s="12">
        <f t="shared" si="11"/>
        <v>907.4</v>
      </c>
      <c r="I85" s="17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8">
        <f t="shared" si="12"/>
        <v>0</v>
      </c>
      <c r="U85" s="18">
        <f t="shared" si="10"/>
        <v>1</v>
      </c>
      <c r="V85" s="20">
        <f t="shared" si="13"/>
        <v>0</v>
      </c>
    </row>
    <row r="86" customHeight="1" spans="1:22">
      <c r="A86" s="12">
        <v>82</v>
      </c>
      <c r="B86" s="25" t="s">
        <v>226</v>
      </c>
      <c r="C86" s="25">
        <v>1</v>
      </c>
      <c r="D86" s="25" t="s">
        <v>183</v>
      </c>
      <c r="E86" s="12"/>
      <c r="F86" s="25"/>
      <c r="G86" s="25">
        <v>907.4</v>
      </c>
      <c r="H86" s="12">
        <f t="shared" si="11"/>
        <v>907.4</v>
      </c>
      <c r="I86" s="17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8">
        <f t="shared" si="12"/>
        <v>0</v>
      </c>
      <c r="U86" s="18">
        <f t="shared" si="10"/>
        <v>1</v>
      </c>
      <c r="V86" s="20">
        <f t="shared" si="13"/>
        <v>0</v>
      </c>
    </row>
    <row r="87" customHeight="1" spans="1:22">
      <c r="A87" s="12">
        <v>83</v>
      </c>
      <c r="B87" s="25" t="s">
        <v>227</v>
      </c>
      <c r="C87" s="25">
        <v>1</v>
      </c>
      <c r="D87" s="25" t="s">
        <v>183</v>
      </c>
      <c r="E87" s="12"/>
      <c r="F87" s="25"/>
      <c r="G87" s="25">
        <v>909</v>
      </c>
      <c r="H87" s="12">
        <f t="shared" si="11"/>
        <v>909</v>
      </c>
      <c r="I87" s="17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8">
        <f t="shared" si="12"/>
        <v>0</v>
      </c>
      <c r="U87" s="18">
        <f t="shared" si="10"/>
        <v>1</v>
      </c>
      <c r="V87" s="20">
        <f t="shared" si="13"/>
        <v>0</v>
      </c>
    </row>
    <row r="88" customHeight="1" spans="1:22">
      <c r="A88" s="12">
        <v>84</v>
      </c>
      <c r="B88" s="25" t="s">
        <v>228</v>
      </c>
      <c r="C88" s="25">
        <v>1</v>
      </c>
      <c r="D88" s="25" t="s">
        <v>183</v>
      </c>
      <c r="E88" s="12"/>
      <c r="F88" s="25"/>
      <c r="G88" s="25">
        <v>906.7</v>
      </c>
      <c r="H88" s="12">
        <f t="shared" si="11"/>
        <v>906.7</v>
      </c>
      <c r="I88" s="17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8">
        <f t="shared" si="12"/>
        <v>0</v>
      </c>
      <c r="U88" s="18">
        <f t="shared" si="10"/>
        <v>1</v>
      </c>
      <c r="V88" s="20">
        <f t="shared" si="13"/>
        <v>0</v>
      </c>
    </row>
    <row r="89" customHeight="1" spans="1:22">
      <c r="A89" s="12">
        <v>85</v>
      </c>
      <c r="B89" s="12" t="s">
        <v>229</v>
      </c>
      <c r="C89" s="12">
        <v>1</v>
      </c>
      <c r="D89" s="25" t="s">
        <v>230</v>
      </c>
      <c r="E89" s="12"/>
      <c r="F89" s="25"/>
      <c r="G89" s="25">
        <v>2027.1</v>
      </c>
      <c r="H89" s="12">
        <f t="shared" si="11"/>
        <v>2027.1</v>
      </c>
      <c r="I89" s="17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8">
        <f t="shared" si="12"/>
        <v>0</v>
      </c>
      <c r="U89" s="18">
        <f t="shared" si="10"/>
        <v>1</v>
      </c>
      <c r="V89" s="20">
        <f t="shared" si="13"/>
        <v>0</v>
      </c>
    </row>
    <row r="90" customHeight="1" spans="1:22">
      <c r="A90" s="12">
        <v>86</v>
      </c>
      <c r="B90" s="12" t="s">
        <v>231</v>
      </c>
      <c r="C90" s="12">
        <v>20</v>
      </c>
      <c r="D90" s="25" t="s">
        <v>232</v>
      </c>
      <c r="E90" s="12"/>
      <c r="F90" s="12"/>
      <c r="G90" s="12">
        <v>1651.1</v>
      </c>
      <c r="H90" s="12">
        <f t="shared" si="11"/>
        <v>33022</v>
      </c>
      <c r="I90" s="17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8">
        <f t="shared" si="12"/>
        <v>0</v>
      </c>
      <c r="U90" s="18">
        <f t="shared" ref="U90:U121" si="14">C90-T90</f>
        <v>20</v>
      </c>
      <c r="V90" s="20">
        <f t="shared" si="13"/>
        <v>0</v>
      </c>
    </row>
    <row r="91" customHeight="1" spans="1:22">
      <c r="A91" s="12">
        <v>87</v>
      </c>
      <c r="B91" s="12" t="s">
        <v>233</v>
      </c>
      <c r="C91" s="12">
        <v>7</v>
      </c>
      <c r="D91" s="25" t="s">
        <v>232</v>
      </c>
      <c r="E91" s="12"/>
      <c r="F91" s="12"/>
      <c r="G91" s="12">
        <v>1651.1</v>
      </c>
      <c r="H91" s="12">
        <f t="shared" si="11"/>
        <v>11557.7</v>
      </c>
      <c r="I91" s="17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8">
        <f t="shared" si="12"/>
        <v>0</v>
      </c>
      <c r="U91" s="18">
        <f t="shared" si="14"/>
        <v>7</v>
      </c>
      <c r="V91" s="20">
        <f t="shared" si="13"/>
        <v>0</v>
      </c>
    </row>
    <row r="92" customHeight="1" spans="1:22">
      <c r="A92" s="12">
        <v>88</v>
      </c>
      <c r="B92" s="12" t="s">
        <v>234</v>
      </c>
      <c r="C92" s="12">
        <v>1</v>
      </c>
      <c r="D92" s="25" t="s">
        <v>232</v>
      </c>
      <c r="E92" s="12"/>
      <c r="F92" s="12"/>
      <c r="G92" s="12">
        <v>1673.2</v>
      </c>
      <c r="H92" s="12">
        <f t="shared" si="11"/>
        <v>1673.2</v>
      </c>
      <c r="I92" s="17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8">
        <f t="shared" si="12"/>
        <v>0</v>
      </c>
      <c r="U92" s="18">
        <f t="shared" si="14"/>
        <v>1</v>
      </c>
      <c r="V92" s="20">
        <f t="shared" si="13"/>
        <v>0</v>
      </c>
    </row>
    <row r="93" customHeight="1" spans="1:22">
      <c r="A93" s="12">
        <v>89</v>
      </c>
      <c r="B93" s="12" t="s">
        <v>235</v>
      </c>
      <c r="C93" s="12">
        <v>2</v>
      </c>
      <c r="D93" s="25" t="s">
        <v>232</v>
      </c>
      <c r="E93" s="12"/>
      <c r="F93" s="12"/>
      <c r="G93" s="12">
        <v>1141.6</v>
      </c>
      <c r="H93" s="12">
        <f t="shared" si="11"/>
        <v>2283.2</v>
      </c>
      <c r="I93" s="17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8">
        <f t="shared" si="12"/>
        <v>0</v>
      </c>
      <c r="U93" s="18">
        <f t="shared" si="14"/>
        <v>2</v>
      </c>
      <c r="V93" s="20">
        <f t="shared" si="13"/>
        <v>0</v>
      </c>
    </row>
    <row r="94" customHeight="1" spans="1:22">
      <c r="A94" s="12">
        <v>90</v>
      </c>
      <c r="B94" s="12" t="s">
        <v>236</v>
      </c>
      <c r="C94" s="12">
        <v>2</v>
      </c>
      <c r="D94" s="25" t="s">
        <v>232</v>
      </c>
      <c r="E94" s="12"/>
      <c r="F94" s="12"/>
      <c r="G94" s="12">
        <v>1141.6</v>
      </c>
      <c r="H94" s="12">
        <f t="shared" si="11"/>
        <v>2283.2</v>
      </c>
      <c r="I94" s="17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8">
        <f t="shared" si="12"/>
        <v>0</v>
      </c>
      <c r="U94" s="18">
        <f t="shared" si="14"/>
        <v>2</v>
      </c>
      <c r="V94" s="20">
        <f t="shared" si="13"/>
        <v>0</v>
      </c>
    </row>
    <row r="95" customHeight="1" spans="1:22">
      <c r="A95" s="12">
        <v>91</v>
      </c>
      <c r="B95" s="12" t="s">
        <v>237</v>
      </c>
      <c r="C95" s="12">
        <v>1</v>
      </c>
      <c r="D95" s="25" t="s">
        <v>232</v>
      </c>
      <c r="E95" s="12"/>
      <c r="F95" s="12"/>
      <c r="G95" s="12">
        <v>1607.9</v>
      </c>
      <c r="H95" s="12">
        <f t="shared" si="11"/>
        <v>1607.9</v>
      </c>
      <c r="I95" s="17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8">
        <f t="shared" si="12"/>
        <v>0</v>
      </c>
      <c r="U95" s="18">
        <f t="shared" si="14"/>
        <v>1</v>
      </c>
      <c r="V95" s="20">
        <f t="shared" si="13"/>
        <v>0</v>
      </c>
    </row>
    <row r="96" customHeight="1" spans="1:22">
      <c r="A96" s="12">
        <v>92</v>
      </c>
      <c r="B96" s="12" t="s">
        <v>238</v>
      </c>
      <c r="C96" s="12">
        <v>2</v>
      </c>
      <c r="D96" s="25" t="s">
        <v>232</v>
      </c>
      <c r="E96" s="12"/>
      <c r="F96" s="12"/>
      <c r="G96" s="12">
        <v>1607.9</v>
      </c>
      <c r="H96" s="12">
        <f t="shared" si="11"/>
        <v>3215.8</v>
      </c>
      <c r="I96" s="17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8">
        <f t="shared" si="12"/>
        <v>0</v>
      </c>
      <c r="U96" s="18">
        <f t="shared" si="14"/>
        <v>2</v>
      </c>
      <c r="V96" s="20">
        <f t="shared" si="13"/>
        <v>0</v>
      </c>
    </row>
    <row r="97" customHeight="1" spans="1:22">
      <c r="A97" s="12">
        <v>93</v>
      </c>
      <c r="B97" s="12" t="s">
        <v>239</v>
      </c>
      <c r="C97" s="12">
        <v>1</v>
      </c>
      <c r="D97" s="25" t="s">
        <v>232</v>
      </c>
      <c r="E97" s="12"/>
      <c r="F97" s="12"/>
      <c r="G97" s="12">
        <v>1607.9</v>
      </c>
      <c r="H97" s="12">
        <f t="shared" si="11"/>
        <v>1607.9</v>
      </c>
      <c r="I97" s="17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8">
        <f t="shared" si="12"/>
        <v>0</v>
      </c>
      <c r="U97" s="18">
        <f t="shared" si="14"/>
        <v>1</v>
      </c>
      <c r="V97" s="20">
        <f t="shared" si="13"/>
        <v>0</v>
      </c>
    </row>
    <row r="98" customHeight="1" spans="1:22">
      <c r="A98" s="12">
        <v>94</v>
      </c>
      <c r="B98" s="12" t="s">
        <v>240</v>
      </c>
      <c r="C98" s="12">
        <v>1</v>
      </c>
      <c r="D98" s="25" t="s">
        <v>232</v>
      </c>
      <c r="E98" s="12"/>
      <c r="F98" s="12"/>
      <c r="G98" s="12">
        <v>1507.2</v>
      </c>
      <c r="H98" s="12">
        <f t="shared" si="11"/>
        <v>1507.2</v>
      </c>
      <c r="I98" s="17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8">
        <f t="shared" si="12"/>
        <v>0</v>
      </c>
      <c r="U98" s="18">
        <f t="shared" si="14"/>
        <v>1</v>
      </c>
      <c r="V98" s="20">
        <f t="shared" si="13"/>
        <v>0</v>
      </c>
    </row>
    <row r="99" customHeight="1" spans="1:22">
      <c r="A99" s="12">
        <v>95</v>
      </c>
      <c r="B99" s="12" t="s">
        <v>241</v>
      </c>
      <c r="C99" s="12">
        <v>15</v>
      </c>
      <c r="D99" s="12" t="s">
        <v>242</v>
      </c>
      <c r="E99" s="12"/>
      <c r="F99" s="12"/>
      <c r="G99" s="12">
        <v>238.2</v>
      </c>
      <c r="H99" s="12">
        <f t="shared" si="11"/>
        <v>3573</v>
      </c>
      <c r="I99" s="17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8">
        <f t="shared" si="12"/>
        <v>0</v>
      </c>
      <c r="U99" s="18">
        <f t="shared" si="14"/>
        <v>15</v>
      </c>
      <c r="V99" s="20">
        <f t="shared" si="13"/>
        <v>0</v>
      </c>
    </row>
    <row r="100" customHeight="1" spans="1:22">
      <c r="A100" s="12">
        <v>96</v>
      </c>
      <c r="B100" s="12" t="s">
        <v>243</v>
      </c>
      <c r="C100" s="12">
        <v>4</v>
      </c>
      <c r="D100" s="12" t="s">
        <v>242</v>
      </c>
      <c r="E100" s="12"/>
      <c r="F100" s="12"/>
      <c r="G100" s="12">
        <v>156</v>
      </c>
      <c r="H100" s="12">
        <f t="shared" si="11"/>
        <v>624</v>
      </c>
      <c r="I100" s="17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8">
        <f t="shared" si="12"/>
        <v>0</v>
      </c>
      <c r="U100" s="18">
        <f t="shared" si="14"/>
        <v>4</v>
      </c>
      <c r="V100" s="20">
        <f t="shared" si="13"/>
        <v>0</v>
      </c>
    </row>
    <row r="101" customHeight="1" spans="1:22">
      <c r="A101" s="12">
        <v>97</v>
      </c>
      <c r="B101" s="12" t="s">
        <v>244</v>
      </c>
      <c r="C101" s="12">
        <v>2</v>
      </c>
      <c r="D101" s="12" t="s">
        <v>242</v>
      </c>
      <c r="E101" s="12"/>
      <c r="F101" s="12"/>
      <c r="G101" s="12">
        <v>227.2</v>
      </c>
      <c r="H101" s="12">
        <f t="shared" si="11"/>
        <v>454.4</v>
      </c>
      <c r="I101" s="17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8">
        <f t="shared" si="12"/>
        <v>0</v>
      </c>
      <c r="U101" s="18">
        <f t="shared" si="14"/>
        <v>2</v>
      </c>
      <c r="V101" s="20">
        <f t="shared" si="13"/>
        <v>0</v>
      </c>
    </row>
    <row r="102" customHeight="1" spans="1:22">
      <c r="A102" s="12">
        <v>98</v>
      </c>
      <c r="B102" s="12" t="s">
        <v>245</v>
      </c>
      <c r="C102" s="12">
        <v>4</v>
      </c>
      <c r="D102" s="12" t="s">
        <v>242</v>
      </c>
      <c r="E102" s="12"/>
      <c r="F102" s="12"/>
      <c r="G102" s="12">
        <v>229.1</v>
      </c>
      <c r="H102" s="12">
        <f t="shared" si="11"/>
        <v>916.4</v>
      </c>
      <c r="I102" s="17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8">
        <f t="shared" si="12"/>
        <v>0</v>
      </c>
      <c r="U102" s="18">
        <f t="shared" si="14"/>
        <v>4</v>
      </c>
      <c r="V102" s="20">
        <f t="shared" si="13"/>
        <v>0</v>
      </c>
    </row>
    <row r="103" customHeight="1" spans="1:22">
      <c r="A103" s="12">
        <v>99</v>
      </c>
      <c r="B103" s="12" t="s">
        <v>246</v>
      </c>
      <c r="C103" s="12">
        <v>1</v>
      </c>
      <c r="D103" s="12" t="s">
        <v>242</v>
      </c>
      <c r="E103" s="12"/>
      <c r="F103" s="12"/>
      <c r="G103" s="12">
        <v>204.5</v>
      </c>
      <c r="H103" s="12">
        <f t="shared" si="11"/>
        <v>204.5</v>
      </c>
      <c r="I103" s="17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8">
        <f t="shared" si="12"/>
        <v>0</v>
      </c>
      <c r="U103" s="18">
        <f t="shared" si="14"/>
        <v>1</v>
      </c>
      <c r="V103" s="20">
        <f t="shared" si="13"/>
        <v>0</v>
      </c>
    </row>
    <row r="104" customHeight="1" spans="1:22">
      <c r="A104" s="12">
        <v>100</v>
      </c>
      <c r="B104" s="12" t="s">
        <v>247</v>
      </c>
      <c r="C104" s="12">
        <v>222</v>
      </c>
      <c r="D104" s="12" t="s">
        <v>248</v>
      </c>
      <c r="E104" s="12"/>
      <c r="F104" s="12"/>
      <c r="G104" s="12">
        <v>5.2</v>
      </c>
      <c r="H104" s="12">
        <f t="shared" si="11"/>
        <v>1154.4</v>
      </c>
      <c r="I104" s="17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8">
        <f t="shared" si="12"/>
        <v>0</v>
      </c>
      <c r="U104" s="18">
        <f t="shared" si="14"/>
        <v>222</v>
      </c>
      <c r="V104" s="20">
        <f t="shared" si="13"/>
        <v>0</v>
      </c>
    </row>
    <row r="105" customHeight="1" spans="1:22">
      <c r="A105" s="12">
        <v>101</v>
      </c>
      <c r="B105" s="12" t="s">
        <v>249</v>
      </c>
      <c r="C105" s="12">
        <v>53</v>
      </c>
      <c r="D105" s="12" t="s">
        <v>248</v>
      </c>
      <c r="E105" s="12"/>
      <c r="F105" s="12"/>
      <c r="G105" s="12">
        <v>7.8</v>
      </c>
      <c r="H105" s="12">
        <f t="shared" si="11"/>
        <v>413.4</v>
      </c>
      <c r="I105" s="17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8">
        <f t="shared" si="12"/>
        <v>0</v>
      </c>
      <c r="U105" s="18">
        <f t="shared" si="14"/>
        <v>53</v>
      </c>
      <c r="V105" s="20">
        <f t="shared" si="13"/>
        <v>0</v>
      </c>
    </row>
    <row r="106" customHeight="1" spans="1:22">
      <c r="A106" s="12">
        <v>102</v>
      </c>
      <c r="B106" s="12" t="s">
        <v>250</v>
      </c>
      <c r="C106" s="12">
        <v>53</v>
      </c>
      <c r="D106" s="12" t="s">
        <v>248</v>
      </c>
      <c r="E106" s="12"/>
      <c r="F106" s="12"/>
      <c r="G106" s="12">
        <v>3.1</v>
      </c>
      <c r="H106" s="12">
        <f t="shared" si="11"/>
        <v>164.3</v>
      </c>
      <c r="I106" s="17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8">
        <f t="shared" si="12"/>
        <v>0</v>
      </c>
      <c r="U106" s="18">
        <f t="shared" si="14"/>
        <v>53</v>
      </c>
      <c r="V106" s="20">
        <f t="shared" si="13"/>
        <v>0</v>
      </c>
    </row>
    <row r="107" customHeight="1" spans="1:22">
      <c r="A107" s="12">
        <v>103</v>
      </c>
      <c r="B107" s="12" t="s">
        <v>251</v>
      </c>
      <c r="C107" s="12">
        <v>204</v>
      </c>
      <c r="D107" s="12" t="s">
        <v>248</v>
      </c>
      <c r="E107" s="12"/>
      <c r="F107" s="12"/>
      <c r="G107" s="12">
        <v>6.2</v>
      </c>
      <c r="H107" s="12">
        <f t="shared" si="11"/>
        <v>1264.8</v>
      </c>
      <c r="I107" s="17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8">
        <f t="shared" si="12"/>
        <v>0</v>
      </c>
      <c r="U107" s="18">
        <f t="shared" si="14"/>
        <v>204</v>
      </c>
      <c r="V107" s="20">
        <f t="shared" si="13"/>
        <v>0</v>
      </c>
    </row>
    <row r="108" customHeight="1" spans="1:22">
      <c r="A108" s="12">
        <v>104</v>
      </c>
      <c r="B108" s="12" t="s">
        <v>252</v>
      </c>
      <c r="C108" s="12">
        <v>50</v>
      </c>
      <c r="D108" s="12" t="s">
        <v>248</v>
      </c>
      <c r="E108" s="12"/>
      <c r="F108" s="12"/>
      <c r="G108" s="12">
        <v>8.4</v>
      </c>
      <c r="H108" s="12">
        <f t="shared" si="11"/>
        <v>420</v>
      </c>
      <c r="I108" s="17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8">
        <f t="shared" si="12"/>
        <v>0</v>
      </c>
      <c r="U108" s="18">
        <f t="shared" si="14"/>
        <v>50</v>
      </c>
      <c r="V108" s="20">
        <f t="shared" si="13"/>
        <v>0</v>
      </c>
    </row>
    <row r="109" customHeight="1" spans="1:22">
      <c r="A109" s="12">
        <v>105</v>
      </c>
      <c r="B109" s="12" t="s">
        <v>253</v>
      </c>
      <c r="C109" s="12">
        <v>48</v>
      </c>
      <c r="D109" s="12" t="s">
        <v>248</v>
      </c>
      <c r="E109" s="12"/>
      <c r="F109" s="12"/>
      <c r="G109" s="12">
        <v>4.3</v>
      </c>
      <c r="H109" s="12">
        <f t="shared" si="11"/>
        <v>206.4</v>
      </c>
      <c r="I109" s="17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8">
        <f t="shared" ref="T109:T140" si="15">SUM(I109:S109)</f>
        <v>0</v>
      </c>
      <c r="U109" s="18">
        <f t="shared" si="14"/>
        <v>48</v>
      </c>
      <c r="V109" s="20">
        <f t="shared" ref="V109:V140" si="16">IF(SUM(I109:S109)=C109,"完成",SUM(I109:S109))</f>
        <v>0</v>
      </c>
    </row>
    <row r="110" customHeight="1" spans="1:22">
      <c r="A110" s="12">
        <v>106</v>
      </c>
      <c r="B110" s="12" t="s">
        <v>254</v>
      </c>
      <c r="C110" s="12">
        <v>13</v>
      </c>
      <c r="D110" s="12" t="s">
        <v>255</v>
      </c>
      <c r="E110" s="12"/>
      <c r="F110" s="12"/>
      <c r="G110" s="12">
        <v>125.1</v>
      </c>
      <c r="H110" s="12">
        <f t="shared" si="11"/>
        <v>1626.3</v>
      </c>
      <c r="I110" s="17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8">
        <f t="shared" si="15"/>
        <v>0</v>
      </c>
      <c r="U110" s="18">
        <f t="shared" si="14"/>
        <v>13</v>
      </c>
      <c r="V110" s="20">
        <f t="shared" si="16"/>
        <v>0</v>
      </c>
    </row>
    <row r="111" customHeight="1" spans="1:22">
      <c r="A111" s="12">
        <v>107</v>
      </c>
      <c r="B111" s="12" t="s">
        <v>256</v>
      </c>
      <c r="C111" s="12">
        <v>6</v>
      </c>
      <c r="D111" s="12" t="s">
        <v>255</v>
      </c>
      <c r="E111" s="12"/>
      <c r="F111" s="12"/>
      <c r="G111" s="12">
        <v>84.8</v>
      </c>
      <c r="H111" s="12">
        <f t="shared" si="11"/>
        <v>508.8</v>
      </c>
      <c r="I111" s="17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8">
        <f t="shared" si="15"/>
        <v>0</v>
      </c>
      <c r="U111" s="18">
        <f t="shared" si="14"/>
        <v>6</v>
      </c>
      <c r="V111" s="20">
        <f t="shared" si="16"/>
        <v>0</v>
      </c>
    </row>
    <row r="112" customHeight="1" spans="1:22">
      <c r="A112" s="12">
        <v>108</v>
      </c>
      <c r="B112" s="12" t="s">
        <v>257</v>
      </c>
      <c r="C112" s="12">
        <v>6</v>
      </c>
      <c r="D112" s="12" t="s">
        <v>255</v>
      </c>
      <c r="E112" s="12"/>
      <c r="F112" s="12"/>
      <c r="G112" s="12">
        <v>119.7</v>
      </c>
      <c r="H112" s="12">
        <f t="shared" si="11"/>
        <v>718.2</v>
      </c>
      <c r="I112" s="17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8">
        <f t="shared" si="15"/>
        <v>0</v>
      </c>
      <c r="U112" s="18">
        <f t="shared" si="14"/>
        <v>6</v>
      </c>
      <c r="V112" s="20">
        <f t="shared" si="16"/>
        <v>0</v>
      </c>
    </row>
    <row r="113" customHeight="1" spans="1:22">
      <c r="A113" s="12">
        <v>109</v>
      </c>
      <c r="B113" s="12" t="s">
        <v>258</v>
      </c>
      <c r="C113" s="12">
        <v>1</v>
      </c>
      <c r="D113" s="12" t="s">
        <v>255</v>
      </c>
      <c r="E113" s="12"/>
      <c r="F113" s="12"/>
      <c r="G113" s="12">
        <v>120.9</v>
      </c>
      <c r="H113" s="12">
        <f t="shared" si="11"/>
        <v>120.9</v>
      </c>
      <c r="I113" s="17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8">
        <f t="shared" si="15"/>
        <v>0</v>
      </c>
      <c r="U113" s="18">
        <f t="shared" si="14"/>
        <v>1</v>
      </c>
      <c r="V113" s="20">
        <f t="shared" si="16"/>
        <v>0</v>
      </c>
    </row>
    <row r="114" customHeight="1" spans="1:22">
      <c r="A114" s="12">
        <v>110</v>
      </c>
      <c r="B114" s="12" t="s">
        <v>259</v>
      </c>
      <c r="C114" s="12">
        <v>1</v>
      </c>
      <c r="D114" s="12" t="s">
        <v>255</v>
      </c>
      <c r="E114" s="12"/>
      <c r="F114" s="12"/>
      <c r="G114" s="12">
        <v>122.3</v>
      </c>
      <c r="H114" s="12">
        <f t="shared" si="11"/>
        <v>122.3</v>
      </c>
      <c r="I114" s="17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8">
        <f t="shared" si="15"/>
        <v>0</v>
      </c>
      <c r="U114" s="18">
        <f t="shared" si="14"/>
        <v>1</v>
      </c>
      <c r="V114" s="20">
        <f t="shared" si="16"/>
        <v>0</v>
      </c>
    </row>
    <row r="115" customHeight="1" spans="1:22">
      <c r="A115" s="12">
        <v>111</v>
      </c>
      <c r="B115" s="12" t="s">
        <v>260</v>
      </c>
      <c r="C115" s="12">
        <v>1</v>
      </c>
      <c r="D115" s="12" t="s">
        <v>255</v>
      </c>
      <c r="E115" s="12"/>
      <c r="F115" s="12"/>
      <c r="G115" s="12">
        <v>123.7</v>
      </c>
      <c r="H115" s="12">
        <f t="shared" si="11"/>
        <v>123.7</v>
      </c>
      <c r="I115" s="17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8">
        <f t="shared" si="15"/>
        <v>0</v>
      </c>
      <c r="U115" s="18">
        <f t="shared" si="14"/>
        <v>1</v>
      </c>
      <c r="V115" s="20">
        <f t="shared" si="16"/>
        <v>0</v>
      </c>
    </row>
    <row r="116" customHeight="1" spans="1:22">
      <c r="A116" s="12">
        <v>112</v>
      </c>
      <c r="B116" s="12" t="s">
        <v>261</v>
      </c>
      <c r="C116" s="12">
        <v>1</v>
      </c>
      <c r="D116" s="12" t="s">
        <v>255</v>
      </c>
      <c r="E116" s="12"/>
      <c r="F116" s="12"/>
      <c r="G116" s="12">
        <v>122</v>
      </c>
      <c r="H116" s="12">
        <f t="shared" si="11"/>
        <v>122</v>
      </c>
      <c r="I116" s="17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8">
        <f t="shared" si="15"/>
        <v>0</v>
      </c>
      <c r="U116" s="18">
        <f t="shared" si="14"/>
        <v>1</v>
      </c>
      <c r="V116" s="20">
        <f t="shared" si="16"/>
        <v>0</v>
      </c>
    </row>
    <row r="117" customHeight="1" spans="1:22">
      <c r="A117" s="12">
        <v>113</v>
      </c>
      <c r="B117" s="12" t="s">
        <v>262</v>
      </c>
      <c r="C117" s="12">
        <v>1</v>
      </c>
      <c r="D117" s="12" t="s">
        <v>255</v>
      </c>
      <c r="E117" s="12"/>
      <c r="F117" s="12"/>
      <c r="G117" s="12">
        <v>118.6</v>
      </c>
      <c r="H117" s="12">
        <f t="shared" si="11"/>
        <v>118.6</v>
      </c>
      <c r="I117" s="17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8">
        <f t="shared" si="15"/>
        <v>0</v>
      </c>
      <c r="U117" s="18">
        <f t="shared" si="14"/>
        <v>1</v>
      </c>
      <c r="V117" s="20">
        <f t="shared" si="16"/>
        <v>0</v>
      </c>
    </row>
    <row r="118" customHeight="1" spans="1:22">
      <c r="A118" s="12">
        <v>114</v>
      </c>
      <c r="B118" s="12" t="s">
        <v>263</v>
      </c>
      <c r="C118" s="12">
        <v>1</v>
      </c>
      <c r="D118" s="12" t="s">
        <v>255</v>
      </c>
      <c r="E118" s="12"/>
      <c r="F118" s="12"/>
      <c r="G118" s="12">
        <v>115.2</v>
      </c>
      <c r="H118" s="12">
        <f t="shared" si="11"/>
        <v>115.2</v>
      </c>
      <c r="I118" s="17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8">
        <f t="shared" si="15"/>
        <v>0</v>
      </c>
      <c r="U118" s="18">
        <f t="shared" si="14"/>
        <v>1</v>
      </c>
      <c r="V118" s="20">
        <f t="shared" si="16"/>
        <v>0</v>
      </c>
    </row>
    <row r="119" customHeight="1" spans="1:22">
      <c r="A119" s="12">
        <v>115</v>
      </c>
      <c r="B119" s="12" t="s">
        <v>264</v>
      </c>
      <c r="C119" s="12">
        <v>45</v>
      </c>
      <c r="D119" s="12" t="s">
        <v>255</v>
      </c>
      <c r="E119" s="12"/>
      <c r="F119" s="12"/>
      <c r="G119" s="12">
        <v>124</v>
      </c>
      <c r="H119" s="12">
        <f t="shared" si="11"/>
        <v>5580</v>
      </c>
      <c r="I119" s="17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8">
        <f t="shared" si="15"/>
        <v>0</v>
      </c>
      <c r="U119" s="18">
        <f t="shared" si="14"/>
        <v>45</v>
      </c>
      <c r="V119" s="20">
        <f t="shared" si="16"/>
        <v>0</v>
      </c>
    </row>
    <row r="120" customHeight="1" spans="1:22">
      <c r="A120" s="12">
        <v>116</v>
      </c>
      <c r="B120" s="12" t="s">
        <v>265</v>
      </c>
      <c r="C120" s="12">
        <v>9</v>
      </c>
      <c r="D120" s="12" t="s">
        <v>255</v>
      </c>
      <c r="E120" s="12"/>
      <c r="F120" s="12"/>
      <c r="G120" s="12">
        <v>83.7</v>
      </c>
      <c r="H120" s="12">
        <f t="shared" si="11"/>
        <v>753.3</v>
      </c>
      <c r="I120" s="17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8">
        <f t="shared" si="15"/>
        <v>0</v>
      </c>
      <c r="U120" s="18">
        <f t="shared" si="14"/>
        <v>9</v>
      </c>
      <c r="V120" s="20">
        <f t="shared" si="16"/>
        <v>0</v>
      </c>
    </row>
    <row r="121" customHeight="1" spans="1:22">
      <c r="A121" s="12">
        <v>117</v>
      </c>
      <c r="B121" s="12" t="s">
        <v>266</v>
      </c>
      <c r="C121" s="12">
        <v>6</v>
      </c>
      <c r="D121" s="12" t="s">
        <v>255</v>
      </c>
      <c r="E121" s="12"/>
      <c r="F121" s="12"/>
      <c r="G121" s="12">
        <v>118.6</v>
      </c>
      <c r="H121" s="12">
        <f t="shared" si="11"/>
        <v>711.6</v>
      </c>
      <c r="I121" s="17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8">
        <f t="shared" si="15"/>
        <v>0</v>
      </c>
      <c r="U121" s="18">
        <f t="shared" si="14"/>
        <v>6</v>
      </c>
      <c r="V121" s="20">
        <f t="shared" si="16"/>
        <v>0</v>
      </c>
    </row>
    <row r="122" customHeight="1" spans="1:22">
      <c r="A122" s="12">
        <v>118</v>
      </c>
      <c r="B122" s="12" t="s">
        <v>267</v>
      </c>
      <c r="C122" s="12">
        <v>4</v>
      </c>
      <c r="D122" s="12" t="s">
        <v>268</v>
      </c>
      <c r="E122" s="12"/>
      <c r="F122" s="12"/>
      <c r="G122" s="12">
        <v>73.2</v>
      </c>
      <c r="H122" s="12">
        <f t="shared" si="11"/>
        <v>292.8</v>
      </c>
      <c r="I122" s="17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8">
        <f t="shared" si="15"/>
        <v>0</v>
      </c>
      <c r="U122" s="18">
        <f t="shared" ref="U122:U164" si="17">C122-T122</f>
        <v>4</v>
      </c>
      <c r="V122" s="20">
        <f t="shared" si="16"/>
        <v>0</v>
      </c>
    </row>
    <row r="123" customHeight="1" spans="1:22">
      <c r="A123" s="12">
        <v>119</v>
      </c>
      <c r="B123" s="12" t="s">
        <v>269</v>
      </c>
      <c r="C123" s="12">
        <v>8</v>
      </c>
      <c r="D123" s="12" t="s">
        <v>268</v>
      </c>
      <c r="E123" s="12"/>
      <c r="F123" s="12"/>
      <c r="G123" s="12">
        <v>75.8</v>
      </c>
      <c r="H123" s="12">
        <f t="shared" si="11"/>
        <v>606.4</v>
      </c>
      <c r="I123" s="17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8">
        <f t="shared" si="15"/>
        <v>0</v>
      </c>
      <c r="U123" s="18">
        <f t="shared" si="17"/>
        <v>8</v>
      </c>
      <c r="V123" s="20">
        <f t="shared" si="16"/>
        <v>0</v>
      </c>
    </row>
    <row r="124" customHeight="1" spans="1:22">
      <c r="A124" s="12">
        <v>120</v>
      </c>
      <c r="B124" s="12" t="s">
        <v>270</v>
      </c>
      <c r="C124" s="12">
        <v>4</v>
      </c>
      <c r="D124" s="12" t="s">
        <v>268</v>
      </c>
      <c r="E124" s="12"/>
      <c r="F124" s="12"/>
      <c r="G124" s="12">
        <v>73.1</v>
      </c>
      <c r="H124" s="12">
        <f t="shared" si="11"/>
        <v>292.4</v>
      </c>
      <c r="I124" s="17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8">
        <f t="shared" si="15"/>
        <v>0</v>
      </c>
      <c r="U124" s="18">
        <f t="shared" si="17"/>
        <v>4</v>
      </c>
      <c r="V124" s="20">
        <f t="shared" si="16"/>
        <v>0</v>
      </c>
    </row>
    <row r="125" customHeight="1" spans="1:22">
      <c r="A125" s="12">
        <v>121</v>
      </c>
      <c r="B125" s="12" t="s">
        <v>271</v>
      </c>
      <c r="C125" s="12">
        <v>4</v>
      </c>
      <c r="D125" s="12" t="s">
        <v>268</v>
      </c>
      <c r="E125" s="12"/>
      <c r="F125" s="12"/>
      <c r="G125" s="12">
        <v>89.2</v>
      </c>
      <c r="H125" s="12">
        <f t="shared" si="11"/>
        <v>356.8</v>
      </c>
      <c r="I125" s="17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8">
        <f t="shared" si="15"/>
        <v>0</v>
      </c>
      <c r="U125" s="18">
        <f t="shared" si="17"/>
        <v>4</v>
      </c>
      <c r="V125" s="20">
        <f t="shared" si="16"/>
        <v>0</v>
      </c>
    </row>
    <row r="126" customHeight="1" spans="1:22">
      <c r="A126" s="12">
        <v>122</v>
      </c>
      <c r="B126" s="12" t="s">
        <v>272</v>
      </c>
      <c r="C126" s="12">
        <v>8</v>
      </c>
      <c r="D126" s="12" t="s">
        <v>268</v>
      </c>
      <c r="E126" s="12"/>
      <c r="F126" s="12"/>
      <c r="G126" s="12">
        <v>91.3</v>
      </c>
      <c r="H126" s="12">
        <f t="shared" si="11"/>
        <v>730.4</v>
      </c>
      <c r="I126" s="17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8">
        <f t="shared" si="15"/>
        <v>0</v>
      </c>
      <c r="U126" s="18">
        <f t="shared" si="17"/>
        <v>8</v>
      </c>
      <c r="V126" s="20">
        <f t="shared" si="16"/>
        <v>0</v>
      </c>
    </row>
    <row r="127" customHeight="1" spans="1:22">
      <c r="A127" s="12">
        <v>123</v>
      </c>
      <c r="B127" s="12" t="s">
        <v>273</v>
      </c>
      <c r="C127" s="12">
        <v>4</v>
      </c>
      <c r="D127" s="12" t="s">
        <v>268</v>
      </c>
      <c r="E127" s="12"/>
      <c r="F127" s="12"/>
      <c r="G127" s="12">
        <v>89.1</v>
      </c>
      <c r="H127" s="12">
        <f t="shared" si="11"/>
        <v>356.4</v>
      </c>
      <c r="I127" s="17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8">
        <f t="shared" si="15"/>
        <v>0</v>
      </c>
      <c r="U127" s="18">
        <f t="shared" si="17"/>
        <v>4</v>
      </c>
      <c r="V127" s="20">
        <f t="shared" si="16"/>
        <v>0</v>
      </c>
    </row>
    <row r="128" customHeight="1" spans="1:22">
      <c r="A128" s="12">
        <v>124</v>
      </c>
      <c r="B128" s="12" t="s">
        <v>274</v>
      </c>
      <c r="C128" s="12">
        <v>1</v>
      </c>
      <c r="D128" s="12" t="s">
        <v>268</v>
      </c>
      <c r="E128" s="12"/>
      <c r="F128" s="12"/>
      <c r="G128" s="12">
        <v>88.9</v>
      </c>
      <c r="H128" s="12">
        <f t="shared" si="11"/>
        <v>88.9</v>
      </c>
      <c r="I128" s="17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8">
        <f t="shared" si="15"/>
        <v>0</v>
      </c>
      <c r="U128" s="18">
        <f t="shared" si="17"/>
        <v>1</v>
      </c>
      <c r="V128" s="20">
        <f t="shared" si="16"/>
        <v>0</v>
      </c>
    </row>
    <row r="129" customHeight="1" spans="1:22">
      <c r="A129" s="12">
        <v>125</v>
      </c>
      <c r="B129" s="12" t="s">
        <v>275</v>
      </c>
      <c r="C129" s="12">
        <v>1</v>
      </c>
      <c r="D129" s="12" t="s">
        <v>268</v>
      </c>
      <c r="E129" s="12"/>
      <c r="F129" s="12"/>
      <c r="G129" s="12">
        <v>90.3</v>
      </c>
      <c r="H129" s="12">
        <f t="shared" si="11"/>
        <v>90.3</v>
      </c>
      <c r="I129" s="17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8">
        <f t="shared" si="15"/>
        <v>0</v>
      </c>
      <c r="U129" s="18">
        <f t="shared" si="17"/>
        <v>1</v>
      </c>
      <c r="V129" s="20">
        <f t="shared" si="16"/>
        <v>0</v>
      </c>
    </row>
    <row r="130" customHeight="1" spans="1:22">
      <c r="A130" s="12">
        <v>126</v>
      </c>
      <c r="B130" s="12" t="s">
        <v>276</v>
      </c>
      <c r="C130" s="12">
        <v>1</v>
      </c>
      <c r="D130" s="12" t="s">
        <v>268</v>
      </c>
      <c r="E130" s="12"/>
      <c r="F130" s="12"/>
      <c r="G130" s="12">
        <v>90.9</v>
      </c>
      <c r="H130" s="12">
        <f t="shared" si="11"/>
        <v>90.9</v>
      </c>
      <c r="I130" s="17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8">
        <f t="shared" si="15"/>
        <v>0</v>
      </c>
      <c r="U130" s="18">
        <f t="shared" si="17"/>
        <v>1</v>
      </c>
      <c r="V130" s="20">
        <f t="shared" si="16"/>
        <v>0</v>
      </c>
    </row>
    <row r="131" customHeight="1" spans="1:22">
      <c r="A131" s="12">
        <v>127</v>
      </c>
      <c r="B131" s="12" t="s">
        <v>277</v>
      </c>
      <c r="C131" s="12">
        <v>1</v>
      </c>
      <c r="D131" s="12" t="s">
        <v>268</v>
      </c>
      <c r="E131" s="12"/>
      <c r="F131" s="12"/>
      <c r="G131" s="12">
        <v>92.4</v>
      </c>
      <c r="H131" s="12">
        <f t="shared" si="11"/>
        <v>92.4</v>
      </c>
      <c r="I131" s="17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8">
        <f t="shared" si="15"/>
        <v>0</v>
      </c>
      <c r="U131" s="18">
        <f t="shared" si="17"/>
        <v>1</v>
      </c>
      <c r="V131" s="20">
        <f t="shared" si="16"/>
        <v>0</v>
      </c>
    </row>
    <row r="132" customHeight="1" spans="1:22">
      <c r="A132" s="12">
        <v>128</v>
      </c>
      <c r="B132" s="12" t="s">
        <v>278</v>
      </c>
      <c r="C132" s="12">
        <v>1</v>
      </c>
      <c r="D132" s="12" t="s">
        <v>268</v>
      </c>
      <c r="E132" s="12"/>
      <c r="F132" s="12"/>
      <c r="G132" s="12">
        <v>89.2</v>
      </c>
      <c r="H132" s="12">
        <f t="shared" si="11"/>
        <v>89.2</v>
      </c>
      <c r="I132" s="17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8">
        <f t="shared" si="15"/>
        <v>0</v>
      </c>
      <c r="U132" s="18">
        <f t="shared" si="17"/>
        <v>1</v>
      </c>
      <c r="V132" s="20">
        <f t="shared" si="16"/>
        <v>0</v>
      </c>
    </row>
    <row r="133" customHeight="1" spans="1:22">
      <c r="A133" s="12">
        <v>129</v>
      </c>
      <c r="B133" s="12" t="s">
        <v>279</v>
      </c>
      <c r="C133" s="12">
        <v>1</v>
      </c>
      <c r="D133" s="12" t="s">
        <v>268</v>
      </c>
      <c r="E133" s="12"/>
      <c r="F133" s="12"/>
      <c r="G133" s="12">
        <v>90.7</v>
      </c>
      <c r="H133" s="12">
        <f t="shared" ref="H133:H164" si="18">G133*C133</f>
        <v>90.7</v>
      </c>
      <c r="I133" s="17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8">
        <f t="shared" si="15"/>
        <v>0</v>
      </c>
      <c r="U133" s="18">
        <f t="shared" si="17"/>
        <v>1</v>
      </c>
      <c r="V133" s="20">
        <f t="shared" si="16"/>
        <v>0</v>
      </c>
    </row>
    <row r="134" customHeight="1" spans="1:22">
      <c r="A134" s="12">
        <v>130</v>
      </c>
      <c r="B134" s="12" t="s">
        <v>280</v>
      </c>
      <c r="C134" s="12">
        <v>1</v>
      </c>
      <c r="D134" s="12" t="s">
        <v>268</v>
      </c>
      <c r="E134" s="12"/>
      <c r="F134" s="12"/>
      <c r="G134" s="12">
        <v>87.4</v>
      </c>
      <c r="H134" s="12">
        <f t="shared" si="18"/>
        <v>87.4</v>
      </c>
      <c r="I134" s="17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8">
        <f t="shared" si="15"/>
        <v>0</v>
      </c>
      <c r="U134" s="18">
        <f t="shared" si="17"/>
        <v>1</v>
      </c>
      <c r="V134" s="20">
        <f t="shared" si="16"/>
        <v>0</v>
      </c>
    </row>
    <row r="135" customHeight="1" spans="1:22">
      <c r="A135" s="12">
        <v>131</v>
      </c>
      <c r="B135" s="12" t="s">
        <v>281</v>
      </c>
      <c r="C135" s="12">
        <v>1</v>
      </c>
      <c r="D135" s="12" t="s">
        <v>268</v>
      </c>
      <c r="E135" s="12"/>
      <c r="F135" s="12"/>
      <c r="G135" s="12">
        <v>88.8</v>
      </c>
      <c r="H135" s="12">
        <f t="shared" si="18"/>
        <v>88.8</v>
      </c>
      <c r="I135" s="17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8">
        <f t="shared" si="15"/>
        <v>0</v>
      </c>
      <c r="U135" s="18">
        <f t="shared" si="17"/>
        <v>1</v>
      </c>
      <c r="V135" s="20">
        <f t="shared" si="16"/>
        <v>0</v>
      </c>
    </row>
    <row r="136" customHeight="1" spans="1:22">
      <c r="A136" s="12">
        <v>132</v>
      </c>
      <c r="B136" s="12" t="s">
        <v>282</v>
      </c>
      <c r="C136" s="12">
        <v>1</v>
      </c>
      <c r="D136" s="12" t="s">
        <v>268</v>
      </c>
      <c r="E136" s="12"/>
      <c r="F136" s="12"/>
      <c r="G136" s="12">
        <v>87.7</v>
      </c>
      <c r="H136" s="12">
        <f t="shared" si="18"/>
        <v>87.7</v>
      </c>
      <c r="I136" s="17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8">
        <f t="shared" si="15"/>
        <v>0</v>
      </c>
      <c r="U136" s="18">
        <f t="shared" si="17"/>
        <v>1</v>
      </c>
      <c r="V136" s="20">
        <f t="shared" si="16"/>
        <v>0</v>
      </c>
    </row>
    <row r="137" customHeight="1" spans="1:22">
      <c r="A137" s="12">
        <v>133</v>
      </c>
      <c r="B137" s="12" t="s">
        <v>283</v>
      </c>
      <c r="C137" s="12">
        <v>1</v>
      </c>
      <c r="D137" s="12" t="s">
        <v>268</v>
      </c>
      <c r="E137" s="12"/>
      <c r="F137" s="12"/>
      <c r="G137" s="12">
        <v>88.3</v>
      </c>
      <c r="H137" s="12">
        <f t="shared" si="18"/>
        <v>88.3</v>
      </c>
      <c r="I137" s="17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8">
        <f t="shared" si="15"/>
        <v>0</v>
      </c>
      <c r="U137" s="18">
        <f t="shared" si="17"/>
        <v>1</v>
      </c>
      <c r="V137" s="20">
        <f t="shared" si="16"/>
        <v>0</v>
      </c>
    </row>
    <row r="138" customHeight="1" spans="1:22">
      <c r="A138" s="12">
        <v>134</v>
      </c>
      <c r="B138" s="12" t="s">
        <v>284</v>
      </c>
      <c r="C138" s="12">
        <v>1</v>
      </c>
      <c r="D138" s="12" t="s">
        <v>268</v>
      </c>
      <c r="E138" s="12"/>
      <c r="F138" s="12"/>
      <c r="G138" s="12">
        <v>92</v>
      </c>
      <c r="H138" s="12">
        <f t="shared" si="18"/>
        <v>92</v>
      </c>
      <c r="I138" s="17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8">
        <f t="shared" si="15"/>
        <v>0</v>
      </c>
      <c r="U138" s="18">
        <f t="shared" si="17"/>
        <v>1</v>
      </c>
      <c r="V138" s="20">
        <f t="shared" si="16"/>
        <v>0</v>
      </c>
    </row>
    <row r="139" customHeight="1" spans="1:22">
      <c r="A139" s="12">
        <v>135</v>
      </c>
      <c r="B139" s="12" t="s">
        <v>285</v>
      </c>
      <c r="C139" s="12">
        <v>1</v>
      </c>
      <c r="D139" s="12" t="s">
        <v>268</v>
      </c>
      <c r="E139" s="12"/>
      <c r="F139" s="12"/>
      <c r="G139" s="12">
        <v>92.6</v>
      </c>
      <c r="H139" s="12">
        <f t="shared" si="18"/>
        <v>92.6</v>
      </c>
      <c r="I139" s="17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8">
        <f t="shared" si="15"/>
        <v>0</v>
      </c>
      <c r="U139" s="18">
        <f t="shared" si="17"/>
        <v>1</v>
      </c>
      <c r="V139" s="20">
        <f t="shared" si="16"/>
        <v>0</v>
      </c>
    </row>
    <row r="140" customHeight="1" spans="1:22">
      <c r="A140" s="12">
        <v>136</v>
      </c>
      <c r="B140" s="12" t="s">
        <v>286</v>
      </c>
      <c r="C140" s="12">
        <v>1</v>
      </c>
      <c r="D140" s="12" t="s">
        <v>268</v>
      </c>
      <c r="E140" s="12"/>
      <c r="F140" s="12"/>
      <c r="G140" s="12">
        <v>92.6</v>
      </c>
      <c r="H140" s="12">
        <f t="shared" si="18"/>
        <v>92.6</v>
      </c>
      <c r="I140" s="17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8">
        <f t="shared" si="15"/>
        <v>0</v>
      </c>
      <c r="U140" s="18">
        <f t="shared" si="17"/>
        <v>1</v>
      </c>
      <c r="V140" s="20">
        <f t="shared" si="16"/>
        <v>0</v>
      </c>
    </row>
    <row r="141" customHeight="1" spans="1:22">
      <c r="A141" s="12">
        <v>137</v>
      </c>
      <c r="B141" s="12" t="s">
        <v>287</v>
      </c>
      <c r="C141" s="12">
        <v>1</v>
      </c>
      <c r="D141" s="12" t="s">
        <v>268</v>
      </c>
      <c r="E141" s="12"/>
      <c r="F141" s="12"/>
      <c r="G141" s="12">
        <v>93.3</v>
      </c>
      <c r="H141" s="12">
        <f t="shared" si="18"/>
        <v>93.3</v>
      </c>
      <c r="I141" s="17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8">
        <f t="shared" ref="T141:T164" si="19">SUM(I141:S141)</f>
        <v>0</v>
      </c>
      <c r="U141" s="18">
        <f t="shared" si="17"/>
        <v>1</v>
      </c>
      <c r="V141" s="20">
        <f t="shared" ref="V141:V164" si="20">IF(SUM(I141:S141)=C141,"完成",SUM(I141:S141))</f>
        <v>0</v>
      </c>
    </row>
    <row r="142" customHeight="1" spans="1:22">
      <c r="A142" s="12">
        <v>138</v>
      </c>
      <c r="B142" s="12" t="s">
        <v>288</v>
      </c>
      <c r="C142" s="12">
        <v>1</v>
      </c>
      <c r="D142" s="12" t="s">
        <v>268</v>
      </c>
      <c r="E142" s="12"/>
      <c r="F142" s="12"/>
      <c r="G142" s="12">
        <v>93</v>
      </c>
      <c r="H142" s="12">
        <f t="shared" si="18"/>
        <v>93</v>
      </c>
      <c r="I142" s="17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8">
        <f t="shared" si="19"/>
        <v>0</v>
      </c>
      <c r="U142" s="18">
        <f t="shared" si="17"/>
        <v>1</v>
      </c>
      <c r="V142" s="20">
        <f t="shared" si="20"/>
        <v>0</v>
      </c>
    </row>
    <row r="143" customHeight="1" spans="1:22">
      <c r="A143" s="12">
        <v>139</v>
      </c>
      <c r="B143" s="12" t="s">
        <v>289</v>
      </c>
      <c r="C143" s="12">
        <v>1</v>
      </c>
      <c r="D143" s="12" t="s">
        <v>268</v>
      </c>
      <c r="E143" s="12"/>
      <c r="F143" s="12"/>
      <c r="G143" s="12">
        <v>93.6</v>
      </c>
      <c r="H143" s="12">
        <f t="shared" si="18"/>
        <v>93.6</v>
      </c>
      <c r="I143" s="17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8">
        <f t="shared" si="19"/>
        <v>0</v>
      </c>
      <c r="U143" s="18">
        <f t="shared" si="17"/>
        <v>1</v>
      </c>
      <c r="V143" s="20">
        <f t="shared" si="20"/>
        <v>0</v>
      </c>
    </row>
    <row r="144" customHeight="1" spans="1:22">
      <c r="A144" s="12">
        <v>140</v>
      </c>
      <c r="B144" s="12" t="s">
        <v>290</v>
      </c>
      <c r="C144" s="12">
        <v>6</v>
      </c>
      <c r="D144" s="12" t="s">
        <v>291</v>
      </c>
      <c r="E144" s="12"/>
      <c r="F144" s="12"/>
      <c r="G144" s="12">
        <v>411.8</v>
      </c>
      <c r="H144" s="12">
        <f t="shared" si="18"/>
        <v>2470.8</v>
      </c>
      <c r="I144" s="17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8">
        <f t="shared" si="19"/>
        <v>0</v>
      </c>
      <c r="U144" s="18">
        <f t="shared" si="17"/>
        <v>6</v>
      </c>
      <c r="V144" s="20">
        <f t="shared" si="20"/>
        <v>0</v>
      </c>
    </row>
    <row r="145" customHeight="1" spans="1:22">
      <c r="A145" s="12">
        <v>141</v>
      </c>
      <c r="B145" s="12" t="s">
        <v>292</v>
      </c>
      <c r="C145" s="12">
        <v>12</v>
      </c>
      <c r="D145" s="12" t="s">
        <v>291</v>
      </c>
      <c r="E145" s="12"/>
      <c r="F145" s="12"/>
      <c r="G145" s="12">
        <v>187.3</v>
      </c>
      <c r="H145" s="12">
        <f t="shared" si="18"/>
        <v>2247.6</v>
      </c>
      <c r="I145" s="17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8">
        <f t="shared" si="19"/>
        <v>0</v>
      </c>
      <c r="U145" s="18">
        <f t="shared" si="17"/>
        <v>12</v>
      </c>
      <c r="V145" s="20">
        <f t="shared" si="20"/>
        <v>0</v>
      </c>
    </row>
    <row r="146" customHeight="1" spans="1:22">
      <c r="A146" s="12">
        <v>142</v>
      </c>
      <c r="B146" s="12" t="s">
        <v>293</v>
      </c>
      <c r="C146" s="12">
        <v>6</v>
      </c>
      <c r="D146" s="12" t="s">
        <v>291</v>
      </c>
      <c r="E146" s="12"/>
      <c r="F146" s="12"/>
      <c r="G146" s="12">
        <v>518</v>
      </c>
      <c r="H146" s="12">
        <f t="shared" si="18"/>
        <v>3108</v>
      </c>
      <c r="I146" s="17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8">
        <f t="shared" si="19"/>
        <v>0</v>
      </c>
      <c r="U146" s="18">
        <f t="shared" si="17"/>
        <v>6</v>
      </c>
      <c r="V146" s="20">
        <f t="shared" si="20"/>
        <v>0</v>
      </c>
    </row>
    <row r="147" customHeight="1" spans="1:22">
      <c r="A147" s="12">
        <v>143</v>
      </c>
      <c r="B147" s="12" t="s">
        <v>294</v>
      </c>
      <c r="C147" s="12">
        <v>12</v>
      </c>
      <c r="D147" s="12" t="s">
        <v>291</v>
      </c>
      <c r="E147" s="12"/>
      <c r="F147" s="12"/>
      <c r="G147" s="12">
        <v>235.6</v>
      </c>
      <c r="H147" s="12">
        <f t="shared" si="18"/>
        <v>2827.2</v>
      </c>
      <c r="I147" s="17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8">
        <f t="shared" si="19"/>
        <v>0</v>
      </c>
      <c r="U147" s="18">
        <f t="shared" si="17"/>
        <v>12</v>
      </c>
      <c r="V147" s="20">
        <f t="shared" si="20"/>
        <v>0</v>
      </c>
    </row>
    <row r="148" customHeight="1" spans="1:22">
      <c r="A148" s="12">
        <v>144</v>
      </c>
      <c r="B148" s="12" t="s">
        <v>295</v>
      </c>
      <c r="C148" s="12">
        <v>2</v>
      </c>
      <c r="D148" s="12" t="s">
        <v>296</v>
      </c>
      <c r="E148" s="12"/>
      <c r="F148" s="12"/>
      <c r="G148" s="12">
        <v>102.2</v>
      </c>
      <c r="H148" s="12">
        <f t="shared" si="18"/>
        <v>204.4</v>
      </c>
      <c r="I148" s="17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8">
        <f t="shared" si="19"/>
        <v>0</v>
      </c>
      <c r="U148" s="18">
        <f t="shared" si="17"/>
        <v>2</v>
      </c>
      <c r="V148" s="20">
        <f t="shared" si="20"/>
        <v>0</v>
      </c>
    </row>
    <row r="149" customHeight="1" spans="1:22">
      <c r="A149" s="12">
        <v>145</v>
      </c>
      <c r="B149" s="12" t="s">
        <v>297</v>
      </c>
      <c r="C149" s="12">
        <v>2</v>
      </c>
      <c r="D149" s="12" t="s">
        <v>296</v>
      </c>
      <c r="E149" s="12"/>
      <c r="F149" s="12"/>
      <c r="G149" s="12">
        <v>120.3</v>
      </c>
      <c r="H149" s="12">
        <f t="shared" si="18"/>
        <v>240.6</v>
      </c>
      <c r="I149" s="17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8">
        <f t="shared" si="19"/>
        <v>0</v>
      </c>
      <c r="U149" s="18">
        <f t="shared" si="17"/>
        <v>2</v>
      </c>
      <c r="V149" s="20">
        <f t="shared" si="20"/>
        <v>0</v>
      </c>
    </row>
    <row r="150" customHeight="1" spans="1:22">
      <c r="A150" s="12">
        <v>146</v>
      </c>
      <c r="B150" s="12" t="s">
        <v>298</v>
      </c>
      <c r="C150" s="12">
        <v>2</v>
      </c>
      <c r="D150" s="12" t="s">
        <v>296</v>
      </c>
      <c r="E150" s="12"/>
      <c r="F150" s="12"/>
      <c r="G150" s="12">
        <v>153.5</v>
      </c>
      <c r="H150" s="12">
        <f t="shared" si="18"/>
        <v>307</v>
      </c>
      <c r="I150" s="17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8">
        <f t="shared" si="19"/>
        <v>0</v>
      </c>
      <c r="U150" s="18">
        <f t="shared" si="17"/>
        <v>2</v>
      </c>
      <c r="V150" s="20">
        <f t="shared" si="20"/>
        <v>0</v>
      </c>
    </row>
    <row r="151" customHeight="1" spans="1:22">
      <c r="A151" s="12">
        <v>147</v>
      </c>
      <c r="B151" s="12" t="s">
        <v>299</v>
      </c>
      <c r="C151" s="12">
        <v>2</v>
      </c>
      <c r="D151" s="12" t="s">
        <v>296</v>
      </c>
      <c r="E151" s="12"/>
      <c r="F151" s="12"/>
      <c r="G151" s="12">
        <v>143.6</v>
      </c>
      <c r="H151" s="12">
        <f t="shared" si="18"/>
        <v>287.2</v>
      </c>
      <c r="I151" s="17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8">
        <f t="shared" si="19"/>
        <v>0</v>
      </c>
      <c r="U151" s="18">
        <f t="shared" si="17"/>
        <v>2</v>
      </c>
      <c r="V151" s="20">
        <f t="shared" si="20"/>
        <v>0</v>
      </c>
    </row>
    <row r="152" customHeight="1" spans="1:22">
      <c r="A152" s="12">
        <v>148</v>
      </c>
      <c r="B152" s="12" t="s">
        <v>300</v>
      </c>
      <c r="C152" s="12">
        <v>2</v>
      </c>
      <c r="D152" s="12" t="s">
        <v>296</v>
      </c>
      <c r="E152" s="12"/>
      <c r="F152" s="12"/>
      <c r="G152" s="12">
        <v>157.3</v>
      </c>
      <c r="H152" s="12">
        <f t="shared" si="18"/>
        <v>314.6</v>
      </c>
      <c r="I152" s="17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8">
        <f t="shared" si="19"/>
        <v>0</v>
      </c>
      <c r="U152" s="18">
        <f t="shared" si="17"/>
        <v>2</v>
      </c>
      <c r="V152" s="20">
        <f t="shared" si="20"/>
        <v>0</v>
      </c>
    </row>
    <row r="153" customHeight="1" spans="1:22">
      <c r="A153" s="12">
        <v>149</v>
      </c>
      <c r="B153" s="12" t="s">
        <v>301</v>
      </c>
      <c r="C153" s="12">
        <v>2</v>
      </c>
      <c r="D153" s="12" t="s">
        <v>296</v>
      </c>
      <c r="E153" s="12"/>
      <c r="F153" s="12"/>
      <c r="G153" s="12">
        <v>184.5</v>
      </c>
      <c r="H153" s="12">
        <f t="shared" si="18"/>
        <v>369</v>
      </c>
      <c r="I153" s="17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8">
        <f t="shared" si="19"/>
        <v>0</v>
      </c>
      <c r="U153" s="18">
        <f t="shared" si="17"/>
        <v>2</v>
      </c>
      <c r="V153" s="20">
        <f t="shared" si="20"/>
        <v>0</v>
      </c>
    </row>
    <row r="154" customHeight="1" spans="1:22">
      <c r="A154" s="12">
        <v>150</v>
      </c>
      <c r="B154" s="12" t="s">
        <v>302</v>
      </c>
      <c r="C154" s="12">
        <v>8</v>
      </c>
      <c r="D154" s="12" t="s">
        <v>303</v>
      </c>
      <c r="E154" s="12"/>
      <c r="F154" s="12"/>
      <c r="G154" s="12">
        <v>3.1</v>
      </c>
      <c r="H154" s="12">
        <f t="shared" si="18"/>
        <v>24.8</v>
      </c>
      <c r="I154" s="17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8">
        <f t="shared" si="19"/>
        <v>0</v>
      </c>
      <c r="U154" s="18">
        <f t="shared" si="17"/>
        <v>8</v>
      </c>
      <c r="V154" s="20">
        <f t="shared" si="20"/>
        <v>0</v>
      </c>
    </row>
    <row r="155" customHeight="1" spans="1:22">
      <c r="A155" s="12">
        <v>151</v>
      </c>
      <c r="B155" s="12" t="s">
        <v>304</v>
      </c>
      <c r="C155" s="12">
        <v>8</v>
      </c>
      <c r="D155" s="12" t="s">
        <v>303</v>
      </c>
      <c r="E155" s="12"/>
      <c r="F155" s="12"/>
      <c r="G155" s="12">
        <v>2.9</v>
      </c>
      <c r="H155" s="12">
        <f t="shared" si="18"/>
        <v>23.2</v>
      </c>
      <c r="I155" s="17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8">
        <f t="shared" si="19"/>
        <v>0</v>
      </c>
      <c r="U155" s="18">
        <f t="shared" si="17"/>
        <v>8</v>
      </c>
      <c r="V155" s="20">
        <f t="shared" si="20"/>
        <v>0</v>
      </c>
    </row>
    <row r="156" customHeight="1" spans="1:22">
      <c r="A156" s="12">
        <v>152</v>
      </c>
      <c r="B156" s="12" t="s">
        <v>305</v>
      </c>
      <c r="C156" s="12">
        <v>8</v>
      </c>
      <c r="D156" s="12" t="s">
        <v>303</v>
      </c>
      <c r="E156" s="12"/>
      <c r="F156" s="12"/>
      <c r="G156" s="12">
        <v>2.6</v>
      </c>
      <c r="H156" s="12">
        <f t="shared" si="18"/>
        <v>20.8</v>
      </c>
      <c r="I156" s="17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8">
        <f t="shared" si="19"/>
        <v>0</v>
      </c>
      <c r="U156" s="18">
        <f t="shared" si="17"/>
        <v>8</v>
      </c>
      <c r="V156" s="20">
        <f t="shared" si="20"/>
        <v>0</v>
      </c>
    </row>
    <row r="157" customHeight="1" spans="1:22">
      <c r="A157" s="12">
        <v>153</v>
      </c>
      <c r="B157" s="12" t="s">
        <v>306</v>
      </c>
      <c r="C157" s="12">
        <v>180</v>
      </c>
      <c r="D157" s="12" t="s">
        <v>303</v>
      </c>
      <c r="E157" s="12"/>
      <c r="F157" s="12"/>
      <c r="G157" s="12">
        <v>2.4</v>
      </c>
      <c r="H157" s="12">
        <f t="shared" si="18"/>
        <v>432</v>
      </c>
      <c r="I157" s="17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8">
        <f t="shared" si="19"/>
        <v>0</v>
      </c>
      <c r="U157" s="18">
        <f t="shared" si="17"/>
        <v>180</v>
      </c>
      <c r="V157" s="20">
        <f t="shared" si="20"/>
        <v>0</v>
      </c>
    </row>
    <row r="158" customHeight="1" spans="1:22">
      <c r="A158" s="12">
        <v>154</v>
      </c>
      <c r="B158" s="12" t="s">
        <v>307</v>
      </c>
      <c r="C158" s="12">
        <v>36</v>
      </c>
      <c r="D158" s="12" t="s">
        <v>303</v>
      </c>
      <c r="E158" s="12"/>
      <c r="F158" s="12"/>
      <c r="G158" s="12">
        <v>2.5</v>
      </c>
      <c r="H158" s="12">
        <f t="shared" si="18"/>
        <v>90</v>
      </c>
      <c r="I158" s="17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8">
        <f t="shared" si="19"/>
        <v>0</v>
      </c>
      <c r="U158" s="18">
        <f t="shared" si="17"/>
        <v>36</v>
      </c>
      <c r="V158" s="20">
        <f t="shared" si="20"/>
        <v>0</v>
      </c>
    </row>
    <row r="159" customHeight="1" spans="1:22">
      <c r="A159" s="12">
        <v>155</v>
      </c>
      <c r="B159" s="12" t="s">
        <v>308</v>
      </c>
      <c r="C159" s="12">
        <v>36</v>
      </c>
      <c r="D159" s="12" t="s">
        <v>303</v>
      </c>
      <c r="E159" s="12"/>
      <c r="F159" s="12"/>
      <c r="G159" s="12">
        <v>2.7</v>
      </c>
      <c r="H159" s="12">
        <f t="shared" si="18"/>
        <v>97.2</v>
      </c>
      <c r="I159" s="17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8">
        <f t="shared" si="19"/>
        <v>0</v>
      </c>
      <c r="U159" s="18">
        <f t="shared" si="17"/>
        <v>36</v>
      </c>
      <c r="V159" s="20">
        <f t="shared" si="20"/>
        <v>0</v>
      </c>
    </row>
    <row r="160" customHeight="1" spans="1:22">
      <c r="A160" s="12">
        <v>156</v>
      </c>
      <c r="B160" s="12" t="s">
        <v>309</v>
      </c>
      <c r="C160" s="12">
        <v>36</v>
      </c>
      <c r="D160" s="12" t="s">
        <v>303</v>
      </c>
      <c r="E160" s="12"/>
      <c r="F160" s="12"/>
      <c r="G160" s="12">
        <v>3</v>
      </c>
      <c r="H160" s="12">
        <f t="shared" si="18"/>
        <v>108</v>
      </c>
      <c r="I160" s="17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8">
        <f t="shared" si="19"/>
        <v>0</v>
      </c>
      <c r="U160" s="18">
        <f t="shared" si="17"/>
        <v>36</v>
      </c>
      <c r="V160" s="20">
        <f t="shared" si="20"/>
        <v>0</v>
      </c>
    </row>
    <row r="161" customHeight="1" spans="1:22">
      <c r="A161" s="12">
        <v>157</v>
      </c>
      <c r="B161" s="12" t="s">
        <v>310</v>
      </c>
      <c r="C161" s="12">
        <v>36</v>
      </c>
      <c r="D161" s="12" t="s">
        <v>303</v>
      </c>
      <c r="E161" s="12"/>
      <c r="F161" s="12"/>
      <c r="G161" s="12">
        <v>3.2</v>
      </c>
      <c r="H161" s="12">
        <f t="shared" si="18"/>
        <v>115.2</v>
      </c>
      <c r="I161" s="17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8">
        <f t="shared" si="19"/>
        <v>0</v>
      </c>
      <c r="U161" s="18">
        <f t="shared" si="17"/>
        <v>36</v>
      </c>
      <c r="V161" s="20">
        <f t="shared" si="20"/>
        <v>0</v>
      </c>
    </row>
    <row r="162" customHeight="1" spans="1:22">
      <c r="A162" s="12">
        <v>158</v>
      </c>
      <c r="B162" s="12" t="s">
        <v>311</v>
      </c>
      <c r="C162" s="12">
        <v>28</v>
      </c>
      <c r="D162" s="12" t="s">
        <v>303</v>
      </c>
      <c r="E162" s="12"/>
      <c r="F162" s="12"/>
      <c r="G162" s="12">
        <v>3.1</v>
      </c>
      <c r="H162" s="12">
        <f t="shared" si="18"/>
        <v>86.8</v>
      </c>
      <c r="I162" s="17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8">
        <f t="shared" si="19"/>
        <v>0</v>
      </c>
      <c r="U162" s="18">
        <f t="shared" si="17"/>
        <v>28</v>
      </c>
      <c r="V162" s="20">
        <f t="shared" si="20"/>
        <v>0</v>
      </c>
    </row>
    <row r="163" customHeight="1" spans="1:22">
      <c r="A163" s="12">
        <v>159</v>
      </c>
      <c r="B163" s="12" t="s">
        <v>312</v>
      </c>
      <c r="C163" s="12">
        <v>28</v>
      </c>
      <c r="D163" s="12" t="s">
        <v>303</v>
      </c>
      <c r="E163" s="12"/>
      <c r="F163" s="12"/>
      <c r="G163" s="12">
        <v>2.9</v>
      </c>
      <c r="H163" s="12">
        <f t="shared" si="18"/>
        <v>81.2</v>
      </c>
      <c r="I163" s="17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8">
        <f t="shared" si="19"/>
        <v>0</v>
      </c>
      <c r="U163" s="18">
        <f t="shared" si="17"/>
        <v>28</v>
      </c>
      <c r="V163" s="20">
        <f t="shared" si="20"/>
        <v>0</v>
      </c>
    </row>
    <row r="164" customHeight="1" spans="1:22">
      <c r="A164" s="12">
        <v>160</v>
      </c>
      <c r="B164" s="12" t="s">
        <v>313</v>
      </c>
      <c r="C164" s="12">
        <v>28</v>
      </c>
      <c r="D164" s="12" t="s">
        <v>303</v>
      </c>
      <c r="E164" s="12"/>
      <c r="F164" s="12"/>
      <c r="G164" s="12">
        <v>2.6</v>
      </c>
      <c r="H164" s="12">
        <f t="shared" si="18"/>
        <v>72.8</v>
      </c>
      <c r="I164" s="17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8">
        <f t="shared" si="19"/>
        <v>0</v>
      </c>
      <c r="U164" s="18">
        <f t="shared" si="17"/>
        <v>28</v>
      </c>
      <c r="V164" s="20">
        <f t="shared" si="20"/>
        <v>0</v>
      </c>
    </row>
  </sheetData>
  <autoFilter ref="A4:W164">
    <sortState ref="A4:W164">
      <sortCondition ref="I4:I75"/>
    </sortState>
    <extLst/>
  </autoFilter>
  <mergeCells count="12">
    <mergeCell ref="B1:V1"/>
    <mergeCell ref="A2:D2"/>
    <mergeCell ref="I3:U3"/>
    <mergeCell ref="A3:A4"/>
    <mergeCell ref="B3:B4"/>
    <mergeCell ref="C3:C4"/>
    <mergeCell ref="D3:D4"/>
    <mergeCell ref="E3:E4"/>
    <mergeCell ref="F3:F4"/>
    <mergeCell ref="G3:G4"/>
    <mergeCell ref="H3:H4"/>
    <mergeCell ref="V3:V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3"/>
  <sheetViews>
    <sheetView workbookViewId="0">
      <pane xSplit="8" ySplit="4" topLeftCell="I13" activePane="bottomRight" state="frozen"/>
      <selection/>
      <selection pane="topRight"/>
      <selection pane="bottomLeft"/>
      <selection pane="bottomRight" activeCell="I25" sqref="I25"/>
    </sheetView>
  </sheetViews>
  <sheetFormatPr defaultColWidth="9" defaultRowHeight="21" customHeight="1"/>
  <cols>
    <col min="1" max="1" width="6.6271186440678" style="3" customWidth="1"/>
    <col min="2" max="2" width="11.6271186440678" style="3" customWidth="1"/>
    <col min="3" max="3" width="7.75423728813559" style="3" customWidth="1"/>
    <col min="4" max="4" width="25.9915254237288" style="3" customWidth="1"/>
    <col min="5" max="5" width="5.75423728813559" style="3"/>
    <col min="6" max="6" width="16.5" style="3" customWidth="1"/>
    <col min="7" max="8" width="16.5" style="4" customWidth="1"/>
    <col min="9" max="9" width="12.2542372881356" style="4" customWidth="1" outlineLevel="1"/>
    <col min="10" max="10" width="10" style="4" customWidth="1" outlineLevel="1"/>
    <col min="11" max="11" width="9.6271186440678" style="4" customWidth="1" outlineLevel="1"/>
    <col min="12" max="13" width="8.75423728813559" style="4" customWidth="1" outlineLevel="1"/>
    <col min="14" max="14" width="6.6271186440678" style="4" customWidth="1" outlineLevel="1"/>
    <col min="15" max="15" width="12.5" style="4" customWidth="1"/>
    <col min="16" max="16" width="9.6271186440678" style="4" customWidth="1"/>
    <col min="17" max="17" width="20" style="3" customWidth="1"/>
    <col min="18" max="18" width="12.7542372881356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>
        <v>1.23</v>
      </c>
      <c r="J4" s="12"/>
      <c r="K4" s="12"/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23" t="s">
        <v>314</v>
      </c>
      <c r="C5" s="23">
        <v>1</v>
      </c>
      <c r="D5" s="23" t="s">
        <v>315</v>
      </c>
      <c r="E5" s="23"/>
      <c r="F5" s="23">
        <v>26493.8</v>
      </c>
      <c r="G5" s="23">
        <v>13998.5</v>
      </c>
      <c r="H5" s="12">
        <f t="shared" ref="H5:H48" si="0">G5*C5</f>
        <v>13998.5</v>
      </c>
      <c r="I5" s="17"/>
      <c r="J5" s="12"/>
      <c r="K5" s="12"/>
      <c r="L5" s="12"/>
      <c r="M5" s="12"/>
      <c r="N5" s="12"/>
      <c r="O5" s="18">
        <f t="shared" ref="O5:O68" si="1">SUM(I5:N5)</f>
        <v>0</v>
      </c>
      <c r="P5" s="18">
        <f t="shared" ref="P5:P68" si="2">C5-O5</f>
        <v>1</v>
      </c>
      <c r="Q5" s="20">
        <f t="shared" ref="Q5:Q68" si="3">IF(SUM(I5:N5)=C5,"完成",SUM(I5:N5))</f>
        <v>0</v>
      </c>
    </row>
    <row r="6" customHeight="1" spans="1:17">
      <c r="A6" s="12">
        <v>2</v>
      </c>
      <c r="B6" s="23" t="s">
        <v>316</v>
      </c>
      <c r="C6" s="23">
        <v>1</v>
      </c>
      <c r="D6" s="23" t="s">
        <v>315</v>
      </c>
      <c r="E6" s="23"/>
      <c r="F6" s="23">
        <v>26493.8</v>
      </c>
      <c r="G6" s="23">
        <v>13998.5</v>
      </c>
      <c r="H6" s="12">
        <f t="shared" si="0"/>
        <v>13998.5</v>
      </c>
      <c r="I6" s="17"/>
      <c r="J6" s="12"/>
      <c r="K6" s="12"/>
      <c r="L6" s="12"/>
      <c r="M6" s="12"/>
      <c r="N6" s="12"/>
      <c r="O6" s="18">
        <f t="shared" si="1"/>
        <v>0</v>
      </c>
      <c r="P6" s="18">
        <f t="shared" si="2"/>
        <v>1</v>
      </c>
      <c r="Q6" s="20">
        <f t="shared" si="3"/>
        <v>0</v>
      </c>
    </row>
    <row r="7" customHeight="1" spans="1:17">
      <c r="A7" s="12">
        <v>3</v>
      </c>
      <c r="B7" s="23" t="s">
        <v>317</v>
      </c>
      <c r="C7" s="23">
        <v>1</v>
      </c>
      <c r="D7" s="23" t="s">
        <v>315</v>
      </c>
      <c r="E7" s="23"/>
      <c r="F7" s="23">
        <v>26493.8</v>
      </c>
      <c r="G7" s="23">
        <v>13998.5</v>
      </c>
      <c r="H7" s="12">
        <f t="shared" si="0"/>
        <v>13998.5</v>
      </c>
      <c r="I7" s="17"/>
      <c r="J7" s="12"/>
      <c r="K7" s="12"/>
      <c r="L7" s="12"/>
      <c r="M7" s="12"/>
      <c r="N7" s="12"/>
      <c r="O7" s="18">
        <f t="shared" si="1"/>
        <v>0</v>
      </c>
      <c r="P7" s="18">
        <f t="shared" si="2"/>
        <v>1</v>
      </c>
      <c r="Q7" s="20">
        <f t="shared" si="3"/>
        <v>0</v>
      </c>
    </row>
    <row r="8" customHeight="1" spans="1:17">
      <c r="A8" s="12">
        <v>4</v>
      </c>
      <c r="B8" s="23" t="s">
        <v>318</v>
      </c>
      <c r="C8" s="23">
        <v>1</v>
      </c>
      <c r="D8" s="23" t="s">
        <v>315</v>
      </c>
      <c r="E8" s="23"/>
      <c r="F8" s="23">
        <v>26493.8</v>
      </c>
      <c r="G8" s="23">
        <v>13998.5</v>
      </c>
      <c r="H8" s="12">
        <f t="shared" si="0"/>
        <v>13998.5</v>
      </c>
      <c r="I8" s="17"/>
      <c r="J8" s="12"/>
      <c r="K8" s="12"/>
      <c r="L8" s="12"/>
      <c r="M8" s="12"/>
      <c r="N8" s="12"/>
      <c r="O8" s="18">
        <f t="shared" si="1"/>
        <v>0</v>
      </c>
      <c r="P8" s="18">
        <f t="shared" si="2"/>
        <v>1</v>
      </c>
      <c r="Q8" s="20">
        <f t="shared" si="3"/>
        <v>0</v>
      </c>
    </row>
    <row r="9" customHeight="1" spans="1:17">
      <c r="A9" s="12">
        <v>5</v>
      </c>
      <c r="B9" s="23" t="s">
        <v>319</v>
      </c>
      <c r="C9" s="23">
        <v>1</v>
      </c>
      <c r="D9" s="23" t="s">
        <v>320</v>
      </c>
      <c r="E9" s="23"/>
      <c r="F9" s="23">
        <v>26493.8</v>
      </c>
      <c r="G9" s="23">
        <v>17824.3</v>
      </c>
      <c r="H9" s="12">
        <f t="shared" si="0"/>
        <v>17824.3</v>
      </c>
      <c r="I9" s="17"/>
      <c r="J9" s="12"/>
      <c r="K9" s="12"/>
      <c r="L9" s="12"/>
      <c r="M9" s="12"/>
      <c r="N9" s="12"/>
      <c r="O9" s="18">
        <f t="shared" si="1"/>
        <v>0</v>
      </c>
      <c r="P9" s="18">
        <f t="shared" si="2"/>
        <v>1</v>
      </c>
      <c r="Q9" s="20">
        <f t="shared" si="3"/>
        <v>0</v>
      </c>
    </row>
    <row r="10" customHeight="1" spans="1:17">
      <c r="A10" s="12">
        <v>6</v>
      </c>
      <c r="B10" s="23" t="s">
        <v>321</v>
      </c>
      <c r="C10" s="23">
        <v>1</v>
      </c>
      <c r="D10" s="23" t="s">
        <v>320</v>
      </c>
      <c r="E10" s="23"/>
      <c r="F10" s="23">
        <v>26493.8</v>
      </c>
      <c r="G10" s="23">
        <v>17841.1</v>
      </c>
      <c r="H10" s="12">
        <f t="shared" si="0"/>
        <v>17841.1</v>
      </c>
      <c r="I10" s="17"/>
      <c r="J10" s="12"/>
      <c r="K10" s="12"/>
      <c r="L10" s="12"/>
      <c r="M10" s="12"/>
      <c r="N10" s="12"/>
      <c r="O10" s="18">
        <f t="shared" si="1"/>
        <v>0</v>
      </c>
      <c r="P10" s="18">
        <f t="shared" si="2"/>
        <v>1</v>
      </c>
      <c r="Q10" s="20">
        <f t="shared" si="3"/>
        <v>0</v>
      </c>
    </row>
    <row r="11" customHeight="1" spans="1:17">
      <c r="A11" s="12">
        <v>7</v>
      </c>
      <c r="B11" s="23" t="s">
        <v>322</v>
      </c>
      <c r="C11" s="23">
        <v>1</v>
      </c>
      <c r="D11" s="23" t="s">
        <v>320</v>
      </c>
      <c r="E11" s="23"/>
      <c r="F11" s="23">
        <v>26493.8</v>
      </c>
      <c r="G11" s="23">
        <v>17842.6</v>
      </c>
      <c r="H11" s="12">
        <f t="shared" si="0"/>
        <v>17842.6</v>
      </c>
      <c r="I11" s="17"/>
      <c r="J11" s="12"/>
      <c r="K11" s="12"/>
      <c r="L11" s="12"/>
      <c r="M11" s="12"/>
      <c r="N11" s="12"/>
      <c r="O11" s="18">
        <f t="shared" si="1"/>
        <v>0</v>
      </c>
      <c r="P11" s="18">
        <f t="shared" si="2"/>
        <v>1</v>
      </c>
      <c r="Q11" s="20">
        <f t="shared" si="3"/>
        <v>0</v>
      </c>
    </row>
    <row r="12" customHeight="1" spans="1:17">
      <c r="A12" s="12">
        <v>8</v>
      </c>
      <c r="B12" s="23" t="s">
        <v>323</v>
      </c>
      <c r="C12" s="23">
        <v>1</v>
      </c>
      <c r="D12" s="23" t="s">
        <v>320</v>
      </c>
      <c r="E12" s="23"/>
      <c r="F12" s="23">
        <v>26493.8</v>
      </c>
      <c r="G12" s="23">
        <v>17841.1</v>
      </c>
      <c r="H12" s="12">
        <f t="shared" si="0"/>
        <v>17841.1</v>
      </c>
      <c r="I12" s="17"/>
      <c r="J12" s="12"/>
      <c r="K12" s="12"/>
      <c r="L12" s="12"/>
      <c r="M12" s="12"/>
      <c r="N12" s="12"/>
      <c r="O12" s="18">
        <f t="shared" si="1"/>
        <v>0</v>
      </c>
      <c r="P12" s="18">
        <f t="shared" si="2"/>
        <v>1</v>
      </c>
      <c r="Q12" s="20">
        <f t="shared" si="3"/>
        <v>0</v>
      </c>
    </row>
    <row r="13" customHeight="1" spans="1:17">
      <c r="A13" s="12">
        <v>9</v>
      </c>
      <c r="B13" s="23" t="s">
        <v>324</v>
      </c>
      <c r="C13" s="23">
        <v>1</v>
      </c>
      <c r="D13" s="23" t="s">
        <v>320</v>
      </c>
      <c r="E13" s="23"/>
      <c r="F13" s="23">
        <v>26493.8</v>
      </c>
      <c r="G13" s="23">
        <v>17842.6</v>
      </c>
      <c r="H13" s="12">
        <f t="shared" si="0"/>
        <v>17842.6</v>
      </c>
      <c r="I13" s="17"/>
      <c r="J13" s="12"/>
      <c r="K13" s="12"/>
      <c r="L13" s="12"/>
      <c r="M13" s="12"/>
      <c r="N13" s="12"/>
      <c r="O13" s="18">
        <f t="shared" si="1"/>
        <v>0</v>
      </c>
      <c r="P13" s="18">
        <f t="shared" si="2"/>
        <v>1</v>
      </c>
      <c r="Q13" s="20">
        <f t="shared" si="3"/>
        <v>0</v>
      </c>
    </row>
    <row r="14" customHeight="1" spans="1:17">
      <c r="A14" s="12">
        <v>10</v>
      </c>
      <c r="B14" s="23" t="s">
        <v>325</v>
      </c>
      <c r="C14" s="23">
        <v>1</v>
      </c>
      <c r="D14" s="23" t="s">
        <v>320</v>
      </c>
      <c r="E14" s="23"/>
      <c r="F14" s="23">
        <v>26493.8</v>
      </c>
      <c r="G14" s="23">
        <v>17824.3</v>
      </c>
      <c r="H14" s="12">
        <f t="shared" si="0"/>
        <v>17824.3</v>
      </c>
      <c r="I14" s="17"/>
      <c r="J14" s="12"/>
      <c r="K14" s="12"/>
      <c r="L14" s="12"/>
      <c r="M14" s="12"/>
      <c r="N14" s="12"/>
      <c r="O14" s="18">
        <f t="shared" si="1"/>
        <v>0</v>
      </c>
      <c r="P14" s="18">
        <f t="shared" si="2"/>
        <v>1</v>
      </c>
      <c r="Q14" s="20">
        <f t="shared" si="3"/>
        <v>0</v>
      </c>
    </row>
    <row r="15" customHeight="1" spans="1:17">
      <c r="A15" s="12">
        <v>11</v>
      </c>
      <c r="B15" s="23" t="s">
        <v>326</v>
      </c>
      <c r="C15" s="23">
        <v>1</v>
      </c>
      <c r="D15" s="23" t="s">
        <v>315</v>
      </c>
      <c r="E15" s="23"/>
      <c r="F15" s="23">
        <v>26493.8</v>
      </c>
      <c r="G15" s="23">
        <v>13640.7</v>
      </c>
      <c r="H15" s="12">
        <f t="shared" si="0"/>
        <v>13640.7</v>
      </c>
      <c r="I15" s="17"/>
      <c r="J15" s="12"/>
      <c r="K15" s="12"/>
      <c r="L15" s="12"/>
      <c r="M15" s="12"/>
      <c r="N15" s="12"/>
      <c r="O15" s="18">
        <f t="shared" si="1"/>
        <v>0</v>
      </c>
      <c r="P15" s="18">
        <f t="shared" si="2"/>
        <v>1</v>
      </c>
      <c r="Q15" s="20">
        <f t="shared" si="3"/>
        <v>0</v>
      </c>
    </row>
    <row r="16" customHeight="1" spans="1:17">
      <c r="A16" s="12">
        <v>12</v>
      </c>
      <c r="B16" s="23" t="s">
        <v>327</v>
      </c>
      <c r="C16" s="23">
        <v>1</v>
      </c>
      <c r="D16" s="23" t="s">
        <v>315</v>
      </c>
      <c r="E16" s="23"/>
      <c r="F16" s="23">
        <v>26493.8</v>
      </c>
      <c r="G16" s="23">
        <v>13640.7</v>
      </c>
      <c r="H16" s="12">
        <f t="shared" si="0"/>
        <v>13640.7</v>
      </c>
      <c r="I16" s="17"/>
      <c r="J16" s="12"/>
      <c r="K16" s="12"/>
      <c r="L16" s="12"/>
      <c r="M16" s="12"/>
      <c r="N16" s="12"/>
      <c r="O16" s="18">
        <f t="shared" si="1"/>
        <v>0</v>
      </c>
      <c r="P16" s="18">
        <f t="shared" si="2"/>
        <v>1</v>
      </c>
      <c r="Q16" s="20">
        <f t="shared" si="3"/>
        <v>0</v>
      </c>
    </row>
    <row r="17" customHeight="1" spans="1:17">
      <c r="A17" s="12">
        <v>13</v>
      </c>
      <c r="B17" s="23" t="s">
        <v>328</v>
      </c>
      <c r="C17" s="23">
        <v>1</v>
      </c>
      <c r="D17" s="23" t="s">
        <v>315</v>
      </c>
      <c r="E17" s="23"/>
      <c r="F17" s="23">
        <v>26493.8</v>
      </c>
      <c r="G17" s="23">
        <v>13640.9</v>
      </c>
      <c r="H17" s="12">
        <f t="shared" si="0"/>
        <v>13640.9</v>
      </c>
      <c r="I17" s="17"/>
      <c r="J17" s="12"/>
      <c r="K17" s="12"/>
      <c r="L17" s="12"/>
      <c r="M17" s="12"/>
      <c r="N17" s="12"/>
      <c r="O17" s="18">
        <f t="shared" si="1"/>
        <v>0</v>
      </c>
      <c r="P17" s="18">
        <f t="shared" si="2"/>
        <v>1</v>
      </c>
      <c r="Q17" s="20">
        <f t="shared" si="3"/>
        <v>0</v>
      </c>
    </row>
    <row r="18" customHeight="1" spans="1:17">
      <c r="A18" s="12">
        <v>14</v>
      </c>
      <c r="B18" s="23" t="s">
        <v>329</v>
      </c>
      <c r="C18" s="23">
        <v>1</v>
      </c>
      <c r="D18" s="23" t="s">
        <v>315</v>
      </c>
      <c r="E18" s="23"/>
      <c r="F18" s="23">
        <v>26493.8</v>
      </c>
      <c r="G18" s="23">
        <v>13629.9</v>
      </c>
      <c r="H18" s="12">
        <f t="shared" si="0"/>
        <v>13629.9</v>
      </c>
      <c r="I18" s="17"/>
      <c r="J18" s="12"/>
      <c r="K18" s="12"/>
      <c r="L18" s="12"/>
      <c r="M18" s="12"/>
      <c r="N18" s="12"/>
      <c r="O18" s="18">
        <f t="shared" si="1"/>
        <v>0</v>
      </c>
      <c r="P18" s="18">
        <f t="shared" si="2"/>
        <v>1</v>
      </c>
      <c r="Q18" s="20">
        <f t="shared" si="3"/>
        <v>0</v>
      </c>
    </row>
    <row r="19" customHeight="1" spans="1:17">
      <c r="A19" s="12">
        <v>15</v>
      </c>
      <c r="B19" s="23" t="s">
        <v>330</v>
      </c>
      <c r="C19" s="23">
        <v>1</v>
      </c>
      <c r="D19" s="23" t="s">
        <v>315</v>
      </c>
      <c r="E19" s="23"/>
      <c r="F19" s="23">
        <v>26493.8</v>
      </c>
      <c r="G19" s="23">
        <v>13642.6</v>
      </c>
      <c r="H19" s="12">
        <f t="shared" si="0"/>
        <v>13642.6</v>
      </c>
      <c r="I19" s="17"/>
      <c r="J19" s="12"/>
      <c r="K19" s="12"/>
      <c r="L19" s="12"/>
      <c r="M19" s="12"/>
      <c r="N19" s="12"/>
      <c r="O19" s="18">
        <f t="shared" si="1"/>
        <v>0</v>
      </c>
      <c r="P19" s="18">
        <f t="shared" si="2"/>
        <v>1</v>
      </c>
      <c r="Q19" s="20">
        <f t="shared" si="3"/>
        <v>0</v>
      </c>
    </row>
    <row r="20" customHeight="1" spans="1:17">
      <c r="A20" s="12">
        <v>16</v>
      </c>
      <c r="B20" s="23" t="s">
        <v>331</v>
      </c>
      <c r="C20" s="23">
        <v>1</v>
      </c>
      <c r="D20" s="23" t="s">
        <v>315</v>
      </c>
      <c r="E20" s="23"/>
      <c r="F20" s="23">
        <v>26493.8</v>
      </c>
      <c r="G20" s="23">
        <v>13630.9</v>
      </c>
      <c r="H20" s="12">
        <f t="shared" si="0"/>
        <v>13630.9</v>
      </c>
      <c r="I20" s="17"/>
      <c r="J20" s="12"/>
      <c r="K20" s="12"/>
      <c r="L20" s="12"/>
      <c r="M20" s="12"/>
      <c r="N20" s="12"/>
      <c r="O20" s="18">
        <f t="shared" si="1"/>
        <v>0</v>
      </c>
      <c r="P20" s="18">
        <f t="shared" si="2"/>
        <v>1</v>
      </c>
      <c r="Q20" s="20">
        <f t="shared" si="3"/>
        <v>0</v>
      </c>
    </row>
    <row r="21" customHeight="1" spans="1:17">
      <c r="A21" s="12">
        <v>17</v>
      </c>
      <c r="B21" s="23" t="s">
        <v>332</v>
      </c>
      <c r="C21" s="23">
        <v>1</v>
      </c>
      <c r="D21" s="23" t="s">
        <v>315</v>
      </c>
      <c r="E21" s="23"/>
      <c r="F21" s="23">
        <v>26493.8</v>
      </c>
      <c r="G21" s="23">
        <v>13640.7</v>
      </c>
      <c r="H21" s="12">
        <f t="shared" si="0"/>
        <v>13640.7</v>
      </c>
      <c r="I21" s="17"/>
      <c r="J21" s="12"/>
      <c r="K21" s="12"/>
      <c r="L21" s="12"/>
      <c r="M21" s="12"/>
      <c r="N21" s="12"/>
      <c r="O21" s="18">
        <f t="shared" si="1"/>
        <v>0</v>
      </c>
      <c r="P21" s="18">
        <f t="shared" si="2"/>
        <v>1</v>
      </c>
      <c r="Q21" s="20">
        <f t="shared" si="3"/>
        <v>0</v>
      </c>
    </row>
    <row r="22" customHeight="1" spans="1:18">
      <c r="A22" s="12">
        <v>18</v>
      </c>
      <c r="B22" s="23" t="s">
        <v>333</v>
      </c>
      <c r="C22" s="23">
        <v>1</v>
      </c>
      <c r="D22" s="23" t="s">
        <v>315</v>
      </c>
      <c r="E22" s="23"/>
      <c r="F22" s="23">
        <v>26493.8</v>
      </c>
      <c r="G22" s="23">
        <v>13640.7</v>
      </c>
      <c r="H22" s="12">
        <f t="shared" si="0"/>
        <v>13640.7</v>
      </c>
      <c r="I22" s="17"/>
      <c r="J22" s="12"/>
      <c r="K22" s="12"/>
      <c r="L22" s="12"/>
      <c r="M22" s="12"/>
      <c r="N22" s="12"/>
      <c r="O22" s="18">
        <f t="shared" si="1"/>
        <v>0</v>
      </c>
      <c r="P22" s="18">
        <f t="shared" si="2"/>
        <v>1</v>
      </c>
      <c r="Q22" s="20">
        <f t="shared" si="3"/>
        <v>0</v>
      </c>
      <c r="R22" s="21"/>
    </row>
    <row r="23" customHeight="1" spans="1:17">
      <c r="A23" s="12">
        <v>19</v>
      </c>
      <c r="B23" s="23" t="s">
        <v>334</v>
      </c>
      <c r="C23" s="23">
        <v>1</v>
      </c>
      <c r="D23" s="23" t="s">
        <v>315</v>
      </c>
      <c r="E23" s="23"/>
      <c r="F23" s="23">
        <v>26493.8</v>
      </c>
      <c r="G23" s="23">
        <v>13640.9</v>
      </c>
      <c r="H23" s="12">
        <f t="shared" si="0"/>
        <v>13640.9</v>
      </c>
      <c r="I23" s="17"/>
      <c r="J23" s="12"/>
      <c r="K23" s="12"/>
      <c r="L23" s="12"/>
      <c r="M23" s="12"/>
      <c r="N23" s="12"/>
      <c r="O23" s="18">
        <f t="shared" si="1"/>
        <v>0</v>
      </c>
      <c r="P23" s="18">
        <f t="shared" si="2"/>
        <v>1</v>
      </c>
      <c r="Q23" s="20">
        <f t="shared" si="3"/>
        <v>0</v>
      </c>
    </row>
    <row r="24" customHeight="1" spans="1:17">
      <c r="A24" s="12">
        <v>20</v>
      </c>
      <c r="B24" s="23" t="s">
        <v>335</v>
      </c>
      <c r="C24" s="23">
        <v>1</v>
      </c>
      <c r="D24" s="23" t="s">
        <v>315</v>
      </c>
      <c r="E24" s="23"/>
      <c r="F24" s="23">
        <v>26493.8</v>
      </c>
      <c r="G24" s="23">
        <v>13629.9</v>
      </c>
      <c r="H24" s="12">
        <f t="shared" si="0"/>
        <v>13629.9</v>
      </c>
      <c r="I24" s="17"/>
      <c r="J24" s="12"/>
      <c r="K24" s="12"/>
      <c r="L24" s="12"/>
      <c r="M24" s="12"/>
      <c r="N24" s="12"/>
      <c r="O24" s="18">
        <f t="shared" si="1"/>
        <v>0</v>
      </c>
      <c r="P24" s="18">
        <f t="shared" si="2"/>
        <v>1</v>
      </c>
      <c r="Q24" s="20">
        <f t="shared" si="3"/>
        <v>0</v>
      </c>
    </row>
    <row r="25" customHeight="1" spans="1:17">
      <c r="A25" s="12">
        <v>21</v>
      </c>
      <c r="B25" s="23" t="s">
        <v>336</v>
      </c>
      <c r="C25" s="23">
        <v>1</v>
      </c>
      <c r="D25" s="23" t="s">
        <v>315</v>
      </c>
      <c r="E25" s="23"/>
      <c r="F25" s="23">
        <v>26493.8</v>
      </c>
      <c r="G25" s="23">
        <v>13642.6</v>
      </c>
      <c r="H25" s="12">
        <f t="shared" si="0"/>
        <v>13642.6</v>
      </c>
      <c r="I25" s="17">
        <v>1</v>
      </c>
      <c r="J25" s="12"/>
      <c r="K25" s="12"/>
      <c r="L25" s="12"/>
      <c r="M25" s="12"/>
      <c r="N25" s="12"/>
      <c r="O25" s="18">
        <f t="shared" si="1"/>
        <v>1</v>
      </c>
      <c r="P25" s="18">
        <f t="shared" si="2"/>
        <v>0</v>
      </c>
      <c r="Q25" s="20" t="str">
        <f t="shared" si="3"/>
        <v>完成</v>
      </c>
    </row>
    <row r="26" customHeight="1" spans="1:17">
      <c r="A26" s="12">
        <v>22</v>
      </c>
      <c r="B26" s="23" t="s">
        <v>337</v>
      </c>
      <c r="C26" s="23">
        <v>1</v>
      </c>
      <c r="D26" s="23" t="s">
        <v>315</v>
      </c>
      <c r="E26" s="23"/>
      <c r="F26" s="23">
        <v>26493.8</v>
      </c>
      <c r="G26" s="23">
        <v>13630.9</v>
      </c>
      <c r="H26" s="12">
        <f t="shared" si="0"/>
        <v>13630.9</v>
      </c>
      <c r="I26" s="17"/>
      <c r="J26" s="12"/>
      <c r="K26" s="12"/>
      <c r="L26" s="12"/>
      <c r="M26" s="12"/>
      <c r="N26" s="12"/>
      <c r="O26" s="18">
        <f t="shared" si="1"/>
        <v>0</v>
      </c>
      <c r="P26" s="18">
        <f t="shared" si="2"/>
        <v>1</v>
      </c>
      <c r="Q26" s="20">
        <f t="shared" si="3"/>
        <v>0</v>
      </c>
    </row>
    <row r="27" customHeight="1" spans="1:17">
      <c r="A27" s="12">
        <v>23</v>
      </c>
      <c r="B27" s="23" t="s">
        <v>338</v>
      </c>
      <c r="C27" s="23">
        <v>1</v>
      </c>
      <c r="D27" s="23" t="s">
        <v>339</v>
      </c>
      <c r="E27" s="23"/>
      <c r="F27" s="23">
        <v>26493.8</v>
      </c>
      <c r="G27" s="23">
        <v>14203.6</v>
      </c>
      <c r="H27" s="12">
        <f t="shared" si="0"/>
        <v>14203.6</v>
      </c>
      <c r="I27" s="17"/>
      <c r="J27" s="12"/>
      <c r="K27" s="12"/>
      <c r="L27" s="12"/>
      <c r="M27" s="12"/>
      <c r="N27" s="12"/>
      <c r="O27" s="18">
        <f t="shared" si="1"/>
        <v>0</v>
      </c>
      <c r="P27" s="18">
        <f t="shared" si="2"/>
        <v>1</v>
      </c>
      <c r="Q27" s="20">
        <f t="shared" si="3"/>
        <v>0</v>
      </c>
    </row>
    <row r="28" customHeight="1" spans="1:17">
      <c r="A28" s="12">
        <v>24</v>
      </c>
      <c r="B28" s="23" t="s">
        <v>340</v>
      </c>
      <c r="C28" s="23">
        <v>1</v>
      </c>
      <c r="D28" s="23" t="s">
        <v>339</v>
      </c>
      <c r="E28" s="23"/>
      <c r="F28" s="23">
        <v>26493.8</v>
      </c>
      <c r="G28" s="23">
        <v>14204.5</v>
      </c>
      <c r="H28" s="12">
        <f t="shared" si="0"/>
        <v>14204.5</v>
      </c>
      <c r="I28" s="17"/>
      <c r="J28" s="12"/>
      <c r="K28" s="12"/>
      <c r="L28" s="12"/>
      <c r="M28" s="12"/>
      <c r="N28" s="12"/>
      <c r="O28" s="18">
        <f t="shared" si="1"/>
        <v>0</v>
      </c>
      <c r="P28" s="18">
        <f t="shared" si="2"/>
        <v>1</v>
      </c>
      <c r="Q28" s="20">
        <f t="shared" si="3"/>
        <v>0</v>
      </c>
    </row>
    <row r="29" customHeight="1" spans="1:17">
      <c r="A29" s="12">
        <v>25</v>
      </c>
      <c r="B29" s="23" t="s">
        <v>341</v>
      </c>
      <c r="C29" s="23">
        <v>1</v>
      </c>
      <c r="D29" s="23" t="s">
        <v>339</v>
      </c>
      <c r="E29" s="23"/>
      <c r="F29" s="23">
        <v>26493.8</v>
      </c>
      <c r="G29" s="23">
        <v>14194</v>
      </c>
      <c r="H29" s="12">
        <f t="shared" si="0"/>
        <v>14194</v>
      </c>
      <c r="I29" s="17"/>
      <c r="J29" s="12"/>
      <c r="K29" s="12"/>
      <c r="L29" s="12"/>
      <c r="M29" s="12"/>
      <c r="N29" s="12"/>
      <c r="O29" s="18">
        <f t="shared" si="1"/>
        <v>0</v>
      </c>
      <c r="P29" s="18">
        <f t="shared" si="2"/>
        <v>1</v>
      </c>
      <c r="Q29" s="20">
        <f t="shared" si="3"/>
        <v>0</v>
      </c>
    </row>
    <row r="30" customHeight="1" spans="1:17">
      <c r="A30" s="12">
        <v>26</v>
      </c>
      <c r="B30" s="23" t="s">
        <v>342</v>
      </c>
      <c r="C30" s="23">
        <v>2</v>
      </c>
      <c r="D30" s="23" t="s">
        <v>339</v>
      </c>
      <c r="E30" s="23"/>
      <c r="F30" s="23">
        <v>26493.8</v>
      </c>
      <c r="G30" s="23">
        <v>14082.6</v>
      </c>
      <c r="H30" s="12">
        <f t="shared" si="0"/>
        <v>28165.2</v>
      </c>
      <c r="I30" s="17"/>
      <c r="J30" s="12"/>
      <c r="K30" s="12"/>
      <c r="L30" s="12"/>
      <c r="M30" s="12"/>
      <c r="N30" s="12"/>
      <c r="O30" s="18">
        <f t="shared" si="1"/>
        <v>0</v>
      </c>
      <c r="P30" s="18">
        <f t="shared" si="2"/>
        <v>2</v>
      </c>
      <c r="Q30" s="20">
        <f t="shared" si="3"/>
        <v>0</v>
      </c>
    </row>
    <row r="31" customHeight="1" spans="1:17">
      <c r="A31" s="12">
        <v>27</v>
      </c>
      <c r="B31" s="23" t="s">
        <v>343</v>
      </c>
      <c r="C31" s="23">
        <v>1</v>
      </c>
      <c r="D31" s="23" t="s">
        <v>339</v>
      </c>
      <c r="E31" s="23"/>
      <c r="F31" s="23">
        <v>26493.8</v>
      </c>
      <c r="G31" s="23">
        <v>14203.6</v>
      </c>
      <c r="H31" s="12">
        <f t="shared" si="0"/>
        <v>14203.6</v>
      </c>
      <c r="I31" s="17"/>
      <c r="J31" s="12"/>
      <c r="K31" s="12"/>
      <c r="L31" s="12"/>
      <c r="M31" s="12"/>
      <c r="N31" s="12"/>
      <c r="O31" s="18">
        <f t="shared" si="1"/>
        <v>0</v>
      </c>
      <c r="P31" s="18">
        <f t="shared" si="2"/>
        <v>1</v>
      </c>
      <c r="Q31" s="20">
        <f t="shared" si="3"/>
        <v>0</v>
      </c>
    </row>
    <row r="32" customHeight="1" spans="1:17">
      <c r="A32" s="12">
        <v>28</v>
      </c>
      <c r="B32" s="23" t="s">
        <v>344</v>
      </c>
      <c r="C32" s="23">
        <v>1</v>
      </c>
      <c r="D32" s="23" t="s">
        <v>339</v>
      </c>
      <c r="E32" s="23"/>
      <c r="F32" s="23">
        <v>26493.8</v>
      </c>
      <c r="G32" s="23">
        <v>14204.5</v>
      </c>
      <c r="H32" s="12">
        <f t="shared" si="0"/>
        <v>14204.5</v>
      </c>
      <c r="I32" s="17"/>
      <c r="J32" s="12"/>
      <c r="K32" s="12"/>
      <c r="L32" s="12"/>
      <c r="M32" s="12"/>
      <c r="N32" s="12"/>
      <c r="O32" s="18">
        <f t="shared" si="1"/>
        <v>0</v>
      </c>
      <c r="P32" s="18">
        <f t="shared" si="2"/>
        <v>1</v>
      </c>
      <c r="Q32" s="20">
        <f t="shared" si="3"/>
        <v>0</v>
      </c>
    </row>
    <row r="33" customHeight="1" spans="1:17">
      <c r="A33" s="12">
        <v>29</v>
      </c>
      <c r="B33" s="23" t="s">
        <v>345</v>
      </c>
      <c r="C33" s="23">
        <v>2</v>
      </c>
      <c r="D33" s="23" t="s">
        <v>339</v>
      </c>
      <c r="E33" s="23"/>
      <c r="F33" s="23">
        <v>26493.8</v>
      </c>
      <c r="G33" s="23">
        <v>14082.6</v>
      </c>
      <c r="H33" s="12">
        <f t="shared" si="0"/>
        <v>28165.2</v>
      </c>
      <c r="I33" s="17"/>
      <c r="J33" s="12"/>
      <c r="K33" s="12"/>
      <c r="L33" s="12"/>
      <c r="M33" s="12"/>
      <c r="N33" s="12"/>
      <c r="O33" s="18">
        <f t="shared" si="1"/>
        <v>0</v>
      </c>
      <c r="P33" s="18">
        <f t="shared" si="2"/>
        <v>2</v>
      </c>
      <c r="Q33" s="20">
        <f t="shared" si="3"/>
        <v>0</v>
      </c>
    </row>
    <row r="34" customHeight="1" spans="1:17">
      <c r="A34" s="12">
        <v>30</v>
      </c>
      <c r="B34" s="23" t="s">
        <v>346</v>
      </c>
      <c r="C34" s="23">
        <v>1</v>
      </c>
      <c r="D34" s="23" t="s">
        <v>339</v>
      </c>
      <c r="E34" s="23"/>
      <c r="F34" s="23">
        <v>26493.8</v>
      </c>
      <c r="G34" s="23">
        <v>14194</v>
      </c>
      <c r="H34" s="12">
        <f t="shared" si="0"/>
        <v>14194</v>
      </c>
      <c r="I34" s="17"/>
      <c r="J34" s="12"/>
      <c r="K34" s="12"/>
      <c r="L34" s="12"/>
      <c r="M34" s="12"/>
      <c r="N34" s="12"/>
      <c r="O34" s="18">
        <f t="shared" si="1"/>
        <v>0</v>
      </c>
      <c r="P34" s="18">
        <f t="shared" si="2"/>
        <v>1</v>
      </c>
      <c r="Q34" s="20">
        <f t="shared" si="3"/>
        <v>0</v>
      </c>
    </row>
    <row r="35" customHeight="1" spans="1:17">
      <c r="A35" s="12">
        <v>31</v>
      </c>
      <c r="B35" s="23" t="s">
        <v>347</v>
      </c>
      <c r="C35" s="23">
        <v>1</v>
      </c>
      <c r="D35" s="23" t="s">
        <v>320</v>
      </c>
      <c r="E35" s="23"/>
      <c r="F35" s="23">
        <v>26493.8</v>
      </c>
      <c r="G35" s="23">
        <v>17297.2</v>
      </c>
      <c r="H35" s="12">
        <f t="shared" si="0"/>
        <v>17297.2</v>
      </c>
      <c r="I35" s="17"/>
      <c r="J35" s="12"/>
      <c r="K35" s="12"/>
      <c r="L35" s="12"/>
      <c r="M35" s="12"/>
      <c r="N35" s="12"/>
      <c r="O35" s="18">
        <f t="shared" si="1"/>
        <v>0</v>
      </c>
      <c r="P35" s="18">
        <f t="shared" si="2"/>
        <v>1</v>
      </c>
      <c r="Q35" s="20">
        <f t="shared" si="3"/>
        <v>0</v>
      </c>
    </row>
    <row r="36" customHeight="1" spans="1:17">
      <c r="A36" s="12">
        <v>32</v>
      </c>
      <c r="B36" s="23" t="s">
        <v>348</v>
      </c>
      <c r="C36" s="23">
        <v>1</v>
      </c>
      <c r="D36" s="23" t="s">
        <v>320</v>
      </c>
      <c r="E36" s="23"/>
      <c r="F36" s="23">
        <v>26493.8</v>
      </c>
      <c r="G36" s="23">
        <v>17446.8</v>
      </c>
      <c r="H36" s="12">
        <f t="shared" si="0"/>
        <v>17446.8</v>
      </c>
      <c r="I36" s="17"/>
      <c r="J36" s="12"/>
      <c r="K36" s="12"/>
      <c r="L36" s="12"/>
      <c r="M36" s="12"/>
      <c r="N36" s="12"/>
      <c r="O36" s="18">
        <f t="shared" si="1"/>
        <v>0</v>
      </c>
      <c r="P36" s="18">
        <f t="shared" si="2"/>
        <v>1</v>
      </c>
      <c r="Q36" s="20">
        <f t="shared" si="3"/>
        <v>0</v>
      </c>
    </row>
    <row r="37" customHeight="1" spans="1:17">
      <c r="A37" s="12">
        <v>33</v>
      </c>
      <c r="B37" s="23" t="s">
        <v>349</v>
      </c>
      <c r="C37" s="23">
        <v>1</v>
      </c>
      <c r="D37" s="23" t="s">
        <v>320</v>
      </c>
      <c r="E37" s="23"/>
      <c r="F37" s="23">
        <v>26493.8</v>
      </c>
      <c r="G37" s="23">
        <v>17297.2</v>
      </c>
      <c r="H37" s="12">
        <f t="shared" si="0"/>
        <v>17297.2</v>
      </c>
      <c r="I37" s="17"/>
      <c r="J37" s="12"/>
      <c r="K37" s="12"/>
      <c r="L37" s="12"/>
      <c r="M37" s="12"/>
      <c r="N37" s="12"/>
      <c r="O37" s="18">
        <f t="shared" si="1"/>
        <v>0</v>
      </c>
      <c r="P37" s="18">
        <f t="shared" si="2"/>
        <v>1</v>
      </c>
      <c r="Q37" s="20">
        <f t="shared" si="3"/>
        <v>0</v>
      </c>
    </row>
    <row r="38" customHeight="1" spans="1:17">
      <c r="A38" s="12">
        <v>34</v>
      </c>
      <c r="B38" s="23" t="s">
        <v>350</v>
      </c>
      <c r="C38" s="23">
        <v>1</v>
      </c>
      <c r="D38" s="23" t="s">
        <v>320</v>
      </c>
      <c r="E38" s="23"/>
      <c r="F38" s="23">
        <v>26493.8</v>
      </c>
      <c r="G38" s="23">
        <v>17446.8</v>
      </c>
      <c r="H38" s="12">
        <f t="shared" si="0"/>
        <v>17446.8</v>
      </c>
      <c r="I38" s="17"/>
      <c r="J38" s="12"/>
      <c r="K38" s="12"/>
      <c r="L38" s="12"/>
      <c r="M38" s="12"/>
      <c r="N38" s="12"/>
      <c r="O38" s="18">
        <f t="shared" si="1"/>
        <v>0</v>
      </c>
      <c r="P38" s="18">
        <f t="shared" si="2"/>
        <v>1</v>
      </c>
      <c r="Q38" s="20">
        <f t="shared" si="3"/>
        <v>0</v>
      </c>
    </row>
    <row r="39" customHeight="1" spans="1:17">
      <c r="A39" s="12">
        <v>35</v>
      </c>
      <c r="B39" s="23" t="s">
        <v>351</v>
      </c>
      <c r="C39" s="23">
        <v>1</v>
      </c>
      <c r="D39" s="23" t="s">
        <v>315</v>
      </c>
      <c r="E39" s="23"/>
      <c r="F39" s="23">
        <v>26493.8</v>
      </c>
      <c r="G39" s="23">
        <v>13683.2</v>
      </c>
      <c r="H39" s="12">
        <f t="shared" si="0"/>
        <v>13683.2</v>
      </c>
      <c r="I39" s="17"/>
      <c r="J39" s="12"/>
      <c r="K39" s="12"/>
      <c r="L39" s="12"/>
      <c r="M39" s="12"/>
      <c r="N39" s="12"/>
      <c r="O39" s="18">
        <f t="shared" si="1"/>
        <v>0</v>
      </c>
      <c r="P39" s="18">
        <f t="shared" si="2"/>
        <v>1</v>
      </c>
      <c r="Q39" s="20">
        <f t="shared" si="3"/>
        <v>0</v>
      </c>
    </row>
    <row r="40" customHeight="1" spans="1:17">
      <c r="A40" s="12">
        <v>36</v>
      </c>
      <c r="B40" s="23" t="s">
        <v>352</v>
      </c>
      <c r="C40" s="23">
        <v>1</v>
      </c>
      <c r="D40" s="23" t="s">
        <v>315</v>
      </c>
      <c r="E40" s="23"/>
      <c r="F40" s="23">
        <v>26493.8</v>
      </c>
      <c r="G40" s="23">
        <v>13672.4</v>
      </c>
      <c r="H40" s="12">
        <f t="shared" si="0"/>
        <v>13672.4</v>
      </c>
      <c r="I40" s="17"/>
      <c r="J40" s="12"/>
      <c r="K40" s="12"/>
      <c r="L40" s="12"/>
      <c r="M40" s="12"/>
      <c r="N40" s="12"/>
      <c r="O40" s="18">
        <f t="shared" si="1"/>
        <v>0</v>
      </c>
      <c r="P40" s="18">
        <f t="shared" si="2"/>
        <v>1</v>
      </c>
      <c r="Q40" s="20">
        <f t="shared" si="3"/>
        <v>0</v>
      </c>
    </row>
    <row r="41" customHeight="1" spans="1:17">
      <c r="A41" s="12">
        <v>37</v>
      </c>
      <c r="B41" s="23" t="s">
        <v>353</v>
      </c>
      <c r="C41" s="23">
        <v>3</v>
      </c>
      <c r="D41" s="23" t="s">
        <v>315</v>
      </c>
      <c r="E41" s="23"/>
      <c r="F41" s="23">
        <v>26493.8</v>
      </c>
      <c r="G41" s="23">
        <v>13563.6</v>
      </c>
      <c r="H41" s="12">
        <f t="shared" si="0"/>
        <v>40690.8</v>
      </c>
      <c r="I41" s="17"/>
      <c r="J41" s="12"/>
      <c r="K41" s="12"/>
      <c r="L41" s="12"/>
      <c r="M41" s="12"/>
      <c r="N41" s="12"/>
      <c r="O41" s="18">
        <f t="shared" si="1"/>
        <v>0</v>
      </c>
      <c r="P41" s="18">
        <f t="shared" si="2"/>
        <v>3</v>
      </c>
      <c r="Q41" s="20">
        <f t="shared" si="3"/>
        <v>0</v>
      </c>
    </row>
    <row r="42" customHeight="1" spans="1:17">
      <c r="A42" s="12">
        <v>38</v>
      </c>
      <c r="B42" s="23" t="s">
        <v>354</v>
      </c>
      <c r="C42" s="23">
        <v>1</v>
      </c>
      <c r="D42" s="23" t="s">
        <v>315</v>
      </c>
      <c r="E42" s="23"/>
      <c r="F42" s="23">
        <v>26493.8</v>
      </c>
      <c r="G42" s="23">
        <v>13683.2</v>
      </c>
      <c r="H42" s="12">
        <f t="shared" si="0"/>
        <v>13683.2</v>
      </c>
      <c r="I42" s="17"/>
      <c r="J42" s="12"/>
      <c r="K42" s="12"/>
      <c r="L42" s="12"/>
      <c r="M42" s="12"/>
      <c r="N42" s="12"/>
      <c r="O42" s="18">
        <f t="shared" si="1"/>
        <v>0</v>
      </c>
      <c r="P42" s="18">
        <f t="shared" si="2"/>
        <v>1</v>
      </c>
      <c r="Q42" s="20">
        <f t="shared" si="3"/>
        <v>0</v>
      </c>
    </row>
    <row r="43" customHeight="1" spans="1:17">
      <c r="A43" s="12">
        <v>39</v>
      </c>
      <c r="B43" s="23" t="s">
        <v>355</v>
      </c>
      <c r="C43" s="23">
        <v>1</v>
      </c>
      <c r="D43" s="23" t="s">
        <v>315</v>
      </c>
      <c r="E43" s="23"/>
      <c r="F43" s="23">
        <v>26493.8</v>
      </c>
      <c r="G43" s="23">
        <v>13672.4</v>
      </c>
      <c r="H43" s="12">
        <f t="shared" si="0"/>
        <v>13672.4</v>
      </c>
      <c r="I43" s="17"/>
      <c r="J43" s="12"/>
      <c r="K43" s="12"/>
      <c r="L43" s="12"/>
      <c r="M43" s="12"/>
      <c r="N43" s="12"/>
      <c r="O43" s="18">
        <f t="shared" si="1"/>
        <v>0</v>
      </c>
      <c r="P43" s="18">
        <f t="shared" si="2"/>
        <v>1</v>
      </c>
      <c r="Q43" s="20">
        <f t="shared" si="3"/>
        <v>0</v>
      </c>
    </row>
    <row r="44" customHeight="1" spans="1:17">
      <c r="A44" s="12">
        <v>40</v>
      </c>
      <c r="B44" s="23" t="s">
        <v>356</v>
      </c>
      <c r="C44" s="23">
        <v>3</v>
      </c>
      <c r="D44" s="23" t="s">
        <v>315</v>
      </c>
      <c r="E44" s="23"/>
      <c r="F44" s="23">
        <v>26493.8</v>
      </c>
      <c r="G44" s="23">
        <v>13563.6</v>
      </c>
      <c r="H44" s="12">
        <f t="shared" si="0"/>
        <v>40690.8</v>
      </c>
      <c r="I44" s="17"/>
      <c r="J44" s="12"/>
      <c r="K44" s="12"/>
      <c r="L44" s="12"/>
      <c r="M44" s="12"/>
      <c r="N44" s="12"/>
      <c r="O44" s="18">
        <f t="shared" si="1"/>
        <v>0</v>
      </c>
      <c r="P44" s="18">
        <f t="shared" si="2"/>
        <v>3</v>
      </c>
      <c r="Q44" s="20">
        <f t="shared" si="3"/>
        <v>0</v>
      </c>
    </row>
    <row r="45" customHeight="1" spans="1:17">
      <c r="A45" s="12">
        <v>41</v>
      </c>
      <c r="B45" s="23" t="s">
        <v>357</v>
      </c>
      <c r="C45" s="23">
        <v>1</v>
      </c>
      <c r="D45" s="23" t="s">
        <v>320</v>
      </c>
      <c r="E45" s="23"/>
      <c r="F45" s="23">
        <v>26493.8</v>
      </c>
      <c r="G45" s="23">
        <v>17411.9</v>
      </c>
      <c r="H45" s="12">
        <f t="shared" si="0"/>
        <v>17411.9</v>
      </c>
      <c r="I45" s="17"/>
      <c r="J45" s="12"/>
      <c r="K45" s="12"/>
      <c r="L45" s="12"/>
      <c r="M45" s="12"/>
      <c r="N45" s="12"/>
      <c r="O45" s="18">
        <f t="shared" si="1"/>
        <v>0</v>
      </c>
      <c r="P45" s="18">
        <f t="shared" si="2"/>
        <v>1</v>
      </c>
      <c r="Q45" s="20">
        <f t="shared" si="3"/>
        <v>0</v>
      </c>
    </row>
    <row r="46" customHeight="1" spans="1:17">
      <c r="A46" s="12">
        <v>42</v>
      </c>
      <c r="B46" s="23" t="s">
        <v>358</v>
      </c>
      <c r="C46" s="23">
        <v>1</v>
      </c>
      <c r="D46" s="23" t="s">
        <v>320</v>
      </c>
      <c r="E46" s="23"/>
      <c r="F46" s="23">
        <v>26493.8</v>
      </c>
      <c r="G46" s="23">
        <v>17411.9</v>
      </c>
      <c r="H46" s="12">
        <f t="shared" si="0"/>
        <v>17411.9</v>
      </c>
      <c r="I46" s="17"/>
      <c r="J46" s="12"/>
      <c r="K46" s="12"/>
      <c r="L46" s="12"/>
      <c r="M46" s="12"/>
      <c r="N46" s="12"/>
      <c r="O46" s="18">
        <f t="shared" si="1"/>
        <v>0</v>
      </c>
      <c r="P46" s="18">
        <f t="shared" si="2"/>
        <v>1</v>
      </c>
      <c r="Q46" s="20">
        <f t="shared" si="3"/>
        <v>0</v>
      </c>
    </row>
    <row r="47" customHeight="1" spans="1:17">
      <c r="A47" s="12">
        <v>43</v>
      </c>
      <c r="B47" s="23" t="s">
        <v>359</v>
      </c>
      <c r="C47" s="23">
        <v>1</v>
      </c>
      <c r="D47" s="23" t="s">
        <v>320</v>
      </c>
      <c r="E47" s="23"/>
      <c r="F47" s="23">
        <v>26493.8</v>
      </c>
      <c r="G47" s="23">
        <v>17824.3</v>
      </c>
      <c r="H47" s="12">
        <f t="shared" si="0"/>
        <v>17824.3</v>
      </c>
      <c r="I47" s="17"/>
      <c r="J47" s="12"/>
      <c r="K47" s="12"/>
      <c r="L47" s="12"/>
      <c r="M47" s="12"/>
      <c r="N47" s="12"/>
      <c r="O47" s="18">
        <f t="shared" si="1"/>
        <v>0</v>
      </c>
      <c r="P47" s="18">
        <f t="shared" si="2"/>
        <v>1</v>
      </c>
      <c r="Q47" s="20">
        <f t="shared" si="3"/>
        <v>0</v>
      </c>
    </row>
    <row r="48" customHeight="1" spans="1:17">
      <c r="A48" s="12">
        <v>44</v>
      </c>
      <c r="B48" s="23" t="s">
        <v>360</v>
      </c>
      <c r="C48" s="23">
        <v>1</v>
      </c>
      <c r="D48" s="23" t="s">
        <v>320</v>
      </c>
      <c r="E48" s="23"/>
      <c r="F48" s="23">
        <v>26493.8</v>
      </c>
      <c r="G48" s="23">
        <v>17824.3</v>
      </c>
      <c r="H48" s="12">
        <f t="shared" si="0"/>
        <v>17824.3</v>
      </c>
      <c r="I48" s="12"/>
      <c r="J48" s="12"/>
      <c r="K48" s="12"/>
      <c r="L48" s="12"/>
      <c r="M48" s="12"/>
      <c r="N48" s="12"/>
      <c r="O48" s="18">
        <f t="shared" si="1"/>
        <v>0</v>
      </c>
      <c r="P48" s="18">
        <f t="shared" si="2"/>
        <v>1</v>
      </c>
      <c r="Q48" s="20">
        <f t="shared" si="3"/>
        <v>0</v>
      </c>
    </row>
    <row r="49" customHeight="1" spans="1:17">
      <c r="A49" s="12">
        <v>45</v>
      </c>
      <c r="B49" s="24" t="s">
        <v>361</v>
      </c>
      <c r="C49" s="24">
        <v>2</v>
      </c>
      <c r="D49" s="24" t="s">
        <v>362</v>
      </c>
      <c r="E49" s="12"/>
      <c r="F49" s="24">
        <v>1570</v>
      </c>
      <c r="G49" s="24">
        <v>223.9</v>
      </c>
      <c r="H49" s="12">
        <f t="shared" ref="H49:H83" si="4">G49*C49</f>
        <v>447.8</v>
      </c>
      <c r="I49" s="12"/>
      <c r="J49" s="12"/>
      <c r="K49" s="12"/>
      <c r="L49" s="12"/>
      <c r="M49" s="12"/>
      <c r="N49" s="12"/>
      <c r="O49" s="18">
        <f t="shared" ref="O49:O83" si="5">SUM(I49:N49)</f>
        <v>0</v>
      </c>
      <c r="P49" s="18">
        <f t="shared" ref="P49:P83" si="6">C49-O49</f>
        <v>2</v>
      </c>
      <c r="Q49" s="20">
        <f t="shared" ref="Q49:Q83" si="7">IF(SUM(I49:N49)=C49,"完成",SUM(I49:N49))</f>
        <v>0</v>
      </c>
    </row>
    <row r="50" customHeight="1" spans="1:17">
      <c r="A50" s="12">
        <v>46</v>
      </c>
      <c r="B50" s="24" t="s">
        <v>363</v>
      </c>
      <c r="C50" s="24">
        <v>2</v>
      </c>
      <c r="D50" s="24" t="s">
        <v>362</v>
      </c>
      <c r="E50" s="12"/>
      <c r="F50" s="24">
        <v>1570</v>
      </c>
      <c r="G50" s="24">
        <v>224</v>
      </c>
      <c r="H50" s="12">
        <f t="shared" si="4"/>
        <v>448</v>
      </c>
      <c r="I50" s="12"/>
      <c r="J50" s="12"/>
      <c r="K50" s="12"/>
      <c r="L50" s="12"/>
      <c r="M50" s="12"/>
      <c r="N50" s="12"/>
      <c r="O50" s="18">
        <f t="shared" si="5"/>
        <v>0</v>
      </c>
      <c r="P50" s="18">
        <f t="shared" si="6"/>
        <v>2</v>
      </c>
      <c r="Q50" s="20">
        <f t="shared" si="7"/>
        <v>0</v>
      </c>
    </row>
    <row r="51" customHeight="1" spans="1:17">
      <c r="A51" s="12">
        <v>47</v>
      </c>
      <c r="B51" s="24" t="s">
        <v>364</v>
      </c>
      <c r="C51" s="24">
        <v>4</v>
      </c>
      <c r="D51" s="24" t="s">
        <v>365</v>
      </c>
      <c r="E51" s="12"/>
      <c r="F51" s="24">
        <v>400</v>
      </c>
      <c r="G51" s="24">
        <v>10</v>
      </c>
      <c r="H51" s="12">
        <f t="shared" si="4"/>
        <v>40</v>
      </c>
      <c r="I51" s="12"/>
      <c r="J51" s="12"/>
      <c r="K51" s="12"/>
      <c r="L51" s="12"/>
      <c r="M51" s="12"/>
      <c r="N51" s="12"/>
      <c r="O51" s="18">
        <f t="shared" si="5"/>
        <v>0</v>
      </c>
      <c r="P51" s="18">
        <f t="shared" si="6"/>
        <v>4</v>
      </c>
      <c r="Q51" s="20">
        <f t="shared" si="7"/>
        <v>0</v>
      </c>
    </row>
    <row r="52" customHeight="1" spans="1:17">
      <c r="A52" s="12">
        <v>48</v>
      </c>
      <c r="B52" s="24" t="s">
        <v>366</v>
      </c>
      <c r="C52" s="24">
        <v>1</v>
      </c>
      <c r="D52" s="24" t="s">
        <v>367</v>
      </c>
      <c r="E52" s="12"/>
      <c r="F52" s="24">
        <v>12595</v>
      </c>
      <c r="G52" s="24">
        <v>5965.9</v>
      </c>
      <c r="H52" s="12">
        <f t="shared" si="4"/>
        <v>5965.9</v>
      </c>
      <c r="I52" s="12"/>
      <c r="J52" s="12"/>
      <c r="K52" s="12"/>
      <c r="L52" s="12"/>
      <c r="M52" s="12"/>
      <c r="N52" s="12"/>
      <c r="O52" s="18">
        <f t="shared" si="5"/>
        <v>0</v>
      </c>
      <c r="P52" s="18">
        <f t="shared" si="6"/>
        <v>1</v>
      </c>
      <c r="Q52" s="20">
        <f t="shared" si="7"/>
        <v>0</v>
      </c>
    </row>
    <row r="53" customHeight="1" spans="1:17">
      <c r="A53" s="12">
        <v>49</v>
      </c>
      <c r="B53" s="24" t="s">
        <v>368</v>
      </c>
      <c r="C53" s="24">
        <v>1</v>
      </c>
      <c r="D53" s="24" t="s">
        <v>367</v>
      </c>
      <c r="E53" s="12"/>
      <c r="F53" s="24">
        <v>12595</v>
      </c>
      <c r="G53" s="24">
        <v>5965.9</v>
      </c>
      <c r="H53" s="12">
        <f t="shared" si="4"/>
        <v>5965.9</v>
      </c>
      <c r="I53" s="12"/>
      <c r="J53" s="12"/>
      <c r="K53" s="12"/>
      <c r="L53" s="12"/>
      <c r="M53" s="12"/>
      <c r="N53" s="12"/>
      <c r="O53" s="18">
        <f t="shared" si="5"/>
        <v>0</v>
      </c>
      <c r="P53" s="18">
        <f t="shared" si="6"/>
        <v>1</v>
      </c>
      <c r="Q53" s="20">
        <f t="shared" si="7"/>
        <v>0</v>
      </c>
    </row>
    <row r="54" customHeight="1" spans="1:17">
      <c r="A54" s="12">
        <v>50</v>
      </c>
      <c r="B54" s="24" t="s">
        <v>369</v>
      </c>
      <c r="C54" s="24">
        <v>4</v>
      </c>
      <c r="D54" s="24" t="s">
        <v>370</v>
      </c>
      <c r="E54" s="12"/>
      <c r="F54" s="24">
        <v>14990</v>
      </c>
      <c r="G54" s="24">
        <v>8795.8</v>
      </c>
      <c r="H54" s="12">
        <f t="shared" si="4"/>
        <v>35183.2</v>
      </c>
      <c r="I54" s="12"/>
      <c r="J54" s="12"/>
      <c r="K54" s="12"/>
      <c r="L54" s="12"/>
      <c r="M54" s="12"/>
      <c r="N54" s="12"/>
      <c r="O54" s="18">
        <f t="shared" si="5"/>
        <v>0</v>
      </c>
      <c r="P54" s="18">
        <f t="shared" si="6"/>
        <v>4</v>
      </c>
      <c r="Q54" s="20">
        <f t="shared" si="7"/>
        <v>0</v>
      </c>
    </row>
    <row r="55" customHeight="1" spans="1:17">
      <c r="A55" s="12">
        <v>51</v>
      </c>
      <c r="B55" s="24" t="s">
        <v>371</v>
      </c>
      <c r="C55" s="24">
        <v>1</v>
      </c>
      <c r="D55" s="24" t="s">
        <v>370</v>
      </c>
      <c r="E55" s="12"/>
      <c r="F55" s="24">
        <v>14990</v>
      </c>
      <c r="G55" s="24">
        <v>9303.8</v>
      </c>
      <c r="H55" s="12">
        <f t="shared" si="4"/>
        <v>9303.8</v>
      </c>
      <c r="I55" s="12"/>
      <c r="J55" s="12"/>
      <c r="K55" s="12"/>
      <c r="L55" s="12"/>
      <c r="M55" s="12"/>
      <c r="N55" s="12"/>
      <c r="O55" s="18">
        <f t="shared" si="5"/>
        <v>0</v>
      </c>
      <c r="P55" s="18">
        <f t="shared" si="6"/>
        <v>1</v>
      </c>
      <c r="Q55" s="20">
        <f t="shared" si="7"/>
        <v>0</v>
      </c>
    </row>
    <row r="56" customHeight="1" spans="1:17">
      <c r="A56" s="12">
        <v>52</v>
      </c>
      <c r="B56" s="24" t="s">
        <v>372</v>
      </c>
      <c r="C56" s="24">
        <v>1</v>
      </c>
      <c r="D56" s="24" t="s">
        <v>370</v>
      </c>
      <c r="E56" s="12"/>
      <c r="F56" s="24">
        <v>14990</v>
      </c>
      <c r="G56" s="24">
        <v>9303.8</v>
      </c>
      <c r="H56" s="12">
        <f t="shared" si="4"/>
        <v>9303.8</v>
      </c>
      <c r="I56" s="12"/>
      <c r="J56" s="12"/>
      <c r="K56" s="12"/>
      <c r="L56" s="12"/>
      <c r="M56" s="12"/>
      <c r="N56" s="12"/>
      <c r="O56" s="18">
        <f t="shared" si="5"/>
        <v>0</v>
      </c>
      <c r="P56" s="18">
        <f t="shared" si="6"/>
        <v>1</v>
      </c>
      <c r="Q56" s="20">
        <f t="shared" si="7"/>
        <v>0</v>
      </c>
    </row>
    <row r="57" customHeight="1" spans="1:17">
      <c r="A57" s="12">
        <v>53</v>
      </c>
      <c r="B57" s="24" t="s">
        <v>373</v>
      </c>
      <c r="C57" s="24">
        <v>8</v>
      </c>
      <c r="D57" s="24" t="s">
        <v>374</v>
      </c>
      <c r="E57" s="12"/>
      <c r="F57" s="24">
        <v>23990</v>
      </c>
      <c r="G57" s="24">
        <v>23893.2</v>
      </c>
      <c r="H57" s="12">
        <f t="shared" si="4"/>
        <v>191145.6</v>
      </c>
      <c r="I57" s="12">
        <v>1</v>
      </c>
      <c r="J57" s="12"/>
      <c r="K57" s="12"/>
      <c r="L57" s="12"/>
      <c r="M57" s="12"/>
      <c r="N57" s="12"/>
      <c r="O57" s="18">
        <f t="shared" si="5"/>
        <v>1</v>
      </c>
      <c r="P57" s="18">
        <f t="shared" si="6"/>
        <v>7</v>
      </c>
      <c r="Q57" s="20">
        <f t="shared" si="7"/>
        <v>1</v>
      </c>
    </row>
    <row r="58" customHeight="1" spans="1:17">
      <c r="A58" s="12">
        <v>54</v>
      </c>
      <c r="B58" s="24" t="s">
        <v>375</v>
      </c>
      <c r="C58" s="24">
        <v>1</v>
      </c>
      <c r="D58" s="24" t="s">
        <v>367</v>
      </c>
      <c r="E58" s="12"/>
      <c r="F58" s="24">
        <v>13460</v>
      </c>
      <c r="G58" s="24">
        <v>6692.8</v>
      </c>
      <c r="H58" s="12">
        <f t="shared" si="4"/>
        <v>6692.8</v>
      </c>
      <c r="I58" s="12"/>
      <c r="J58" s="12"/>
      <c r="K58" s="12"/>
      <c r="L58" s="12"/>
      <c r="M58" s="12"/>
      <c r="N58" s="12"/>
      <c r="O58" s="18">
        <f t="shared" si="5"/>
        <v>0</v>
      </c>
      <c r="P58" s="18">
        <f t="shared" si="6"/>
        <v>1</v>
      </c>
      <c r="Q58" s="20">
        <f t="shared" si="7"/>
        <v>0</v>
      </c>
    </row>
    <row r="59" customHeight="1" spans="1:17">
      <c r="A59" s="12">
        <v>55</v>
      </c>
      <c r="B59" s="24" t="s">
        <v>376</v>
      </c>
      <c r="C59" s="24">
        <v>1</v>
      </c>
      <c r="D59" s="24" t="s">
        <v>367</v>
      </c>
      <c r="E59" s="12"/>
      <c r="F59" s="24">
        <v>13460</v>
      </c>
      <c r="G59" s="24">
        <v>6692.8</v>
      </c>
      <c r="H59" s="12">
        <f t="shared" si="4"/>
        <v>6692.8</v>
      </c>
      <c r="I59" s="12"/>
      <c r="J59" s="12"/>
      <c r="K59" s="12"/>
      <c r="L59" s="12"/>
      <c r="M59" s="12"/>
      <c r="N59" s="12"/>
      <c r="O59" s="18">
        <f t="shared" si="5"/>
        <v>0</v>
      </c>
      <c r="P59" s="18">
        <f t="shared" si="6"/>
        <v>1</v>
      </c>
      <c r="Q59" s="20">
        <f t="shared" si="7"/>
        <v>0</v>
      </c>
    </row>
    <row r="60" customHeight="1" spans="1:17">
      <c r="A60" s="12">
        <v>56</v>
      </c>
      <c r="B60" s="24" t="s">
        <v>377</v>
      </c>
      <c r="C60" s="24">
        <v>1</v>
      </c>
      <c r="D60" s="24" t="s">
        <v>367</v>
      </c>
      <c r="E60" s="12"/>
      <c r="F60" s="24">
        <v>13460</v>
      </c>
      <c r="G60" s="24">
        <v>6267.2</v>
      </c>
      <c r="H60" s="12">
        <f t="shared" si="4"/>
        <v>6267.2</v>
      </c>
      <c r="I60" s="12"/>
      <c r="J60" s="12"/>
      <c r="K60" s="12"/>
      <c r="L60" s="12"/>
      <c r="M60" s="12"/>
      <c r="N60" s="12"/>
      <c r="O60" s="18">
        <f t="shared" si="5"/>
        <v>0</v>
      </c>
      <c r="P60" s="18">
        <f t="shared" si="6"/>
        <v>1</v>
      </c>
      <c r="Q60" s="20">
        <f t="shared" si="7"/>
        <v>0</v>
      </c>
    </row>
    <row r="61" customHeight="1" spans="1:17">
      <c r="A61" s="12">
        <v>57</v>
      </c>
      <c r="B61" s="24" t="s">
        <v>378</v>
      </c>
      <c r="C61" s="24">
        <v>1</v>
      </c>
      <c r="D61" s="24" t="s">
        <v>367</v>
      </c>
      <c r="E61" s="12"/>
      <c r="F61" s="24">
        <v>13460</v>
      </c>
      <c r="G61" s="24">
        <v>6267.2</v>
      </c>
      <c r="H61" s="12">
        <f t="shared" si="4"/>
        <v>6267.2</v>
      </c>
      <c r="I61" s="12"/>
      <c r="J61" s="12"/>
      <c r="K61" s="12"/>
      <c r="L61" s="12"/>
      <c r="M61" s="12"/>
      <c r="N61" s="12"/>
      <c r="O61" s="18">
        <f t="shared" si="5"/>
        <v>0</v>
      </c>
      <c r="P61" s="18">
        <f t="shared" si="6"/>
        <v>1</v>
      </c>
      <c r="Q61" s="20">
        <f t="shared" si="7"/>
        <v>0</v>
      </c>
    </row>
    <row r="62" customHeight="1" spans="1:17">
      <c r="A62" s="12">
        <v>58</v>
      </c>
      <c r="B62" s="24" t="s">
        <v>379</v>
      </c>
      <c r="C62" s="24">
        <v>10</v>
      </c>
      <c r="D62" s="24" t="s">
        <v>370</v>
      </c>
      <c r="E62" s="12"/>
      <c r="F62" s="24">
        <v>14990</v>
      </c>
      <c r="G62" s="24">
        <v>8795.8</v>
      </c>
      <c r="H62" s="12">
        <f t="shared" si="4"/>
        <v>87958</v>
      </c>
      <c r="I62" s="12"/>
      <c r="J62" s="12"/>
      <c r="K62" s="12"/>
      <c r="L62" s="12"/>
      <c r="M62" s="12"/>
      <c r="N62" s="12"/>
      <c r="O62" s="18">
        <f t="shared" si="5"/>
        <v>0</v>
      </c>
      <c r="P62" s="18">
        <f t="shared" si="6"/>
        <v>10</v>
      </c>
      <c r="Q62" s="20">
        <f t="shared" si="7"/>
        <v>0</v>
      </c>
    </row>
    <row r="63" customHeight="1" spans="1:17">
      <c r="A63" s="12">
        <v>59</v>
      </c>
      <c r="B63" s="24" t="s">
        <v>380</v>
      </c>
      <c r="C63" s="24">
        <v>1</v>
      </c>
      <c r="D63" s="24" t="s">
        <v>370</v>
      </c>
      <c r="E63" s="12"/>
      <c r="F63" s="24">
        <v>14990</v>
      </c>
      <c r="G63" s="24">
        <v>8795.8</v>
      </c>
      <c r="H63" s="12">
        <f t="shared" si="4"/>
        <v>8795.8</v>
      </c>
      <c r="I63" s="12"/>
      <c r="J63" s="12"/>
      <c r="K63" s="12"/>
      <c r="L63" s="12"/>
      <c r="M63" s="12"/>
      <c r="N63" s="12"/>
      <c r="O63" s="18">
        <f t="shared" si="5"/>
        <v>0</v>
      </c>
      <c r="P63" s="18">
        <f t="shared" si="6"/>
        <v>1</v>
      </c>
      <c r="Q63" s="20">
        <f t="shared" si="7"/>
        <v>0</v>
      </c>
    </row>
    <row r="64" customHeight="1" spans="1:17">
      <c r="A64" s="12">
        <v>60</v>
      </c>
      <c r="B64" s="24" t="s">
        <v>381</v>
      </c>
      <c r="C64" s="24">
        <v>1</v>
      </c>
      <c r="D64" s="24" t="s">
        <v>370</v>
      </c>
      <c r="E64" s="12"/>
      <c r="F64" s="24">
        <v>14990</v>
      </c>
      <c r="G64" s="24">
        <v>8795.8</v>
      </c>
      <c r="H64" s="12">
        <f t="shared" si="4"/>
        <v>8795.8</v>
      </c>
      <c r="I64" s="12"/>
      <c r="J64" s="12"/>
      <c r="K64" s="12"/>
      <c r="L64" s="12"/>
      <c r="M64" s="12"/>
      <c r="N64" s="12"/>
      <c r="O64" s="18">
        <f t="shared" si="5"/>
        <v>0</v>
      </c>
      <c r="P64" s="18">
        <f t="shared" si="6"/>
        <v>1</v>
      </c>
      <c r="Q64" s="20">
        <f t="shared" si="7"/>
        <v>0</v>
      </c>
    </row>
    <row r="65" customHeight="1" spans="1:17">
      <c r="A65" s="12">
        <v>61</v>
      </c>
      <c r="B65" s="24" t="s">
        <v>382</v>
      </c>
      <c r="C65" s="24">
        <v>1</v>
      </c>
      <c r="D65" s="24" t="s">
        <v>367</v>
      </c>
      <c r="E65" s="12"/>
      <c r="F65" s="24">
        <v>13460</v>
      </c>
      <c r="G65" s="24">
        <v>6267.2</v>
      </c>
      <c r="H65" s="12">
        <f t="shared" si="4"/>
        <v>6267.2</v>
      </c>
      <c r="I65" s="12"/>
      <c r="J65" s="12"/>
      <c r="K65" s="12"/>
      <c r="L65" s="12"/>
      <c r="M65" s="12"/>
      <c r="N65" s="12"/>
      <c r="O65" s="18">
        <f t="shared" si="5"/>
        <v>0</v>
      </c>
      <c r="P65" s="18">
        <f t="shared" si="6"/>
        <v>1</v>
      </c>
      <c r="Q65" s="20">
        <f t="shared" si="7"/>
        <v>0</v>
      </c>
    </row>
    <row r="66" customHeight="1" spans="1:17">
      <c r="A66" s="12">
        <v>62</v>
      </c>
      <c r="B66" s="24" t="s">
        <v>383</v>
      </c>
      <c r="C66" s="24">
        <v>1</v>
      </c>
      <c r="D66" s="24" t="s">
        <v>367</v>
      </c>
      <c r="E66" s="12"/>
      <c r="F66" s="24">
        <v>13460</v>
      </c>
      <c r="G66" s="24">
        <v>6267.2</v>
      </c>
      <c r="H66" s="12">
        <f t="shared" si="4"/>
        <v>6267.2</v>
      </c>
      <c r="I66" s="12"/>
      <c r="J66" s="12"/>
      <c r="K66" s="12"/>
      <c r="L66" s="12"/>
      <c r="M66" s="12"/>
      <c r="N66" s="12"/>
      <c r="O66" s="18">
        <f t="shared" si="5"/>
        <v>0</v>
      </c>
      <c r="P66" s="18">
        <f t="shared" si="6"/>
        <v>1</v>
      </c>
      <c r="Q66" s="20">
        <f t="shared" si="7"/>
        <v>0</v>
      </c>
    </row>
    <row r="67" customHeight="1" spans="1:17">
      <c r="A67" s="12">
        <v>63</v>
      </c>
      <c r="B67" s="24" t="s">
        <v>384</v>
      </c>
      <c r="C67" s="24">
        <v>1</v>
      </c>
      <c r="D67" s="24" t="s">
        <v>370</v>
      </c>
      <c r="E67" s="12"/>
      <c r="F67" s="24">
        <v>16460</v>
      </c>
      <c r="G67" s="24">
        <v>9579.2</v>
      </c>
      <c r="H67" s="12">
        <f t="shared" si="4"/>
        <v>9579.2</v>
      </c>
      <c r="I67" s="12"/>
      <c r="J67" s="12"/>
      <c r="K67" s="12"/>
      <c r="L67" s="12"/>
      <c r="M67" s="12"/>
      <c r="N67" s="12"/>
      <c r="O67" s="18">
        <f t="shared" si="5"/>
        <v>0</v>
      </c>
      <c r="P67" s="18">
        <f t="shared" si="6"/>
        <v>1</v>
      </c>
      <c r="Q67" s="20">
        <f t="shared" si="7"/>
        <v>0</v>
      </c>
    </row>
    <row r="68" customHeight="1" spans="1:17">
      <c r="A68" s="12">
        <v>64</v>
      </c>
      <c r="B68" s="24" t="s">
        <v>385</v>
      </c>
      <c r="C68" s="24">
        <v>1</v>
      </c>
      <c r="D68" s="24" t="s">
        <v>370</v>
      </c>
      <c r="E68" s="12"/>
      <c r="F68" s="24">
        <v>16460</v>
      </c>
      <c r="G68" s="24">
        <v>9579.2</v>
      </c>
      <c r="H68" s="12">
        <f t="shared" si="4"/>
        <v>9579.2</v>
      </c>
      <c r="I68" s="12"/>
      <c r="J68" s="12"/>
      <c r="K68" s="12"/>
      <c r="L68" s="12"/>
      <c r="M68" s="12"/>
      <c r="N68" s="12"/>
      <c r="O68" s="18">
        <f t="shared" si="5"/>
        <v>0</v>
      </c>
      <c r="P68" s="18">
        <f t="shared" si="6"/>
        <v>1</v>
      </c>
      <c r="Q68" s="20">
        <f t="shared" si="7"/>
        <v>0</v>
      </c>
    </row>
    <row r="69" customHeight="1" spans="1:17">
      <c r="A69" s="12">
        <v>65</v>
      </c>
      <c r="B69" s="24" t="s">
        <v>386</v>
      </c>
      <c r="C69" s="24">
        <v>1</v>
      </c>
      <c r="D69" s="24" t="s">
        <v>370</v>
      </c>
      <c r="E69" s="12"/>
      <c r="F69" s="24">
        <v>14990</v>
      </c>
      <c r="G69" s="24">
        <v>9303.8</v>
      </c>
      <c r="H69" s="12">
        <f t="shared" si="4"/>
        <v>9303.8</v>
      </c>
      <c r="I69" s="12"/>
      <c r="J69" s="12"/>
      <c r="K69" s="12"/>
      <c r="L69" s="12"/>
      <c r="M69" s="12"/>
      <c r="N69" s="12"/>
      <c r="O69" s="18">
        <f t="shared" si="5"/>
        <v>0</v>
      </c>
      <c r="P69" s="18">
        <f t="shared" si="6"/>
        <v>1</v>
      </c>
      <c r="Q69" s="20">
        <f t="shared" si="7"/>
        <v>0</v>
      </c>
    </row>
    <row r="70" customHeight="1" spans="1:17">
      <c r="A70" s="12">
        <v>66</v>
      </c>
      <c r="B70" s="24" t="s">
        <v>387</v>
      </c>
      <c r="C70" s="24">
        <v>1</v>
      </c>
      <c r="D70" s="24" t="s">
        <v>370</v>
      </c>
      <c r="E70" s="12"/>
      <c r="F70" s="24">
        <v>14990</v>
      </c>
      <c r="G70" s="24">
        <v>9303.8</v>
      </c>
      <c r="H70" s="12">
        <f t="shared" si="4"/>
        <v>9303.8</v>
      </c>
      <c r="I70" s="12"/>
      <c r="J70" s="12"/>
      <c r="K70" s="12"/>
      <c r="L70" s="12"/>
      <c r="M70" s="12"/>
      <c r="N70" s="12"/>
      <c r="O70" s="18">
        <f t="shared" si="5"/>
        <v>0</v>
      </c>
      <c r="P70" s="18">
        <f t="shared" si="6"/>
        <v>1</v>
      </c>
      <c r="Q70" s="20">
        <f t="shared" si="7"/>
        <v>0</v>
      </c>
    </row>
    <row r="71" customHeight="1" spans="1:17">
      <c r="A71" s="12">
        <v>67</v>
      </c>
      <c r="B71" s="24" t="s">
        <v>388</v>
      </c>
      <c r="C71" s="24">
        <v>1</v>
      </c>
      <c r="D71" s="24" t="s">
        <v>374</v>
      </c>
      <c r="E71" s="12"/>
      <c r="F71" s="24">
        <v>23990</v>
      </c>
      <c r="G71" s="24">
        <v>23893.2</v>
      </c>
      <c r="H71" s="12">
        <f t="shared" si="4"/>
        <v>23893.2</v>
      </c>
      <c r="I71" s="12"/>
      <c r="J71" s="12"/>
      <c r="K71" s="12"/>
      <c r="L71" s="12"/>
      <c r="M71" s="12"/>
      <c r="N71" s="12"/>
      <c r="O71" s="18">
        <f t="shared" si="5"/>
        <v>0</v>
      </c>
      <c r="P71" s="18">
        <f t="shared" si="6"/>
        <v>1</v>
      </c>
      <c r="Q71" s="20">
        <f t="shared" si="7"/>
        <v>0</v>
      </c>
    </row>
    <row r="72" customHeight="1" spans="1:17">
      <c r="A72" s="12">
        <v>68</v>
      </c>
      <c r="B72" s="24" t="s">
        <v>389</v>
      </c>
      <c r="C72" s="24">
        <v>1</v>
      </c>
      <c r="D72" s="24" t="s">
        <v>374</v>
      </c>
      <c r="E72" s="12"/>
      <c r="F72" s="24">
        <v>23990</v>
      </c>
      <c r="G72" s="24">
        <v>23893.2</v>
      </c>
      <c r="H72" s="12">
        <f t="shared" si="4"/>
        <v>23893.2</v>
      </c>
      <c r="I72" s="12"/>
      <c r="J72" s="12"/>
      <c r="K72" s="12"/>
      <c r="L72" s="12"/>
      <c r="M72" s="12"/>
      <c r="N72" s="12"/>
      <c r="O72" s="18">
        <f t="shared" si="5"/>
        <v>0</v>
      </c>
      <c r="P72" s="18">
        <f t="shared" si="6"/>
        <v>1</v>
      </c>
      <c r="Q72" s="20">
        <f t="shared" si="7"/>
        <v>0</v>
      </c>
    </row>
    <row r="73" customHeight="1" spans="1:17">
      <c r="A73" s="12">
        <v>69</v>
      </c>
      <c r="B73" s="24" t="s">
        <v>390</v>
      </c>
      <c r="C73" s="24">
        <v>1</v>
      </c>
      <c r="D73" s="24" t="s">
        <v>370</v>
      </c>
      <c r="E73" s="12"/>
      <c r="F73" s="24">
        <v>14990</v>
      </c>
      <c r="G73" s="24">
        <v>9303.8</v>
      </c>
      <c r="H73" s="12">
        <f t="shared" si="4"/>
        <v>9303.8</v>
      </c>
      <c r="I73" s="12"/>
      <c r="J73" s="12"/>
      <c r="K73" s="12"/>
      <c r="L73" s="12"/>
      <c r="M73" s="12"/>
      <c r="N73" s="12"/>
      <c r="O73" s="18">
        <f t="shared" si="5"/>
        <v>0</v>
      </c>
      <c r="P73" s="18">
        <f t="shared" si="6"/>
        <v>1</v>
      </c>
      <c r="Q73" s="20">
        <f t="shared" si="7"/>
        <v>0</v>
      </c>
    </row>
    <row r="74" customHeight="1" spans="1:17">
      <c r="A74" s="12">
        <v>70</v>
      </c>
      <c r="B74" s="24" t="s">
        <v>391</v>
      </c>
      <c r="C74" s="24">
        <v>1</v>
      </c>
      <c r="D74" s="24" t="s">
        <v>370</v>
      </c>
      <c r="E74" s="12"/>
      <c r="F74" s="24">
        <v>14990</v>
      </c>
      <c r="G74" s="24">
        <v>9303.8</v>
      </c>
      <c r="H74" s="12">
        <f t="shared" si="4"/>
        <v>9303.8</v>
      </c>
      <c r="I74" s="12"/>
      <c r="J74" s="12"/>
      <c r="K74" s="12"/>
      <c r="L74" s="12"/>
      <c r="M74" s="12"/>
      <c r="N74" s="12"/>
      <c r="O74" s="18">
        <f t="shared" si="5"/>
        <v>0</v>
      </c>
      <c r="P74" s="18">
        <f t="shared" si="6"/>
        <v>1</v>
      </c>
      <c r="Q74" s="20">
        <f t="shared" si="7"/>
        <v>0</v>
      </c>
    </row>
    <row r="75" customHeight="1" spans="1:17">
      <c r="A75" s="12">
        <v>71</v>
      </c>
      <c r="B75" s="24" t="s">
        <v>392</v>
      </c>
      <c r="C75" s="24">
        <v>1</v>
      </c>
      <c r="D75" s="24" t="s">
        <v>370</v>
      </c>
      <c r="E75" s="12"/>
      <c r="F75" s="24">
        <v>15595</v>
      </c>
      <c r="G75" s="24">
        <v>9240.2</v>
      </c>
      <c r="H75" s="12">
        <f t="shared" si="4"/>
        <v>9240.2</v>
      </c>
      <c r="I75" s="12"/>
      <c r="J75" s="12"/>
      <c r="K75" s="12"/>
      <c r="L75" s="12"/>
      <c r="M75" s="12"/>
      <c r="N75" s="12"/>
      <c r="O75" s="18">
        <f t="shared" si="5"/>
        <v>0</v>
      </c>
      <c r="P75" s="18">
        <f t="shared" si="6"/>
        <v>1</v>
      </c>
      <c r="Q75" s="20">
        <f t="shared" si="7"/>
        <v>0</v>
      </c>
    </row>
    <row r="76" customHeight="1" spans="1:17">
      <c r="A76" s="12">
        <v>72</v>
      </c>
      <c r="B76" s="24" t="s">
        <v>393</v>
      </c>
      <c r="C76" s="24">
        <v>1</v>
      </c>
      <c r="D76" s="24" t="s">
        <v>370</v>
      </c>
      <c r="E76" s="12"/>
      <c r="F76" s="24">
        <v>15595</v>
      </c>
      <c r="G76" s="24">
        <v>9240.2</v>
      </c>
      <c r="H76" s="12">
        <f t="shared" si="4"/>
        <v>9240.2</v>
      </c>
      <c r="I76" s="12"/>
      <c r="J76" s="12"/>
      <c r="K76" s="12"/>
      <c r="L76" s="12"/>
      <c r="M76" s="12"/>
      <c r="N76" s="12"/>
      <c r="O76" s="18">
        <f t="shared" si="5"/>
        <v>0</v>
      </c>
      <c r="P76" s="18">
        <f t="shared" si="6"/>
        <v>1</v>
      </c>
      <c r="Q76" s="20">
        <f t="shared" si="7"/>
        <v>0</v>
      </c>
    </row>
    <row r="77" customHeight="1" spans="1:17">
      <c r="A77" s="12">
        <v>73</v>
      </c>
      <c r="B77" s="24" t="s">
        <v>394</v>
      </c>
      <c r="C77" s="24">
        <v>24</v>
      </c>
      <c r="D77" s="24" t="s">
        <v>395</v>
      </c>
      <c r="E77" s="12"/>
      <c r="F77" s="24">
        <v>400</v>
      </c>
      <c r="G77" s="24">
        <v>15.4</v>
      </c>
      <c r="H77" s="12">
        <f t="shared" si="4"/>
        <v>369.6</v>
      </c>
      <c r="I77" s="12"/>
      <c r="J77" s="12"/>
      <c r="K77" s="12"/>
      <c r="L77" s="12"/>
      <c r="M77" s="12"/>
      <c r="N77" s="12"/>
      <c r="O77" s="18">
        <f t="shared" si="5"/>
        <v>0</v>
      </c>
      <c r="P77" s="18">
        <f t="shared" si="6"/>
        <v>24</v>
      </c>
      <c r="Q77" s="20">
        <f t="shared" si="7"/>
        <v>0</v>
      </c>
    </row>
    <row r="78" customHeight="1" spans="1:17">
      <c r="A78" s="12">
        <v>74</v>
      </c>
      <c r="B78" s="24" t="s">
        <v>396</v>
      </c>
      <c r="C78" s="24">
        <v>14</v>
      </c>
      <c r="D78" s="24" t="s">
        <v>397</v>
      </c>
      <c r="E78" s="12"/>
      <c r="F78" s="24">
        <v>400</v>
      </c>
      <c r="G78" s="24">
        <v>18.5</v>
      </c>
      <c r="H78" s="12">
        <f t="shared" si="4"/>
        <v>259</v>
      </c>
      <c r="I78" s="12"/>
      <c r="J78" s="12"/>
      <c r="K78" s="12"/>
      <c r="L78" s="12"/>
      <c r="M78" s="12"/>
      <c r="N78" s="12"/>
      <c r="O78" s="18">
        <f t="shared" si="5"/>
        <v>0</v>
      </c>
      <c r="P78" s="18">
        <f t="shared" si="6"/>
        <v>14</v>
      </c>
      <c r="Q78" s="20">
        <f t="shared" si="7"/>
        <v>0</v>
      </c>
    </row>
    <row r="79" customHeight="1" spans="1:17">
      <c r="A79" s="12">
        <v>75</v>
      </c>
      <c r="B79" s="24" t="s">
        <v>398</v>
      </c>
      <c r="C79" s="24">
        <v>28</v>
      </c>
      <c r="D79" s="24" t="s">
        <v>399</v>
      </c>
      <c r="E79" s="12"/>
      <c r="F79" s="24">
        <v>450</v>
      </c>
      <c r="G79" s="24">
        <v>28.3</v>
      </c>
      <c r="H79" s="12">
        <f t="shared" si="4"/>
        <v>792.4</v>
      </c>
      <c r="I79" s="12"/>
      <c r="J79" s="12"/>
      <c r="K79" s="12"/>
      <c r="L79" s="12"/>
      <c r="M79" s="12"/>
      <c r="N79" s="12"/>
      <c r="O79" s="18">
        <f t="shared" si="5"/>
        <v>0</v>
      </c>
      <c r="P79" s="18">
        <f t="shared" si="6"/>
        <v>28</v>
      </c>
      <c r="Q79" s="20">
        <f t="shared" si="7"/>
        <v>0</v>
      </c>
    </row>
    <row r="80" customHeight="1" spans="1:17">
      <c r="A80" s="12">
        <v>76</v>
      </c>
      <c r="B80" s="24" t="s">
        <v>400</v>
      </c>
      <c r="C80" s="24">
        <v>28</v>
      </c>
      <c r="D80" s="24" t="s">
        <v>401</v>
      </c>
      <c r="E80" s="12"/>
      <c r="F80" s="24">
        <v>250</v>
      </c>
      <c r="G80" s="24">
        <v>25.9</v>
      </c>
      <c r="H80" s="12">
        <f t="shared" si="4"/>
        <v>725.2</v>
      </c>
      <c r="I80" s="12"/>
      <c r="J80" s="12"/>
      <c r="K80" s="12"/>
      <c r="L80" s="12"/>
      <c r="M80" s="12"/>
      <c r="N80" s="12"/>
      <c r="O80" s="18">
        <f t="shared" si="5"/>
        <v>0</v>
      </c>
      <c r="P80" s="18">
        <f t="shared" si="6"/>
        <v>28</v>
      </c>
      <c r="Q80" s="20">
        <f t="shared" si="7"/>
        <v>0</v>
      </c>
    </row>
    <row r="81" customHeight="1" spans="1:17">
      <c r="A81" s="12">
        <v>77</v>
      </c>
      <c r="B81" s="24" t="s">
        <v>402</v>
      </c>
      <c r="C81" s="24">
        <v>52</v>
      </c>
      <c r="D81" s="24" t="s">
        <v>399</v>
      </c>
      <c r="E81" s="12"/>
      <c r="F81" s="24">
        <v>450</v>
      </c>
      <c r="G81" s="24">
        <v>28.8</v>
      </c>
      <c r="H81" s="12">
        <f t="shared" si="4"/>
        <v>1497.6</v>
      </c>
      <c r="I81" s="12"/>
      <c r="J81" s="12"/>
      <c r="K81" s="12"/>
      <c r="L81" s="12"/>
      <c r="M81" s="12"/>
      <c r="N81" s="12"/>
      <c r="O81" s="18">
        <f t="shared" si="5"/>
        <v>0</v>
      </c>
      <c r="P81" s="18">
        <f t="shared" si="6"/>
        <v>52</v>
      </c>
      <c r="Q81" s="20">
        <f t="shared" si="7"/>
        <v>0</v>
      </c>
    </row>
    <row r="82" customHeight="1" spans="1:17">
      <c r="A82" s="12">
        <v>78</v>
      </c>
      <c r="B82" s="24" t="s">
        <v>403</v>
      </c>
      <c r="C82" s="24">
        <v>8</v>
      </c>
      <c r="D82" s="24" t="s">
        <v>404</v>
      </c>
      <c r="E82" s="12"/>
      <c r="F82" s="24">
        <v>450</v>
      </c>
      <c r="G82" s="24">
        <v>35.3</v>
      </c>
      <c r="H82" s="12">
        <f t="shared" si="4"/>
        <v>282.4</v>
      </c>
      <c r="I82" s="12"/>
      <c r="J82" s="12"/>
      <c r="K82" s="12"/>
      <c r="L82" s="12"/>
      <c r="M82" s="12"/>
      <c r="N82" s="12"/>
      <c r="O82" s="18">
        <f t="shared" si="5"/>
        <v>0</v>
      </c>
      <c r="P82" s="18">
        <f t="shared" si="6"/>
        <v>8</v>
      </c>
      <c r="Q82" s="20">
        <f t="shared" si="7"/>
        <v>0</v>
      </c>
    </row>
    <row r="83" customHeight="1" spans="1:17">
      <c r="A83" s="12">
        <v>79</v>
      </c>
      <c r="B83" s="24" t="s">
        <v>405</v>
      </c>
      <c r="C83" s="24">
        <v>8</v>
      </c>
      <c r="D83" s="24" t="s">
        <v>406</v>
      </c>
      <c r="E83" s="12"/>
      <c r="F83" s="24">
        <v>250</v>
      </c>
      <c r="G83" s="24">
        <v>31.8</v>
      </c>
      <c r="H83" s="12">
        <f t="shared" si="4"/>
        <v>254.4</v>
      </c>
      <c r="I83" s="12"/>
      <c r="J83" s="12"/>
      <c r="K83" s="12"/>
      <c r="L83" s="12"/>
      <c r="M83" s="12"/>
      <c r="N83" s="12"/>
      <c r="O83" s="18">
        <f t="shared" si="5"/>
        <v>0</v>
      </c>
      <c r="P83" s="18">
        <f t="shared" si="6"/>
        <v>8</v>
      </c>
      <c r="Q83" s="20">
        <f t="shared" si="7"/>
        <v>0</v>
      </c>
    </row>
  </sheetData>
  <autoFilter ref="A4:R83">
    <sortState ref="A4:R83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" activePane="bottomRight" state="frozen"/>
      <selection/>
      <selection pane="topRight"/>
      <selection pane="bottomLeft"/>
      <selection pane="bottomRight" activeCell="F19" sqref="F19"/>
    </sheetView>
  </sheetViews>
  <sheetFormatPr defaultColWidth="9" defaultRowHeight="21" customHeight="1"/>
  <cols>
    <col min="1" max="1" width="6.6271186440678" style="3" customWidth="1"/>
    <col min="2" max="2" width="11.6271186440678" style="3" customWidth="1"/>
    <col min="3" max="3" width="7.75423728813559" style="3" customWidth="1"/>
    <col min="4" max="4" width="18.3728813559322" style="3"/>
    <col min="5" max="5" width="5.75423728813559" style="3"/>
    <col min="6" max="6" width="16.5" style="3" customWidth="1"/>
    <col min="7" max="8" width="16.5" style="4" customWidth="1"/>
    <col min="9" max="9" width="12.2542372881356" style="4" customWidth="1" outlineLevel="1"/>
    <col min="10" max="10" width="10" style="4" customWidth="1" outlineLevel="1"/>
    <col min="11" max="11" width="9.6271186440678" style="4" customWidth="1" outlineLevel="1"/>
    <col min="12" max="13" width="8.75423728813559" style="4" customWidth="1" outlineLevel="1"/>
    <col min="14" max="14" width="6.6271186440678" style="4" customWidth="1" outlineLevel="1"/>
    <col min="15" max="15" width="12.5" style="4" customWidth="1"/>
    <col min="16" max="16" width="9.6271186440678" style="4" customWidth="1"/>
    <col min="17" max="17" width="20" style="3" customWidth="1"/>
    <col min="18" max="18" width="12.7542372881356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/>
      <c r="K4" s="12"/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13"/>
      <c r="C5" s="13"/>
      <c r="D5" s="13"/>
      <c r="E5" s="14"/>
      <c r="F5" s="13"/>
      <c r="G5" s="13"/>
      <c r="H5" s="12"/>
      <c r="I5" s="17"/>
      <c r="J5" s="12"/>
      <c r="K5" s="12"/>
      <c r="L5" s="12"/>
      <c r="M5" s="12"/>
      <c r="N5" s="12"/>
      <c r="O5" s="18">
        <f t="shared" ref="O5:O67" si="0">SUM(I5:N5)</f>
        <v>0</v>
      </c>
      <c r="P5" s="18">
        <f t="shared" ref="P5:P67" si="1">C5-O5</f>
        <v>0</v>
      </c>
      <c r="Q5" s="20" t="str">
        <f t="shared" ref="Q5:Q67" si="2">IF(SUM(I5:N5)=C5,"完成",SUM(I5:N5))</f>
        <v>完成</v>
      </c>
    </row>
    <row r="6" customHeight="1" spans="1:17">
      <c r="A6" s="12">
        <v>2</v>
      </c>
      <c r="B6" s="13"/>
      <c r="C6" s="13"/>
      <c r="D6" s="13"/>
      <c r="E6" s="14"/>
      <c r="F6" s="13"/>
      <c r="G6" s="13"/>
      <c r="H6" s="12"/>
      <c r="I6" s="17"/>
      <c r="J6" s="12"/>
      <c r="K6" s="12"/>
      <c r="L6" s="12"/>
      <c r="M6" s="12"/>
      <c r="N6" s="12"/>
      <c r="O6" s="18">
        <f t="shared" si="0"/>
        <v>0</v>
      </c>
      <c r="P6" s="18">
        <f t="shared" si="1"/>
        <v>0</v>
      </c>
      <c r="Q6" s="20" t="str">
        <f t="shared" si="2"/>
        <v>完成</v>
      </c>
    </row>
    <row r="7" customHeight="1" spans="1:17">
      <c r="A7" s="12">
        <v>3</v>
      </c>
      <c r="B7" s="13"/>
      <c r="C7" s="13"/>
      <c r="D7" s="13"/>
      <c r="E7" s="14"/>
      <c r="F7" s="13"/>
      <c r="G7" s="13"/>
      <c r="H7" s="12"/>
      <c r="I7" s="17"/>
      <c r="J7" s="12"/>
      <c r="K7" s="12"/>
      <c r="L7" s="12"/>
      <c r="M7" s="12"/>
      <c r="N7" s="12"/>
      <c r="O7" s="18">
        <f t="shared" si="0"/>
        <v>0</v>
      </c>
      <c r="P7" s="18">
        <f t="shared" si="1"/>
        <v>0</v>
      </c>
      <c r="Q7" s="20" t="str">
        <f t="shared" si="2"/>
        <v>完成</v>
      </c>
    </row>
    <row r="8" customHeight="1" spans="1:17">
      <c r="A8" s="12">
        <v>4</v>
      </c>
      <c r="B8" s="13"/>
      <c r="C8" s="13"/>
      <c r="D8" s="13"/>
      <c r="E8" s="14"/>
      <c r="F8" s="13"/>
      <c r="G8" s="13"/>
      <c r="H8" s="12"/>
      <c r="I8" s="17"/>
      <c r="J8" s="12"/>
      <c r="K8" s="12"/>
      <c r="L8" s="12"/>
      <c r="M8" s="12"/>
      <c r="N8" s="12"/>
      <c r="O8" s="18">
        <f t="shared" si="0"/>
        <v>0</v>
      </c>
      <c r="P8" s="18">
        <f t="shared" si="1"/>
        <v>0</v>
      </c>
      <c r="Q8" s="20" t="str">
        <f t="shared" si="2"/>
        <v>完成</v>
      </c>
    </row>
    <row r="9" customHeight="1" spans="1:17">
      <c r="A9" s="12">
        <v>5</v>
      </c>
      <c r="B9" s="13"/>
      <c r="C9" s="13"/>
      <c r="D9" s="13"/>
      <c r="E9" s="12"/>
      <c r="F9" s="13"/>
      <c r="G9" s="13"/>
      <c r="H9" s="12"/>
      <c r="I9" s="17"/>
      <c r="J9" s="12"/>
      <c r="K9" s="12"/>
      <c r="L9" s="12"/>
      <c r="M9" s="12"/>
      <c r="N9" s="12"/>
      <c r="O9" s="18">
        <f t="shared" si="0"/>
        <v>0</v>
      </c>
      <c r="P9" s="18">
        <f t="shared" si="1"/>
        <v>0</v>
      </c>
      <c r="Q9" s="20" t="str">
        <f t="shared" si="2"/>
        <v>完成</v>
      </c>
    </row>
    <row r="10" customHeight="1" spans="1:17">
      <c r="A10" s="12">
        <v>6</v>
      </c>
      <c r="B10" s="13"/>
      <c r="C10" s="13"/>
      <c r="D10" s="13"/>
      <c r="E10" s="12"/>
      <c r="F10" s="13"/>
      <c r="G10" s="13"/>
      <c r="H10" s="12"/>
      <c r="I10" s="17"/>
      <c r="J10" s="12"/>
      <c r="K10" s="12"/>
      <c r="L10" s="12"/>
      <c r="M10" s="12"/>
      <c r="N10" s="12"/>
      <c r="O10" s="18">
        <f t="shared" si="0"/>
        <v>0</v>
      </c>
      <c r="P10" s="18">
        <f t="shared" si="1"/>
        <v>0</v>
      </c>
      <c r="Q10" s="20" t="str">
        <f t="shared" si="2"/>
        <v>完成</v>
      </c>
    </row>
    <row r="11" customHeight="1" spans="1:17">
      <c r="A11" s="12">
        <v>7</v>
      </c>
      <c r="B11" s="13"/>
      <c r="C11" s="13"/>
      <c r="D11" s="13"/>
      <c r="E11" s="12"/>
      <c r="F11" s="13"/>
      <c r="G11" s="13"/>
      <c r="H11" s="12"/>
      <c r="I11" s="17"/>
      <c r="J11" s="12"/>
      <c r="K11" s="12"/>
      <c r="L11" s="12"/>
      <c r="M11" s="12"/>
      <c r="N11" s="12"/>
      <c r="O11" s="18">
        <f t="shared" si="0"/>
        <v>0</v>
      </c>
      <c r="P11" s="18">
        <f t="shared" si="1"/>
        <v>0</v>
      </c>
      <c r="Q11" s="20" t="str">
        <f t="shared" si="2"/>
        <v>完成</v>
      </c>
    </row>
    <row r="12" customHeight="1" spans="1:17">
      <c r="A12" s="12">
        <v>8</v>
      </c>
      <c r="B12" s="13"/>
      <c r="C12" s="13"/>
      <c r="D12" s="13"/>
      <c r="E12" s="12"/>
      <c r="F12" s="13"/>
      <c r="G12" s="13"/>
      <c r="H12" s="12"/>
      <c r="I12" s="17"/>
      <c r="J12" s="12"/>
      <c r="K12" s="12"/>
      <c r="L12" s="12"/>
      <c r="M12" s="12"/>
      <c r="N12" s="12"/>
      <c r="O12" s="18">
        <f t="shared" si="0"/>
        <v>0</v>
      </c>
      <c r="P12" s="18">
        <f t="shared" si="1"/>
        <v>0</v>
      </c>
      <c r="Q12" s="20" t="str">
        <f t="shared" si="2"/>
        <v>完成</v>
      </c>
    </row>
    <row r="13" customHeight="1" spans="1:17">
      <c r="A13" s="12">
        <v>9</v>
      </c>
      <c r="B13" s="13"/>
      <c r="C13" s="13"/>
      <c r="D13" s="13"/>
      <c r="E13" s="12"/>
      <c r="F13" s="13"/>
      <c r="G13" s="13"/>
      <c r="H13" s="12"/>
      <c r="I13" s="17"/>
      <c r="J13" s="12"/>
      <c r="K13" s="12"/>
      <c r="L13" s="12"/>
      <c r="M13" s="12"/>
      <c r="N13" s="12"/>
      <c r="O13" s="18">
        <f t="shared" si="0"/>
        <v>0</v>
      </c>
      <c r="P13" s="18">
        <f t="shared" si="1"/>
        <v>0</v>
      </c>
      <c r="Q13" s="20" t="str">
        <f t="shared" si="2"/>
        <v>完成</v>
      </c>
    </row>
    <row r="14" customHeight="1" spans="1:17">
      <c r="A14" s="12">
        <v>10</v>
      </c>
      <c r="B14" s="13"/>
      <c r="C14" s="13"/>
      <c r="D14" s="13"/>
      <c r="E14" s="12"/>
      <c r="F14" s="13"/>
      <c r="G14" s="13"/>
      <c r="H14" s="12"/>
      <c r="I14" s="17"/>
      <c r="J14" s="12"/>
      <c r="K14" s="12"/>
      <c r="L14" s="12"/>
      <c r="M14" s="12"/>
      <c r="N14" s="12"/>
      <c r="O14" s="18">
        <f t="shared" si="0"/>
        <v>0</v>
      </c>
      <c r="P14" s="18">
        <f t="shared" si="1"/>
        <v>0</v>
      </c>
      <c r="Q14" s="20" t="str">
        <f t="shared" si="2"/>
        <v>完成</v>
      </c>
    </row>
    <row r="15" customHeight="1" spans="1:17">
      <c r="A15" s="12">
        <v>11</v>
      </c>
      <c r="B15" s="13"/>
      <c r="C15" s="13"/>
      <c r="D15" s="13"/>
      <c r="E15" s="12"/>
      <c r="F15" s="13"/>
      <c r="G15" s="13"/>
      <c r="H15" s="12"/>
      <c r="I15" s="17"/>
      <c r="J15" s="12"/>
      <c r="K15" s="12"/>
      <c r="L15" s="12"/>
      <c r="M15" s="12"/>
      <c r="N15" s="12"/>
      <c r="O15" s="18">
        <f t="shared" si="0"/>
        <v>0</v>
      </c>
      <c r="P15" s="18">
        <f t="shared" si="1"/>
        <v>0</v>
      </c>
      <c r="Q15" s="20" t="str">
        <f t="shared" si="2"/>
        <v>完成</v>
      </c>
    </row>
    <row r="16" customHeight="1" spans="1:17">
      <c r="A16" s="12">
        <v>12</v>
      </c>
      <c r="B16" s="13"/>
      <c r="C16" s="13"/>
      <c r="D16" s="13"/>
      <c r="E16" s="12"/>
      <c r="F16" s="13"/>
      <c r="G16" s="13"/>
      <c r="H16" s="12"/>
      <c r="I16" s="17"/>
      <c r="J16" s="12"/>
      <c r="K16" s="12"/>
      <c r="L16" s="12"/>
      <c r="M16" s="12"/>
      <c r="N16" s="12"/>
      <c r="O16" s="18">
        <f t="shared" si="0"/>
        <v>0</v>
      </c>
      <c r="P16" s="18">
        <f t="shared" si="1"/>
        <v>0</v>
      </c>
      <c r="Q16" s="20" t="str">
        <f t="shared" si="2"/>
        <v>完成</v>
      </c>
    </row>
    <row r="17" customHeight="1" spans="1:17">
      <c r="A17" s="12">
        <v>13</v>
      </c>
      <c r="B17" s="13"/>
      <c r="C17" s="13"/>
      <c r="D17" s="13"/>
      <c r="E17" s="12"/>
      <c r="F17" s="13"/>
      <c r="G17" s="13"/>
      <c r="H17" s="12"/>
      <c r="I17" s="17"/>
      <c r="J17" s="12"/>
      <c r="K17" s="12"/>
      <c r="L17" s="12"/>
      <c r="M17" s="12"/>
      <c r="N17" s="12"/>
      <c r="O17" s="18">
        <f t="shared" si="0"/>
        <v>0</v>
      </c>
      <c r="P17" s="18">
        <f t="shared" si="1"/>
        <v>0</v>
      </c>
      <c r="Q17" s="20" t="str">
        <f t="shared" si="2"/>
        <v>完成</v>
      </c>
    </row>
    <row r="18" customHeight="1" spans="1:17">
      <c r="A18" s="12">
        <v>14</v>
      </c>
      <c r="B18" s="13"/>
      <c r="C18" s="13"/>
      <c r="D18" s="13"/>
      <c r="E18" s="12"/>
      <c r="F18" s="13"/>
      <c r="G18" s="13"/>
      <c r="H18" s="12"/>
      <c r="I18" s="17"/>
      <c r="J18" s="12"/>
      <c r="K18" s="12"/>
      <c r="L18" s="12"/>
      <c r="M18" s="12"/>
      <c r="N18" s="12"/>
      <c r="O18" s="18">
        <f t="shared" si="0"/>
        <v>0</v>
      </c>
      <c r="P18" s="18">
        <f t="shared" si="1"/>
        <v>0</v>
      </c>
      <c r="Q18" s="20" t="str">
        <f t="shared" si="2"/>
        <v>完成</v>
      </c>
    </row>
    <row r="19" customHeight="1" spans="1:17">
      <c r="A19" s="12">
        <v>15</v>
      </c>
      <c r="B19" s="13"/>
      <c r="C19" s="13"/>
      <c r="D19" s="13"/>
      <c r="E19" s="12"/>
      <c r="F19" s="13"/>
      <c r="G19" s="13"/>
      <c r="H19" s="12"/>
      <c r="I19" s="17"/>
      <c r="J19" s="12"/>
      <c r="K19" s="12"/>
      <c r="L19" s="12"/>
      <c r="M19" s="12"/>
      <c r="N19" s="12"/>
      <c r="O19" s="18">
        <f t="shared" si="0"/>
        <v>0</v>
      </c>
      <c r="P19" s="18">
        <f t="shared" si="1"/>
        <v>0</v>
      </c>
      <c r="Q19" s="20" t="str">
        <f t="shared" si="2"/>
        <v>完成</v>
      </c>
    </row>
    <row r="20" customHeight="1" spans="1:17">
      <c r="A20" s="12">
        <v>16</v>
      </c>
      <c r="B20" s="13"/>
      <c r="C20" s="13"/>
      <c r="D20" s="13"/>
      <c r="E20" s="12"/>
      <c r="F20" s="13"/>
      <c r="G20" s="13"/>
      <c r="H20" s="12"/>
      <c r="I20" s="17"/>
      <c r="J20" s="12"/>
      <c r="K20" s="12"/>
      <c r="L20" s="12"/>
      <c r="M20" s="12"/>
      <c r="N20" s="12"/>
      <c r="O20" s="18">
        <f t="shared" si="0"/>
        <v>0</v>
      </c>
      <c r="P20" s="18">
        <f t="shared" si="1"/>
        <v>0</v>
      </c>
      <c r="Q20" s="20" t="str">
        <f t="shared" si="2"/>
        <v>完成</v>
      </c>
    </row>
    <row r="21" customHeight="1" spans="1:17">
      <c r="A21" s="12">
        <v>17</v>
      </c>
      <c r="B21" s="13"/>
      <c r="C21" s="13"/>
      <c r="D21" s="13"/>
      <c r="E21" s="12"/>
      <c r="F21" s="13"/>
      <c r="G21" s="13"/>
      <c r="H21" s="12"/>
      <c r="I21" s="17"/>
      <c r="J21" s="12"/>
      <c r="K21" s="12"/>
      <c r="L21" s="12"/>
      <c r="M21" s="12"/>
      <c r="N21" s="12"/>
      <c r="O21" s="18">
        <f t="shared" si="0"/>
        <v>0</v>
      </c>
      <c r="P21" s="18">
        <f t="shared" si="1"/>
        <v>0</v>
      </c>
      <c r="Q21" s="20" t="str">
        <f t="shared" si="2"/>
        <v>完成</v>
      </c>
    </row>
    <row r="22" customHeight="1" spans="1:18">
      <c r="A22" s="12">
        <v>18</v>
      </c>
      <c r="B22" s="13"/>
      <c r="C22" s="13"/>
      <c r="D22" s="13"/>
      <c r="E22" s="12"/>
      <c r="F22" s="13"/>
      <c r="G22" s="13"/>
      <c r="H22" s="12"/>
      <c r="I22" s="17"/>
      <c r="J22" s="12"/>
      <c r="K22" s="12"/>
      <c r="L22" s="12"/>
      <c r="M22" s="12"/>
      <c r="N22" s="12"/>
      <c r="O22" s="18">
        <f t="shared" si="0"/>
        <v>0</v>
      </c>
      <c r="P22" s="18">
        <f t="shared" si="1"/>
        <v>0</v>
      </c>
      <c r="Q22" s="20" t="str">
        <f t="shared" si="2"/>
        <v>完成</v>
      </c>
      <c r="R22" s="21"/>
    </row>
    <row r="23" customHeight="1" spans="1:17">
      <c r="A23" s="12">
        <v>19</v>
      </c>
      <c r="B23" s="13"/>
      <c r="C23" s="13"/>
      <c r="D23" s="13"/>
      <c r="E23" s="12"/>
      <c r="F23" s="13"/>
      <c r="G23" s="13"/>
      <c r="H23" s="12"/>
      <c r="I23" s="17"/>
      <c r="J23" s="12"/>
      <c r="K23" s="12"/>
      <c r="L23" s="12"/>
      <c r="M23" s="12"/>
      <c r="N23" s="12"/>
      <c r="O23" s="18">
        <f t="shared" si="0"/>
        <v>0</v>
      </c>
      <c r="P23" s="18">
        <f t="shared" si="1"/>
        <v>0</v>
      </c>
      <c r="Q23" s="20" t="str">
        <f t="shared" si="2"/>
        <v>完成</v>
      </c>
    </row>
    <row r="24" customHeight="1" spans="1:17">
      <c r="A24" s="12">
        <v>20</v>
      </c>
      <c r="B24" s="13"/>
      <c r="C24" s="13"/>
      <c r="D24" s="13"/>
      <c r="E24" s="12"/>
      <c r="F24" s="13"/>
      <c r="G24" s="13"/>
      <c r="H24" s="12"/>
      <c r="I24" s="17"/>
      <c r="J24" s="12"/>
      <c r="K24" s="12"/>
      <c r="L24" s="12"/>
      <c r="M24" s="12"/>
      <c r="N24" s="12"/>
      <c r="O24" s="18">
        <f t="shared" si="0"/>
        <v>0</v>
      </c>
      <c r="P24" s="18">
        <f t="shared" si="1"/>
        <v>0</v>
      </c>
      <c r="Q24" s="20" t="str">
        <f t="shared" si="2"/>
        <v>完成</v>
      </c>
    </row>
    <row r="25" customHeight="1" spans="1:17">
      <c r="A25" s="12">
        <v>21</v>
      </c>
      <c r="B25" s="13"/>
      <c r="C25" s="13"/>
      <c r="D25" s="13"/>
      <c r="E25" s="12"/>
      <c r="F25" s="13"/>
      <c r="G25" s="13"/>
      <c r="H25" s="12"/>
      <c r="I25" s="17"/>
      <c r="J25" s="12"/>
      <c r="K25" s="12"/>
      <c r="L25" s="12"/>
      <c r="M25" s="12"/>
      <c r="N25" s="12"/>
      <c r="O25" s="18">
        <f t="shared" si="0"/>
        <v>0</v>
      </c>
      <c r="P25" s="18">
        <f t="shared" si="1"/>
        <v>0</v>
      </c>
      <c r="Q25" s="20" t="str">
        <f t="shared" si="2"/>
        <v>完成</v>
      </c>
    </row>
    <row r="26" customHeight="1" spans="1:17">
      <c r="A26" s="12">
        <v>22</v>
      </c>
      <c r="B26" s="13"/>
      <c r="C26" s="13"/>
      <c r="D26" s="13"/>
      <c r="E26" s="12"/>
      <c r="F26" s="13"/>
      <c r="G26" s="13"/>
      <c r="H26" s="12"/>
      <c r="I26" s="17"/>
      <c r="J26" s="12"/>
      <c r="K26" s="12"/>
      <c r="L26" s="12"/>
      <c r="M26" s="12"/>
      <c r="N26" s="12"/>
      <c r="O26" s="18">
        <f t="shared" si="0"/>
        <v>0</v>
      </c>
      <c r="P26" s="18">
        <f t="shared" si="1"/>
        <v>0</v>
      </c>
      <c r="Q26" s="20" t="str">
        <f t="shared" si="2"/>
        <v>完成</v>
      </c>
    </row>
    <row r="27" customHeight="1" spans="1:17">
      <c r="A27" s="12">
        <v>23</v>
      </c>
      <c r="B27" s="13"/>
      <c r="C27" s="13"/>
      <c r="D27" s="13"/>
      <c r="E27" s="12"/>
      <c r="F27" s="13"/>
      <c r="G27" s="13"/>
      <c r="H27" s="12"/>
      <c r="I27" s="17"/>
      <c r="J27" s="12"/>
      <c r="K27" s="12"/>
      <c r="L27" s="12"/>
      <c r="M27" s="12"/>
      <c r="N27" s="12"/>
      <c r="O27" s="18">
        <f t="shared" si="0"/>
        <v>0</v>
      </c>
      <c r="P27" s="18">
        <f t="shared" si="1"/>
        <v>0</v>
      </c>
      <c r="Q27" s="20" t="str">
        <f t="shared" si="2"/>
        <v>完成</v>
      </c>
    </row>
    <row r="28" customHeight="1" spans="1:17">
      <c r="A28" s="12">
        <v>24</v>
      </c>
      <c r="B28" s="13"/>
      <c r="C28" s="13"/>
      <c r="D28" s="13"/>
      <c r="E28" s="12"/>
      <c r="F28" s="13"/>
      <c r="G28" s="13"/>
      <c r="H28" s="12"/>
      <c r="I28" s="17"/>
      <c r="J28" s="12"/>
      <c r="K28" s="12"/>
      <c r="L28" s="12"/>
      <c r="M28" s="12"/>
      <c r="N28" s="12"/>
      <c r="O28" s="18">
        <f t="shared" si="0"/>
        <v>0</v>
      </c>
      <c r="P28" s="18">
        <f t="shared" si="1"/>
        <v>0</v>
      </c>
      <c r="Q28" s="20" t="str">
        <f t="shared" si="2"/>
        <v>完成</v>
      </c>
    </row>
    <row r="29" customHeight="1" spans="1:17">
      <c r="A29" s="12">
        <v>25</v>
      </c>
      <c r="B29" s="13"/>
      <c r="C29" s="13"/>
      <c r="D29" s="13"/>
      <c r="E29" s="12"/>
      <c r="F29" s="13"/>
      <c r="G29" s="13"/>
      <c r="H29" s="12"/>
      <c r="I29" s="17"/>
      <c r="J29" s="12"/>
      <c r="K29" s="12"/>
      <c r="L29" s="12"/>
      <c r="M29" s="12"/>
      <c r="N29" s="12"/>
      <c r="O29" s="18">
        <f t="shared" si="0"/>
        <v>0</v>
      </c>
      <c r="P29" s="18">
        <f t="shared" si="1"/>
        <v>0</v>
      </c>
      <c r="Q29" s="20" t="str">
        <f t="shared" si="2"/>
        <v>完成</v>
      </c>
    </row>
    <row r="30" customHeight="1" spans="1:17">
      <c r="A30" s="12">
        <v>26</v>
      </c>
      <c r="B30" s="13"/>
      <c r="C30" s="13"/>
      <c r="D30" s="13"/>
      <c r="E30" s="12"/>
      <c r="F30" s="13"/>
      <c r="G30" s="13"/>
      <c r="H30" s="12"/>
      <c r="I30" s="17"/>
      <c r="J30" s="12"/>
      <c r="K30" s="12"/>
      <c r="L30" s="12"/>
      <c r="M30" s="12"/>
      <c r="N30" s="12"/>
      <c r="O30" s="18">
        <f t="shared" si="0"/>
        <v>0</v>
      </c>
      <c r="P30" s="18">
        <f t="shared" si="1"/>
        <v>0</v>
      </c>
      <c r="Q30" s="20" t="str">
        <f t="shared" si="2"/>
        <v>完成</v>
      </c>
    </row>
    <row r="31" customHeight="1" spans="1:17">
      <c r="A31" s="12">
        <v>27</v>
      </c>
      <c r="B31" s="13"/>
      <c r="C31" s="13"/>
      <c r="D31" s="13"/>
      <c r="E31" s="12"/>
      <c r="F31" s="13"/>
      <c r="G31" s="13"/>
      <c r="H31" s="12"/>
      <c r="I31" s="17"/>
      <c r="J31" s="12"/>
      <c r="K31" s="12"/>
      <c r="L31" s="12"/>
      <c r="M31" s="12"/>
      <c r="N31" s="12"/>
      <c r="O31" s="18">
        <f t="shared" si="0"/>
        <v>0</v>
      </c>
      <c r="P31" s="18">
        <f t="shared" si="1"/>
        <v>0</v>
      </c>
      <c r="Q31" s="20" t="str">
        <f t="shared" si="2"/>
        <v>完成</v>
      </c>
    </row>
    <row r="32" customHeight="1" spans="1:17">
      <c r="A32" s="12">
        <v>28</v>
      </c>
      <c r="B32" s="13"/>
      <c r="C32" s="13"/>
      <c r="D32" s="13"/>
      <c r="E32" s="12"/>
      <c r="F32" s="13"/>
      <c r="G32" s="13"/>
      <c r="H32" s="12"/>
      <c r="I32" s="17"/>
      <c r="J32" s="12"/>
      <c r="K32" s="12"/>
      <c r="L32" s="12"/>
      <c r="M32" s="12"/>
      <c r="N32" s="12"/>
      <c r="O32" s="18">
        <f t="shared" si="0"/>
        <v>0</v>
      </c>
      <c r="P32" s="18">
        <f t="shared" si="1"/>
        <v>0</v>
      </c>
      <c r="Q32" s="20" t="str">
        <f t="shared" si="2"/>
        <v>完成</v>
      </c>
    </row>
    <row r="33" customHeight="1" spans="1:17">
      <c r="A33" s="12">
        <v>29</v>
      </c>
      <c r="B33" s="13"/>
      <c r="C33" s="13"/>
      <c r="D33" s="13"/>
      <c r="E33" s="12"/>
      <c r="F33" s="13"/>
      <c r="G33" s="13"/>
      <c r="H33" s="12"/>
      <c r="I33" s="17"/>
      <c r="J33" s="12"/>
      <c r="K33" s="12"/>
      <c r="L33" s="12"/>
      <c r="M33" s="12"/>
      <c r="N33" s="12"/>
      <c r="O33" s="18">
        <f t="shared" si="0"/>
        <v>0</v>
      </c>
      <c r="P33" s="18">
        <f t="shared" si="1"/>
        <v>0</v>
      </c>
      <c r="Q33" s="20" t="str">
        <f t="shared" si="2"/>
        <v>完成</v>
      </c>
    </row>
    <row r="34" customHeight="1" spans="1:17">
      <c r="A34" s="12">
        <v>30</v>
      </c>
      <c r="B34" s="13"/>
      <c r="C34" s="13"/>
      <c r="D34" s="13"/>
      <c r="E34" s="12"/>
      <c r="F34" s="13"/>
      <c r="G34" s="13"/>
      <c r="H34" s="12"/>
      <c r="I34" s="17"/>
      <c r="J34" s="12"/>
      <c r="K34" s="12"/>
      <c r="L34" s="12"/>
      <c r="M34" s="12"/>
      <c r="N34" s="12"/>
      <c r="O34" s="18">
        <f t="shared" si="0"/>
        <v>0</v>
      </c>
      <c r="P34" s="18">
        <f t="shared" si="1"/>
        <v>0</v>
      </c>
      <c r="Q34" s="20" t="str">
        <f t="shared" si="2"/>
        <v>完成</v>
      </c>
    </row>
    <row r="35" customHeight="1" spans="1:17">
      <c r="A35" s="12">
        <v>31</v>
      </c>
      <c r="B35" s="13"/>
      <c r="C35" s="13"/>
      <c r="D35" s="13"/>
      <c r="E35" s="12"/>
      <c r="F35" s="13"/>
      <c r="G35" s="13"/>
      <c r="H35" s="12"/>
      <c r="I35" s="17"/>
      <c r="J35" s="12"/>
      <c r="K35" s="12"/>
      <c r="L35" s="12"/>
      <c r="M35" s="12"/>
      <c r="N35" s="12"/>
      <c r="O35" s="18">
        <f t="shared" si="0"/>
        <v>0</v>
      </c>
      <c r="P35" s="18">
        <f t="shared" si="1"/>
        <v>0</v>
      </c>
      <c r="Q35" s="20" t="str">
        <f t="shared" si="2"/>
        <v>完成</v>
      </c>
    </row>
    <row r="36" customHeight="1" spans="1:17">
      <c r="A36" s="12">
        <v>32</v>
      </c>
      <c r="B36" s="13"/>
      <c r="C36" s="13"/>
      <c r="D36" s="13"/>
      <c r="E36" s="12"/>
      <c r="F36" s="13"/>
      <c r="G36" s="13"/>
      <c r="H36" s="12"/>
      <c r="I36" s="17"/>
      <c r="J36" s="12"/>
      <c r="K36" s="12"/>
      <c r="L36" s="12"/>
      <c r="M36" s="12"/>
      <c r="N36" s="12"/>
      <c r="O36" s="18">
        <f t="shared" si="0"/>
        <v>0</v>
      </c>
      <c r="P36" s="18">
        <f t="shared" si="1"/>
        <v>0</v>
      </c>
      <c r="Q36" s="20" t="str">
        <f t="shared" si="2"/>
        <v>完成</v>
      </c>
    </row>
    <row r="37" customHeight="1" spans="1:17">
      <c r="A37" s="12">
        <v>33</v>
      </c>
      <c r="B37" s="13"/>
      <c r="C37" s="13"/>
      <c r="D37" s="13"/>
      <c r="E37" s="12"/>
      <c r="F37" s="13"/>
      <c r="G37" s="13"/>
      <c r="H37" s="12"/>
      <c r="I37" s="17"/>
      <c r="J37" s="12"/>
      <c r="K37" s="12"/>
      <c r="L37" s="12"/>
      <c r="M37" s="12"/>
      <c r="N37" s="12"/>
      <c r="O37" s="18">
        <f t="shared" si="0"/>
        <v>0</v>
      </c>
      <c r="P37" s="18">
        <f t="shared" si="1"/>
        <v>0</v>
      </c>
      <c r="Q37" s="20" t="str">
        <f t="shared" si="2"/>
        <v>完成</v>
      </c>
    </row>
    <row r="38" customHeight="1" spans="1:17">
      <c r="A38" s="12">
        <v>34</v>
      </c>
      <c r="B38" s="13"/>
      <c r="C38" s="13"/>
      <c r="D38" s="13"/>
      <c r="E38" s="12"/>
      <c r="F38" s="13"/>
      <c r="G38" s="13"/>
      <c r="H38" s="12"/>
      <c r="I38" s="17"/>
      <c r="J38" s="12"/>
      <c r="K38" s="12"/>
      <c r="L38" s="12"/>
      <c r="M38" s="12"/>
      <c r="N38" s="12"/>
      <c r="O38" s="18">
        <f t="shared" si="0"/>
        <v>0</v>
      </c>
      <c r="P38" s="18">
        <f t="shared" si="1"/>
        <v>0</v>
      </c>
      <c r="Q38" s="20" t="str">
        <f t="shared" si="2"/>
        <v>完成</v>
      </c>
    </row>
    <row r="39" customHeight="1" spans="1:17">
      <c r="A39" s="12">
        <v>35</v>
      </c>
      <c r="B39" s="13"/>
      <c r="C39" s="13"/>
      <c r="D39" s="13"/>
      <c r="E39" s="12"/>
      <c r="F39" s="13"/>
      <c r="G39" s="13"/>
      <c r="H39" s="12"/>
      <c r="I39" s="17"/>
      <c r="J39" s="12"/>
      <c r="K39" s="12"/>
      <c r="L39" s="12"/>
      <c r="M39" s="12"/>
      <c r="N39" s="12"/>
      <c r="O39" s="18">
        <f t="shared" si="0"/>
        <v>0</v>
      </c>
      <c r="P39" s="18">
        <f t="shared" si="1"/>
        <v>0</v>
      </c>
      <c r="Q39" s="20" t="str">
        <f t="shared" si="2"/>
        <v>完成</v>
      </c>
    </row>
    <row r="40" customHeight="1" spans="1:17">
      <c r="A40" s="12">
        <v>36</v>
      </c>
      <c r="B40" s="13"/>
      <c r="C40" s="13"/>
      <c r="D40" s="13"/>
      <c r="E40" s="12"/>
      <c r="F40" s="13"/>
      <c r="G40" s="13"/>
      <c r="H40" s="12"/>
      <c r="I40" s="17"/>
      <c r="J40" s="12"/>
      <c r="K40" s="12"/>
      <c r="L40" s="12"/>
      <c r="M40" s="12"/>
      <c r="N40" s="12"/>
      <c r="O40" s="18">
        <f t="shared" si="0"/>
        <v>0</v>
      </c>
      <c r="P40" s="18">
        <f t="shared" si="1"/>
        <v>0</v>
      </c>
      <c r="Q40" s="20" t="str">
        <f t="shared" si="2"/>
        <v>完成</v>
      </c>
    </row>
    <row r="41" customHeight="1" spans="1:17">
      <c r="A41" s="12">
        <v>37</v>
      </c>
      <c r="B41" s="13"/>
      <c r="C41" s="13"/>
      <c r="D41" s="13"/>
      <c r="E41" s="12"/>
      <c r="F41" s="13"/>
      <c r="G41" s="13"/>
      <c r="H41" s="12"/>
      <c r="I41" s="17"/>
      <c r="J41" s="12"/>
      <c r="K41" s="12"/>
      <c r="L41" s="12"/>
      <c r="M41" s="12"/>
      <c r="N41" s="12"/>
      <c r="O41" s="18">
        <f t="shared" si="0"/>
        <v>0</v>
      </c>
      <c r="P41" s="18">
        <f t="shared" si="1"/>
        <v>0</v>
      </c>
      <c r="Q41" s="20" t="str">
        <f t="shared" si="2"/>
        <v>完成</v>
      </c>
    </row>
    <row r="42" customHeight="1" spans="1:17">
      <c r="A42" s="12">
        <v>38</v>
      </c>
      <c r="B42" s="13"/>
      <c r="C42" s="13"/>
      <c r="D42" s="13"/>
      <c r="E42" s="12"/>
      <c r="F42" s="13"/>
      <c r="G42" s="13"/>
      <c r="H42" s="12"/>
      <c r="I42" s="17"/>
      <c r="J42" s="12"/>
      <c r="K42" s="12"/>
      <c r="L42" s="12"/>
      <c r="M42" s="12"/>
      <c r="N42" s="12"/>
      <c r="O42" s="18">
        <f t="shared" si="0"/>
        <v>0</v>
      </c>
      <c r="P42" s="18">
        <f t="shared" si="1"/>
        <v>0</v>
      </c>
      <c r="Q42" s="20" t="str">
        <f t="shared" si="2"/>
        <v>完成</v>
      </c>
    </row>
    <row r="43" customHeight="1" spans="1:17">
      <c r="A43" s="12">
        <v>39</v>
      </c>
      <c r="B43" s="13"/>
      <c r="C43" s="13"/>
      <c r="D43" s="13"/>
      <c r="E43" s="12"/>
      <c r="F43" s="13"/>
      <c r="G43" s="13"/>
      <c r="H43" s="12"/>
      <c r="I43" s="17"/>
      <c r="J43" s="12"/>
      <c r="K43" s="12"/>
      <c r="L43" s="12"/>
      <c r="M43" s="12"/>
      <c r="N43" s="12"/>
      <c r="O43" s="18">
        <f t="shared" si="0"/>
        <v>0</v>
      </c>
      <c r="P43" s="18">
        <f t="shared" si="1"/>
        <v>0</v>
      </c>
      <c r="Q43" s="20" t="str">
        <f t="shared" si="2"/>
        <v>完成</v>
      </c>
    </row>
    <row r="44" customHeight="1" spans="1:17">
      <c r="A44" s="12">
        <v>40</v>
      </c>
      <c r="B44" s="13"/>
      <c r="C44" s="13"/>
      <c r="D44" s="13"/>
      <c r="E44" s="12"/>
      <c r="F44" s="13"/>
      <c r="G44" s="13"/>
      <c r="H44" s="12"/>
      <c r="I44" s="17"/>
      <c r="J44" s="12"/>
      <c r="K44" s="12"/>
      <c r="L44" s="12"/>
      <c r="M44" s="12"/>
      <c r="N44" s="12"/>
      <c r="O44" s="18">
        <f t="shared" si="0"/>
        <v>0</v>
      </c>
      <c r="P44" s="18">
        <f t="shared" si="1"/>
        <v>0</v>
      </c>
      <c r="Q44" s="20" t="str">
        <f t="shared" si="2"/>
        <v>完成</v>
      </c>
    </row>
    <row r="45" customHeight="1" spans="1:17">
      <c r="A45" s="12">
        <v>41</v>
      </c>
      <c r="B45" s="13"/>
      <c r="C45" s="13"/>
      <c r="D45" s="13"/>
      <c r="E45" s="12"/>
      <c r="F45" s="13"/>
      <c r="G45" s="13"/>
      <c r="H45" s="12"/>
      <c r="I45" s="17"/>
      <c r="J45" s="12"/>
      <c r="K45" s="12"/>
      <c r="L45" s="12"/>
      <c r="M45" s="12"/>
      <c r="N45" s="12"/>
      <c r="O45" s="18">
        <f t="shared" si="0"/>
        <v>0</v>
      </c>
      <c r="P45" s="18">
        <f t="shared" si="1"/>
        <v>0</v>
      </c>
      <c r="Q45" s="20" t="str">
        <f t="shared" si="2"/>
        <v>完成</v>
      </c>
    </row>
    <row r="46" customHeight="1" spans="1:17">
      <c r="A46" s="12">
        <v>42</v>
      </c>
      <c r="B46" s="13"/>
      <c r="C46" s="13"/>
      <c r="D46" s="13"/>
      <c r="E46" s="12"/>
      <c r="F46" s="13"/>
      <c r="G46" s="13"/>
      <c r="H46" s="12"/>
      <c r="I46" s="17"/>
      <c r="J46" s="12"/>
      <c r="K46" s="12"/>
      <c r="L46" s="12"/>
      <c r="M46" s="12"/>
      <c r="N46" s="12"/>
      <c r="O46" s="18">
        <f t="shared" si="0"/>
        <v>0</v>
      </c>
      <c r="P46" s="18">
        <f t="shared" si="1"/>
        <v>0</v>
      </c>
      <c r="Q46" s="20" t="str">
        <f t="shared" si="2"/>
        <v>完成</v>
      </c>
    </row>
    <row r="47" customHeight="1" spans="1:17">
      <c r="A47" s="12">
        <v>43</v>
      </c>
      <c r="B47" s="13"/>
      <c r="C47" s="13"/>
      <c r="D47" s="13"/>
      <c r="E47" s="12"/>
      <c r="F47" s="13"/>
      <c r="G47" s="13"/>
      <c r="H47" s="12"/>
      <c r="I47" s="17"/>
      <c r="J47" s="12"/>
      <c r="K47" s="12"/>
      <c r="L47" s="12"/>
      <c r="M47" s="12"/>
      <c r="N47" s="12"/>
      <c r="O47" s="18">
        <f t="shared" si="0"/>
        <v>0</v>
      </c>
      <c r="P47" s="18">
        <f t="shared" si="1"/>
        <v>0</v>
      </c>
      <c r="Q47" s="20" t="str">
        <f t="shared" si="2"/>
        <v>完成</v>
      </c>
    </row>
    <row r="48" customHeight="1" spans="1:17">
      <c r="A48" s="12">
        <v>44</v>
      </c>
      <c r="B48" s="13"/>
      <c r="C48" s="13"/>
      <c r="D48" s="13"/>
      <c r="E48" s="12"/>
      <c r="F48" s="13"/>
      <c r="G48" s="13"/>
      <c r="H48" s="12"/>
      <c r="I48" s="17"/>
      <c r="J48" s="12"/>
      <c r="K48" s="12"/>
      <c r="L48" s="12"/>
      <c r="M48" s="12"/>
      <c r="N48" s="12"/>
      <c r="O48" s="18">
        <f t="shared" si="0"/>
        <v>0</v>
      </c>
      <c r="P48" s="18">
        <f t="shared" si="1"/>
        <v>0</v>
      </c>
      <c r="Q48" s="20" t="str">
        <f t="shared" si="2"/>
        <v>完成</v>
      </c>
    </row>
    <row r="49" customHeight="1" spans="1:17">
      <c r="A49" s="12">
        <v>45</v>
      </c>
      <c r="B49" s="13"/>
      <c r="C49" s="13"/>
      <c r="D49" s="13"/>
      <c r="E49" s="12"/>
      <c r="F49" s="13"/>
      <c r="G49" s="13"/>
      <c r="H49" s="12"/>
      <c r="I49" s="17"/>
      <c r="J49" s="12"/>
      <c r="K49" s="12"/>
      <c r="L49" s="12"/>
      <c r="M49" s="12"/>
      <c r="N49" s="12"/>
      <c r="O49" s="18">
        <f t="shared" si="0"/>
        <v>0</v>
      </c>
      <c r="P49" s="18">
        <f t="shared" si="1"/>
        <v>0</v>
      </c>
      <c r="Q49" s="20" t="str">
        <f t="shared" si="2"/>
        <v>完成</v>
      </c>
    </row>
    <row r="50" customHeight="1" spans="1:17">
      <c r="A50" s="12">
        <v>46</v>
      </c>
      <c r="B50" s="13"/>
      <c r="C50" s="13"/>
      <c r="D50" s="13"/>
      <c r="E50" s="12"/>
      <c r="F50" s="13"/>
      <c r="G50" s="13"/>
      <c r="H50" s="12"/>
      <c r="I50" s="17"/>
      <c r="J50" s="12"/>
      <c r="K50" s="12"/>
      <c r="L50" s="12"/>
      <c r="M50" s="12"/>
      <c r="N50" s="12"/>
      <c r="O50" s="18">
        <f t="shared" si="0"/>
        <v>0</v>
      </c>
      <c r="P50" s="18">
        <f t="shared" si="1"/>
        <v>0</v>
      </c>
      <c r="Q50" s="20" t="str">
        <f t="shared" si="2"/>
        <v>完成</v>
      </c>
    </row>
    <row r="51" customHeight="1" spans="1:17">
      <c r="A51" s="12">
        <v>47</v>
      </c>
      <c r="B51" s="13"/>
      <c r="C51" s="13"/>
      <c r="D51" s="13"/>
      <c r="E51" s="12"/>
      <c r="F51" s="13"/>
      <c r="G51" s="13"/>
      <c r="H51" s="12"/>
      <c r="I51" s="17"/>
      <c r="J51" s="12"/>
      <c r="K51" s="12"/>
      <c r="L51" s="12"/>
      <c r="M51" s="12"/>
      <c r="N51" s="12"/>
      <c r="O51" s="18">
        <f t="shared" si="0"/>
        <v>0</v>
      </c>
      <c r="P51" s="18">
        <f t="shared" si="1"/>
        <v>0</v>
      </c>
      <c r="Q51" s="20" t="str">
        <f t="shared" si="2"/>
        <v>完成</v>
      </c>
    </row>
    <row r="52" customHeight="1" spans="1:17">
      <c r="A52" s="12">
        <v>48</v>
      </c>
      <c r="B52" s="13"/>
      <c r="C52" s="13"/>
      <c r="D52" s="13"/>
      <c r="E52" s="12"/>
      <c r="F52" s="13"/>
      <c r="G52" s="13"/>
      <c r="H52" s="12"/>
      <c r="I52" s="17"/>
      <c r="J52" s="12"/>
      <c r="K52" s="12"/>
      <c r="L52" s="12"/>
      <c r="M52" s="12"/>
      <c r="N52" s="12"/>
      <c r="O52" s="18">
        <f t="shared" si="0"/>
        <v>0</v>
      </c>
      <c r="P52" s="18">
        <f t="shared" si="1"/>
        <v>0</v>
      </c>
      <c r="Q52" s="20" t="str">
        <f t="shared" si="2"/>
        <v>完成</v>
      </c>
    </row>
    <row r="53" customHeight="1" spans="1:17">
      <c r="A53" s="12">
        <v>49</v>
      </c>
      <c r="B53" s="13"/>
      <c r="C53" s="13"/>
      <c r="D53" s="13"/>
      <c r="E53" s="12"/>
      <c r="F53" s="13"/>
      <c r="G53" s="13"/>
      <c r="H53" s="12"/>
      <c r="I53" s="17"/>
      <c r="J53" s="12"/>
      <c r="K53" s="12"/>
      <c r="L53" s="12"/>
      <c r="M53" s="12"/>
      <c r="N53" s="12"/>
      <c r="O53" s="18">
        <f t="shared" si="0"/>
        <v>0</v>
      </c>
      <c r="P53" s="18">
        <f t="shared" si="1"/>
        <v>0</v>
      </c>
      <c r="Q53" s="20" t="str">
        <f t="shared" si="2"/>
        <v>完成</v>
      </c>
    </row>
    <row r="54" customHeight="1" spans="1:17">
      <c r="A54" s="12">
        <v>50</v>
      </c>
      <c r="B54" s="13"/>
      <c r="C54" s="13"/>
      <c r="D54" s="13"/>
      <c r="E54" s="12"/>
      <c r="F54" s="13"/>
      <c r="G54" s="13"/>
      <c r="H54" s="12"/>
      <c r="I54" s="17"/>
      <c r="J54" s="12"/>
      <c r="K54" s="12"/>
      <c r="L54" s="12"/>
      <c r="M54" s="12"/>
      <c r="N54" s="12"/>
      <c r="O54" s="18">
        <f t="shared" si="0"/>
        <v>0</v>
      </c>
      <c r="P54" s="18">
        <f t="shared" si="1"/>
        <v>0</v>
      </c>
      <c r="Q54" s="20" t="str">
        <f t="shared" si="2"/>
        <v>完成</v>
      </c>
    </row>
    <row r="55" customHeight="1" spans="1:17">
      <c r="A55" s="12">
        <v>51</v>
      </c>
      <c r="B55" s="13"/>
      <c r="C55" s="13"/>
      <c r="D55" s="13"/>
      <c r="E55" s="12"/>
      <c r="F55" s="13"/>
      <c r="G55" s="13"/>
      <c r="H55" s="12"/>
      <c r="I55" s="17"/>
      <c r="J55" s="12"/>
      <c r="K55" s="12"/>
      <c r="L55" s="12"/>
      <c r="M55" s="12"/>
      <c r="N55" s="12"/>
      <c r="O55" s="18">
        <f t="shared" si="0"/>
        <v>0</v>
      </c>
      <c r="P55" s="18">
        <f t="shared" si="1"/>
        <v>0</v>
      </c>
      <c r="Q55" s="20" t="str">
        <f t="shared" si="2"/>
        <v>完成</v>
      </c>
    </row>
    <row r="56" customHeight="1" spans="1:17">
      <c r="A56" s="12">
        <v>52</v>
      </c>
      <c r="B56" s="13"/>
      <c r="C56" s="13"/>
      <c r="D56" s="13"/>
      <c r="E56" s="12"/>
      <c r="F56" s="13"/>
      <c r="G56" s="13"/>
      <c r="H56" s="12"/>
      <c r="I56" s="17"/>
      <c r="J56" s="12"/>
      <c r="K56" s="12"/>
      <c r="L56" s="12"/>
      <c r="M56" s="12"/>
      <c r="N56" s="12"/>
      <c r="O56" s="18">
        <f t="shared" si="0"/>
        <v>0</v>
      </c>
      <c r="P56" s="18">
        <f t="shared" si="1"/>
        <v>0</v>
      </c>
      <c r="Q56" s="20" t="str">
        <f t="shared" si="2"/>
        <v>完成</v>
      </c>
    </row>
    <row r="57" customHeight="1" spans="1:17">
      <c r="A57" s="12">
        <v>53</v>
      </c>
      <c r="B57" s="13"/>
      <c r="C57" s="13"/>
      <c r="D57" s="13"/>
      <c r="E57" s="12"/>
      <c r="F57" s="13"/>
      <c r="G57" s="13"/>
      <c r="H57" s="12"/>
      <c r="I57" s="17"/>
      <c r="J57" s="12"/>
      <c r="K57" s="12"/>
      <c r="L57" s="12"/>
      <c r="M57" s="12"/>
      <c r="N57" s="12"/>
      <c r="O57" s="18">
        <f t="shared" si="0"/>
        <v>0</v>
      </c>
      <c r="P57" s="18">
        <f t="shared" si="1"/>
        <v>0</v>
      </c>
      <c r="Q57" s="20" t="str">
        <f t="shared" si="2"/>
        <v>完成</v>
      </c>
    </row>
    <row r="58" customHeight="1" spans="1:17">
      <c r="A58" s="12">
        <v>54</v>
      </c>
      <c r="B58" s="13"/>
      <c r="C58" s="13"/>
      <c r="D58" s="13"/>
      <c r="E58" s="12"/>
      <c r="F58" s="13"/>
      <c r="G58" s="13"/>
      <c r="H58" s="12"/>
      <c r="I58" s="17"/>
      <c r="J58" s="12"/>
      <c r="K58" s="12"/>
      <c r="L58" s="12"/>
      <c r="M58" s="12"/>
      <c r="N58" s="12"/>
      <c r="O58" s="18">
        <f t="shared" si="0"/>
        <v>0</v>
      </c>
      <c r="P58" s="18">
        <f t="shared" si="1"/>
        <v>0</v>
      </c>
      <c r="Q58" s="20" t="str">
        <f t="shared" si="2"/>
        <v>完成</v>
      </c>
    </row>
    <row r="59" customHeight="1" spans="1:17">
      <c r="A59" s="12">
        <v>55</v>
      </c>
      <c r="B59" s="13"/>
      <c r="C59" s="13"/>
      <c r="D59" s="13"/>
      <c r="E59" s="12"/>
      <c r="F59" s="13"/>
      <c r="G59" s="13"/>
      <c r="H59" s="12"/>
      <c r="I59" s="17"/>
      <c r="J59" s="12"/>
      <c r="K59" s="12"/>
      <c r="L59" s="12"/>
      <c r="M59" s="12"/>
      <c r="N59" s="12"/>
      <c r="O59" s="18">
        <f t="shared" si="0"/>
        <v>0</v>
      </c>
      <c r="P59" s="18">
        <f t="shared" si="1"/>
        <v>0</v>
      </c>
      <c r="Q59" s="20" t="str">
        <f t="shared" si="2"/>
        <v>完成</v>
      </c>
    </row>
    <row r="60" customHeight="1" spans="1:17">
      <c r="A60" s="12">
        <v>56</v>
      </c>
      <c r="B60" s="13"/>
      <c r="C60" s="13"/>
      <c r="D60" s="13"/>
      <c r="E60" s="12"/>
      <c r="F60" s="13"/>
      <c r="G60" s="13"/>
      <c r="H60" s="12"/>
      <c r="I60" s="17"/>
      <c r="J60" s="12"/>
      <c r="K60" s="12"/>
      <c r="L60" s="12"/>
      <c r="M60" s="12"/>
      <c r="N60" s="12"/>
      <c r="O60" s="18">
        <f t="shared" si="0"/>
        <v>0</v>
      </c>
      <c r="P60" s="18">
        <f t="shared" si="1"/>
        <v>0</v>
      </c>
      <c r="Q60" s="20" t="str">
        <f t="shared" si="2"/>
        <v>完成</v>
      </c>
    </row>
    <row r="61" customHeight="1" spans="1:17">
      <c r="A61" s="12">
        <v>57</v>
      </c>
      <c r="B61" s="13"/>
      <c r="C61" s="13"/>
      <c r="D61" s="13"/>
      <c r="E61" s="12"/>
      <c r="F61" s="13"/>
      <c r="G61" s="13"/>
      <c r="H61" s="12"/>
      <c r="I61" s="17"/>
      <c r="J61" s="12"/>
      <c r="K61" s="12"/>
      <c r="L61" s="12"/>
      <c r="M61" s="12"/>
      <c r="N61" s="12"/>
      <c r="O61" s="19">
        <f t="shared" si="0"/>
        <v>0</v>
      </c>
      <c r="P61" s="19">
        <f t="shared" si="1"/>
        <v>0</v>
      </c>
      <c r="Q61" s="20" t="str">
        <f t="shared" si="2"/>
        <v>完成</v>
      </c>
    </row>
    <row r="62" customHeight="1" spans="1:17">
      <c r="A62" s="12">
        <v>58</v>
      </c>
      <c r="B62" s="13"/>
      <c r="C62" s="13"/>
      <c r="D62" s="13"/>
      <c r="E62" s="12"/>
      <c r="F62" s="13"/>
      <c r="G62" s="13"/>
      <c r="H62" s="12"/>
      <c r="I62" s="17"/>
      <c r="J62" s="12"/>
      <c r="K62" s="12"/>
      <c r="L62" s="12"/>
      <c r="M62" s="12"/>
      <c r="N62" s="12"/>
      <c r="O62" s="18">
        <f t="shared" si="0"/>
        <v>0</v>
      </c>
      <c r="P62" s="18">
        <f t="shared" si="1"/>
        <v>0</v>
      </c>
      <c r="Q62" s="20" t="str">
        <f t="shared" si="2"/>
        <v>完成</v>
      </c>
    </row>
    <row r="63" customHeight="1" spans="1:17">
      <c r="A63" s="12">
        <v>59</v>
      </c>
      <c r="B63" s="13"/>
      <c r="C63" s="13"/>
      <c r="D63" s="13"/>
      <c r="E63" s="12"/>
      <c r="F63" s="13"/>
      <c r="G63" s="13"/>
      <c r="H63" s="12"/>
      <c r="I63" s="17"/>
      <c r="J63" s="12"/>
      <c r="K63" s="12"/>
      <c r="L63" s="12"/>
      <c r="M63" s="12"/>
      <c r="N63" s="12"/>
      <c r="O63" s="18">
        <f t="shared" si="0"/>
        <v>0</v>
      </c>
      <c r="P63" s="18">
        <f t="shared" si="1"/>
        <v>0</v>
      </c>
      <c r="Q63" s="20" t="str">
        <f t="shared" si="2"/>
        <v>完成</v>
      </c>
    </row>
    <row r="64" customHeight="1" spans="1:17">
      <c r="A64" s="12">
        <v>60</v>
      </c>
      <c r="B64" s="13"/>
      <c r="C64" s="13"/>
      <c r="D64" s="13"/>
      <c r="E64" s="12"/>
      <c r="F64" s="13"/>
      <c r="G64" s="13"/>
      <c r="H64" s="12"/>
      <c r="I64" s="17"/>
      <c r="J64" s="12"/>
      <c r="K64" s="12"/>
      <c r="L64" s="12"/>
      <c r="M64" s="12"/>
      <c r="N64" s="12"/>
      <c r="O64" s="18">
        <f t="shared" si="0"/>
        <v>0</v>
      </c>
      <c r="P64" s="18">
        <f t="shared" si="1"/>
        <v>0</v>
      </c>
      <c r="Q64" s="20" t="str">
        <f t="shared" si="2"/>
        <v>完成</v>
      </c>
    </row>
    <row r="65" customHeight="1" spans="1:17">
      <c r="A65" s="12">
        <v>61</v>
      </c>
      <c r="B65" s="13"/>
      <c r="C65" s="13"/>
      <c r="D65" s="13"/>
      <c r="E65" s="12"/>
      <c r="F65" s="13"/>
      <c r="G65" s="13"/>
      <c r="H65" s="12"/>
      <c r="I65" s="17"/>
      <c r="J65" s="12"/>
      <c r="K65" s="12"/>
      <c r="L65" s="12"/>
      <c r="M65" s="12"/>
      <c r="N65" s="12"/>
      <c r="O65" s="18">
        <f t="shared" si="0"/>
        <v>0</v>
      </c>
      <c r="P65" s="18">
        <f t="shared" si="1"/>
        <v>0</v>
      </c>
      <c r="Q65" s="20" t="str">
        <f t="shared" si="2"/>
        <v>完成</v>
      </c>
    </row>
    <row r="66" customHeight="1" spans="1:17">
      <c r="A66" s="12">
        <v>62</v>
      </c>
      <c r="B66" s="13"/>
      <c r="C66" s="13"/>
      <c r="D66" s="13"/>
      <c r="E66" s="12"/>
      <c r="F66" s="13"/>
      <c r="G66" s="13"/>
      <c r="H66" s="12"/>
      <c r="I66" s="17"/>
      <c r="J66" s="12"/>
      <c r="K66" s="12"/>
      <c r="L66" s="12"/>
      <c r="M66" s="12"/>
      <c r="N66" s="12"/>
      <c r="O66" s="18">
        <f t="shared" si="0"/>
        <v>0</v>
      </c>
      <c r="P66" s="18">
        <f t="shared" si="1"/>
        <v>0</v>
      </c>
      <c r="Q66" s="20" t="str">
        <f t="shared" si="2"/>
        <v>完成</v>
      </c>
    </row>
    <row r="67" customHeight="1" spans="1:17">
      <c r="A67" s="12">
        <v>63</v>
      </c>
      <c r="B67" s="13"/>
      <c r="C67" s="13"/>
      <c r="D67" s="13"/>
      <c r="E67" s="12"/>
      <c r="F67" s="13"/>
      <c r="G67" s="13"/>
      <c r="H67" s="12"/>
      <c r="I67" s="17"/>
      <c r="J67" s="12"/>
      <c r="K67" s="12"/>
      <c r="L67" s="12"/>
      <c r="M67" s="12"/>
      <c r="N67" s="12"/>
      <c r="O67" s="18">
        <f t="shared" si="0"/>
        <v>0</v>
      </c>
      <c r="P67" s="18">
        <f t="shared" si="1"/>
        <v>0</v>
      </c>
      <c r="Q67" s="20" t="str">
        <f t="shared" si="2"/>
        <v>完成</v>
      </c>
    </row>
    <row r="68" customHeight="1" spans="9:10">
      <c r="I68" s="22"/>
      <c r="J68" s="22"/>
    </row>
    <row r="70" customHeight="1" spans="10:10">
      <c r="J70" s="22"/>
    </row>
    <row r="71" customHeight="1" spans="11:11">
      <c r="K71" s="22"/>
    </row>
    <row r="72" customHeight="1" spans="12:12">
      <c r="L72" s="22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1" activePane="bottomRight" state="frozen"/>
      <selection/>
      <selection pane="topRight"/>
      <selection pane="bottomLeft"/>
      <selection pane="bottomRight" activeCell="B5" sqref="B5:N67"/>
    </sheetView>
  </sheetViews>
  <sheetFormatPr defaultColWidth="9" defaultRowHeight="21" customHeight="1"/>
  <cols>
    <col min="1" max="1" width="6.6271186440678" style="3" customWidth="1"/>
    <col min="2" max="2" width="11.6271186440678" style="3" customWidth="1"/>
    <col min="3" max="3" width="7.75423728813559" style="3" customWidth="1"/>
    <col min="4" max="4" width="18.3728813559322" style="3"/>
    <col min="5" max="5" width="5.75423728813559" style="3"/>
    <col min="6" max="6" width="16.5" style="3" customWidth="1"/>
    <col min="7" max="8" width="16.5" style="4" customWidth="1"/>
    <col min="9" max="9" width="12.2542372881356" style="4" customWidth="1" outlineLevel="1"/>
    <col min="10" max="10" width="10" style="4" customWidth="1" outlineLevel="1"/>
    <col min="11" max="11" width="9.6271186440678" style="4" customWidth="1" outlineLevel="1"/>
    <col min="12" max="13" width="8.75423728813559" style="4" customWidth="1" outlineLevel="1"/>
    <col min="14" max="14" width="6.6271186440678" style="4" customWidth="1" outlineLevel="1"/>
    <col min="15" max="15" width="12.5" style="4" customWidth="1"/>
    <col min="16" max="16" width="9.6271186440678" style="4" customWidth="1"/>
    <col min="17" max="17" width="20" style="3" customWidth="1"/>
    <col min="18" max="18" width="12.7542372881356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/>
      <c r="K4" s="12"/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13"/>
      <c r="C5" s="13"/>
      <c r="D5" s="13"/>
      <c r="E5" s="14"/>
      <c r="F5" s="13"/>
      <c r="G5" s="13"/>
      <c r="H5" s="12"/>
      <c r="I5" s="17"/>
      <c r="J5" s="12"/>
      <c r="K5" s="12"/>
      <c r="L5" s="12"/>
      <c r="M5" s="12"/>
      <c r="N5" s="12"/>
      <c r="O5" s="18">
        <f t="shared" ref="O5:O67" si="0">SUM(I5:N5)</f>
        <v>0</v>
      </c>
      <c r="P5" s="18">
        <f t="shared" ref="P5:P67" si="1">C5-O5</f>
        <v>0</v>
      </c>
      <c r="Q5" s="20" t="str">
        <f t="shared" ref="Q5:Q67" si="2">IF(SUM(I5:N5)=C5,"完成",SUM(I5:N5))</f>
        <v>完成</v>
      </c>
    </row>
    <row r="6" customHeight="1" spans="1:17">
      <c r="A6" s="12">
        <v>2</v>
      </c>
      <c r="B6" s="13"/>
      <c r="C6" s="13"/>
      <c r="D6" s="13"/>
      <c r="E6" s="14"/>
      <c r="F6" s="13"/>
      <c r="G6" s="13"/>
      <c r="H6" s="12"/>
      <c r="I6" s="17"/>
      <c r="J6" s="12"/>
      <c r="K6" s="12"/>
      <c r="L6" s="12"/>
      <c r="M6" s="12"/>
      <c r="N6" s="12"/>
      <c r="O6" s="18">
        <f t="shared" si="0"/>
        <v>0</v>
      </c>
      <c r="P6" s="18">
        <f t="shared" si="1"/>
        <v>0</v>
      </c>
      <c r="Q6" s="20" t="str">
        <f t="shared" si="2"/>
        <v>完成</v>
      </c>
    </row>
    <row r="7" customHeight="1" spans="1:17">
      <c r="A7" s="12">
        <v>3</v>
      </c>
      <c r="B7" s="13"/>
      <c r="C7" s="13"/>
      <c r="D7" s="13"/>
      <c r="E7" s="14"/>
      <c r="F7" s="13"/>
      <c r="G7" s="13"/>
      <c r="H7" s="12"/>
      <c r="I7" s="17"/>
      <c r="J7" s="12"/>
      <c r="K7" s="12"/>
      <c r="L7" s="12"/>
      <c r="M7" s="12"/>
      <c r="N7" s="12"/>
      <c r="O7" s="18">
        <f t="shared" si="0"/>
        <v>0</v>
      </c>
      <c r="P7" s="18">
        <f t="shared" si="1"/>
        <v>0</v>
      </c>
      <c r="Q7" s="20" t="str">
        <f t="shared" si="2"/>
        <v>完成</v>
      </c>
    </row>
    <row r="8" customHeight="1" spans="1:17">
      <c r="A8" s="12">
        <v>4</v>
      </c>
      <c r="B8" s="13"/>
      <c r="C8" s="13"/>
      <c r="D8" s="13"/>
      <c r="E8" s="14"/>
      <c r="F8" s="13"/>
      <c r="G8" s="13"/>
      <c r="H8" s="12"/>
      <c r="I8" s="17"/>
      <c r="J8" s="12"/>
      <c r="K8" s="12"/>
      <c r="L8" s="12"/>
      <c r="M8" s="12"/>
      <c r="N8" s="12"/>
      <c r="O8" s="18">
        <f t="shared" si="0"/>
        <v>0</v>
      </c>
      <c r="P8" s="18">
        <f t="shared" si="1"/>
        <v>0</v>
      </c>
      <c r="Q8" s="20" t="str">
        <f t="shared" si="2"/>
        <v>完成</v>
      </c>
    </row>
    <row r="9" customHeight="1" spans="1:17">
      <c r="A9" s="12">
        <v>5</v>
      </c>
      <c r="B9" s="13"/>
      <c r="C9" s="13"/>
      <c r="D9" s="13"/>
      <c r="E9" s="12"/>
      <c r="F9" s="13"/>
      <c r="G9" s="13"/>
      <c r="H9" s="12"/>
      <c r="I9" s="17"/>
      <c r="J9" s="12"/>
      <c r="K9" s="12"/>
      <c r="L9" s="12"/>
      <c r="M9" s="12"/>
      <c r="N9" s="12"/>
      <c r="O9" s="18">
        <f t="shared" si="0"/>
        <v>0</v>
      </c>
      <c r="P9" s="18">
        <f t="shared" si="1"/>
        <v>0</v>
      </c>
      <c r="Q9" s="20" t="str">
        <f t="shared" si="2"/>
        <v>完成</v>
      </c>
    </row>
    <row r="10" customHeight="1" spans="1:17">
      <c r="A10" s="12">
        <v>6</v>
      </c>
      <c r="B10" s="13"/>
      <c r="C10" s="13"/>
      <c r="D10" s="13"/>
      <c r="E10" s="12"/>
      <c r="F10" s="13"/>
      <c r="G10" s="13"/>
      <c r="H10" s="12"/>
      <c r="I10" s="17"/>
      <c r="J10" s="12"/>
      <c r="K10" s="12"/>
      <c r="L10" s="12"/>
      <c r="M10" s="12"/>
      <c r="N10" s="12"/>
      <c r="O10" s="18">
        <f t="shared" si="0"/>
        <v>0</v>
      </c>
      <c r="P10" s="18">
        <f t="shared" si="1"/>
        <v>0</v>
      </c>
      <c r="Q10" s="20" t="str">
        <f t="shared" si="2"/>
        <v>完成</v>
      </c>
    </row>
    <row r="11" customHeight="1" spans="1:17">
      <c r="A11" s="12">
        <v>7</v>
      </c>
      <c r="B11" s="13"/>
      <c r="C11" s="13"/>
      <c r="D11" s="13"/>
      <c r="E11" s="12"/>
      <c r="F11" s="13"/>
      <c r="G11" s="13"/>
      <c r="H11" s="12"/>
      <c r="I11" s="17"/>
      <c r="J11" s="12"/>
      <c r="K11" s="12"/>
      <c r="L11" s="12"/>
      <c r="M11" s="12"/>
      <c r="N11" s="12"/>
      <c r="O11" s="18">
        <f t="shared" si="0"/>
        <v>0</v>
      </c>
      <c r="P11" s="18">
        <f t="shared" si="1"/>
        <v>0</v>
      </c>
      <c r="Q11" s="20" t="str">
        <f t="shared" si="2"/>
        <v>完成</v>
      </c>
    </row>
    <row r="12" customHeight="1" spans="1:17">
      <c r="A12" s="12">
        <v>8</v>
      </c>
      <c r="B12" s="13"/>
      <c r="C12" s="13"/>
      <c r="D12" s="13"/>
      <c r="E12" s="12"/>
      <c r="F12" s="13"/>
      <c r="G12" s="13"/>
      <c r="H12" s="12"/>
      <c r="I12" s="17"/>
      <c r="J12" s="12"/>
      <c r="K12" s="12"/>
      <c r="L12" s="12"/>
      <c r="M12" s="12"/>
      <c r="N12" s="12"/>
      <c r="O12" s="18">
        <f t="shared" si="0"/>
        <v>0</v>
      </c>
      <c r="P12" s="18">
        <f t="shared" si="1"/>
        <v>0</v>
      </c>
      <c r="Q12" s="20" t="str">
        <f t="shared" si="2"/>
        <v>完成</v>
      </c>
    </row>
    <row r="13" customHeight="1" spans="1:17">
      <c r="A13" s="12">
        <v>9</v>
      </c>
      <c r="B13" s="13"/>
      <c r="C13" s="13"/>
      <c r="D13" s="13"/>
      <c r="E13" s="12"/>
      <c r="F13" s="13"/>
      <c r="G13" s="13"/>
      <c r="H13" s="12"/>
      <c r="I13" s="17"/>
      <c r="J13" s="12"/>
      <c r="K13" s="12"/>
      <c r="L13" s="12"/>
      <c r="M13" s="12"/>
      <c r="N13" s="12"/>
      <c r="O13" s="18">
        <f t="shared" si="0"/>
        <v>0</v>
      </c>
      <c r="P13" s="18">
        <f t="shared" si="1"/>
        <v>0</v>
      </c>
      <c r="Q13" s="20" t="str">
        <f t="shared" si="2"/>
        <v>完成</v>
      </c>
    </row>
    <row r="14" customHeight="1" spans="1:17">
      <c r="A14" s="12">
        <v>10</v>
      </c>
      <c r="B14" s="13"/>
      <c r="C14" s="13"/>
      <c r="D14" s="13"/>
      <c r="E14" s="12"/>
      <c r="F14" s="13"/>
      <c r="G14" s="13"/>
      <c r="H14" s="12"/>
      <c r="I14" s="17"/>
      <c r="J14" s="12"/>
      <c r="K14" s="12"/>
      <c r="L14" s="12"/>
      <c r="M14" s="12"/>
      <c r="N14" s="12"/>
      <c r="O14" s="18">
        <f t="shared" si="0"/>
        <v>0</v>
      </c>
      <c r="P14" s="18">
        <f t="shared" si="1"/>
        <v>0</v>
      </c>
      <c r="Q14" s="20" t="str">
        <f t="shared" si="2"/>
        <v>完成</v>
      </c>
    </row>
    <row r="15" customHeight="1" spans="1:17">
      <c r="A15" s="12">
        <v>11</v>
      </c>
      <c r="B15" s="13"/>
      <c r="C15" s="13"/>
      <c r="D15" s="13"/>
      <c r="E15" s="12"/>
      <c r="F15" s="13"/>
      <c r="G15" s="13"/>
      <c r="H15" s="12"/>
      <c r="I15" s="17"/>
      <c r="J15" s="12"/>
      <c r="K15" s="12"/>
      <c r="L15" s="12"/>
      <c r="M15" s="12"/>
      <c r="N15" s="12"/>
      <c r="O15" s="18">
        <f t="shared" si="0"/>
        <v>0</v>
      </c>
      <c r="P15" s="18">
        <f t="shared" si="1"/>
        <v>0</v>
      </c>
      <c r="Q15" s="20" t="str">
        <f t="shared" si="2"/>
        <v>完成</v>
      </c>
    </row>
    <row r="16" customHeight="1" spans="1:17">
      <c r="A16" s="12">
        <v>12</v>
      </c>
      <c r="B16" s="13"/>
      <c r="C16" s="13"/>
      <c r="D16" s="13"/>
      <c r="E16" s="12"/>
      <c r="F16" s="13"/>
      <c r="G16" s="13"/>
      <c r="H16" s="12"/>
      <c r="I16" s="17"/>
      <c r="J16" s="12"/>
      <c r="K16" s="12"/>
      <c r="L16" s="12"/>
      <c r="M16" s="12"/>
      <c r="N16" s="12"/>
      <c r="O16" s="18">
        <f t="shared" si="0"/>
        <v>0</v>
      </c>
      <c r="P16" s="18">
        <f t="shared" si="1"/>
        <v>0</v>
      </c>
      <c r="Q16" s="20" t="str">
        <f t="shared" si="2"/>
        <v>完成</v>
      </c>
    </row>
    <row r="17" customHeight="1" spans="1:17">
      <c r="A17" s="12">
        <v>13</v>
      </c>
      <c r="B17" s="13"/>
      <c r="C17" s="13"/>
      <c r="D17" s="13"/>
      <c r="E17" s="12"/>
      <c r="F17" s="13"/>
      <c r="G17" s="13"/>
      <c r="H17" s="12"/>
      <c r="I17" s="17"/>
      <c r="J17" s="12"/>
      <c r="K17" s="12"/>
      <c r="L17" s="12"/>
      <c r="M17" s="12"/>
      <c r="N17" s="12"/>
      <c r="O17" s="18">
        <f t="shared" si="0"/>
        <v>0</v>
      </c>
      <c r="P17" s="18">
        <f t="shared" si="1"/>
        <v>0</v>
      </c>
      <c r="Q17" s="20" t="str">
        <f t="shared" si="2"/>
        <v>完成</v>
      </c>
    </row>
    <row r="18" customHeight="1" spans="1:17">
      <c r="A18" s="12">
        <v>14</v>
      </c>
      <c r="B18" s="13"/>
      <c r="C18" s="13"/>
      <c r="D18" s="13"/>
      <c r="E18" s="12"/>
      <c r="F18" s="13"/>
      <c r="G18" s="13"/>
      <c r="H18" s="12"/>
      <c r="I18" s="17"/>
      <c r="J18" s="12"/>
      <c r="K18" s="12"/>
      <c r="L18" s="12"/>
      <c r="M18" s="12"/>
      <c r="N18" s="12"/>
      <c r="O18" s="18">
        <f t="shared" si="0"/>
        <v>0</v>
      </c>
      <c r="P18" s="18">
        <f t="shared" si="1"/>
        <v>0</v>
      </c>
      <c r="Q18" s="20" t="str">
        <f t="shared" si="2"/>
        <v>完成</v>
      </c>
    </row>
    <row r="19" customHeight="1" spans="1:17">
      <c r="A19" s="12">
        <v>15</v>
      </c>
      <c r="B19" s="13"/>
      <c r="C19" s="13"/>
      <c r="D19" s="13"/>
      <c r="E19" s="12"/>
      <c r="F19" s="13"/>
      <c r="G19" s="13"/>
      <c r="H19" s="12"/>
      <c r="I19" s="17"/>
      <c r="J19" s="12"/>
      <c r="K19" s="12"/>
      <c r="L19" s="12"/>
      <c r="M19" s="12"/>
      <c r="N19" s="12"/>
      <c r="O19" s="18">
        <f t="shared" si="0"/>
        <v>0</v>
      </c>
      <c r="P19" s="18">
        <f t="shared" si="1"/>
        <v>0</v>
      </c>
      <c r="Q19" s="20" t="str">
        <f t="shared" si="2"/>
        <v>完成</v>
      </c>
    </row>
    <row r="20" customHeight="1" spans="1:17">
      <c r="A20" s="12">
        <v>16</v>
      </c>
      <c r="B20" s="13"/>
      <c r="C20" s="13"/>
      <c r="D20" s="13"/>
      <c r="E20" s="12"/>
      <c r="F20" s="13"/>
      <c r="G20" s="13"/>
      <c r="H20" s="12"/>
      <c r="I20" s="17"/>
      <c r="J20" s="12"/>
      <c r="K20" s="12"/>
      <c r="L20" s="12"/>
      <c r="M20" s="12"/>
      <c r="N20" s="12"/>
      <c r="O20" s="18">
        <f t="shared" si="0"/>
        <v>0</v>
      </c>
      <c r="P20" s="18">
        <f t="shared" si="1"/>
        <v>0</v>
      </c>
      <c r="Q20" s="20" t="str">
        <f t="shared" si="2"/>
        <v>完成</v>
      </c>
    </row>
    <row r="21" customHeight="1" spans="1:17">
      <c r="A21" s="12">
        <v>17</v>
      </c>
      <c r="B21" s="13"/>
      <c r="C21" s="13"/>
      <c r="D21" s="13"/>
      <c r="E21" s="12"/>
      <c r="F21" s="13"/>
      <c r="G21" s="13"/>
      <c r="H21" s="12"/>
      <c r="I21" s="17"/>
      <c r="J21" s="12"/>
      <c r="K21" s="12"/>
      <c r="L21" s="12"/>
      <c r="M21" s="12"/>
      <c r="N21" s="12"/>
      <c r="O21" s="18">
        <f t="shared" si="0"/>
        <v>0</v>
      </c>
      <c r="P21" s="18">
        <f t="shared" si="1"/>
        <v>0</v>
      </c>
      <c r="Q21" s="20" t="str">
        <f t="shared" si="2"/>
        <v>完成</v>
      </c>
    </row>
    <row r="22" customHeight="1" spans="1:18">
      <c r="A22" s="12">
        <v>18</v>
      </c>
      <c r="B22" s="13"/>
      <c r="C22" s="13"/>
      <c r="D22" s="13"/>
      <c r="E22" s="12"/>
      <c r="F22" s="13"/>
      <c r="G22" s="13"/>
      <c r="H22" s="12"/>
      <c r="I22" s="17"/>
      <c r="J22" s="12"/>
      <c r="K22" s="12"/>
      <c r="L22" s="12"/>
      <c r="M22" s="12"/>
      <c r="N22" s="12"/>
      <c r="O22" s="18">
        <f t="shared" si="0"/>
        <v>0</v>
      </c>
      <c r="P22" s="18">
        <f t="shared" si="1"/>
        <v>0</v>
      </c>
      <c r="Q22" s="20" t="str">
        <f t="shared" si="2"/>
        <v>完成</v>
      </c>
      <c r="R22" s="21"/>
    </row>
    <row r="23" customHeight="1" spans="1:17">
      <c r="A23" s="12">
        <v>19</v>
      </c>
      <c r="B23" s="13"/>
      <c r="C23" s="13"/>
      <c r="D23" s="13"/>
      <c r="E23" s="12"/>
      <c r="F23" s="13"/>
      <c r="G23" s="13"/>
      <c r="H23" s="12"/>
      <c r="I23" s="17"/>
      <c r="J23" s="12"/>
      <c r="K23" s="12"/>
      <c r="L23" s="12"/>
      <c r="M23" s="12"/>
      <c r="N23" s="12"/>
      <c r="O23" s="18">
        <f t="shared" si="0"/>
        <v>0</v>
      </c>
      <c r="P23" s="18">
        <f t="shared" si="1"/>
        <v>0</v>
      </c>
      <c r="Q23" s="20" t="str">
        <f t="shared" si="2"/>
        <v>完成</v>
      </c>
    </row>
    <row r="24" customHeight="1" spans="1:17">
      <c r="A24" s="12">
        <v>20</v>
      </c>
      <c r="B24" s="13"/>
      <c r="C24" s="13"/>
      <c r="D24" s="13"/>
      <c r="E24" s="12"/>
      <c r="F24" s="13"/>
      <c r="G24" s="13"/>
      <c r="H24" s="12"/>
      <c r="I24" s="17"/>
      <c r="J24" s="12"/>
      <c r="K24" s="12"/>
      <c r="L24" s="12"/>
      <c r="M24" s="12"/>
      <c r="N24" s="12"/>
      <c r="O24" s="18">
        <f t="shared" si="0"/>
        <v>0</v>
      </c>
      <c r="P24" s="18">
        <f t="shared" si="1"/>
        <v>0</v>
      </c>
      <c r="Q24" s="20" t="str">
        <f t="shared" si="2"/>
        <v>完成</v>
      </c>
    </row>
    <row r="25" customHeight="1" spans="1:17">
      <c r="A25" s="12">
        <v>21</v>
      </c>
      <c r="B25" s="13"/>
      <c r="C25" s="13"/>
      <c r="D25" s="13"/>
      <c r="E25" s="12"/>
      <c r="F25" s="13"/>
      <c r="G25" s="13"/>
      <c r="H25" s="12"/>
      <c r="I25" s="17"/>
      <c r="J25" s="12"/>
      <c r="K25" s="12"/>
      <c r="L25" s="12"/>
      <c r="M25" s="12"/>
      <c r="N25" s="12"/>
      <c r="O25" s="18">
        <f t="shared" si="0"/>
        <v>0</v>
      </c>
      <c r="P25" s="18">
        <f t="shared" si="1"/>
        <v>0</v>
      </c>
      <c r="Q25" s="20" t="str">
        <f t="shared" si="2"/>
        <v>完成</v>
      </c>
    </row>
    <row r="26" customHeight="1" spans="1:17">
      <c r="A26" s="12">
        <v>22</v>
      </c>
      <c r="B26" s="13"/>
      <c r="C26" s="13"/>
      <c r="D26" s="13"/>
      <c r="E26" s="12"/>
      <c r="F26" s="13"/>
      <c r="G26" s="13"/>
      <c r="H26" s="12"/>
      <c r="I26" s="17"/>
      <c r="J26" s="12"/>
      <c r="K26" s="12"/>
      <c r="L26" s="12"/>
      <c r="M26" s="12"/>
      <c r="N26" s="12"/>
      <c r="O26" s="18">
        <f t="shared" si="0"/>
        <v>0</v>
      </c>
      <c r="P26" s="18">
        <f t="shared" si="1"/>
        <v>0</v>
      </c>
      <c r="Q26" s="20" t="str">
        <f t="shared" si="2"/>
        <v>完成</v>
      </c>
    </row>
    <row r="27" customHeight="1" spans="1:17">
      <c r="A27" s="12">
        <v>23</v>
      </c>
      <c r="B27" s="13"/>
      <c r="C27" s="13"/>
      <c r="D27" s="13"/>
      <c r="E27" s="12"/>
      <c r="F27" s="13"/>
      <c r="G27" s="13"/>
      <c r="H27" s="12"/>
      <c r="I27" s="17"/>
      <c r="J27" s="12"/>
      <c r="K27" s="12"/>
      <c r="L27" s="12"/>
      <c r="M27" s="12"/>
      <c r="N27" s="12"/>
      <c r="O27" s="18">
        <f t="shared" si="0"/>
        <v>0</v>
      </c>
      <c r="P27" s="18">
        <f t="shared" si="1"/>
        <v>0</v>
      </c>
      <c r="Q27" s="20" t="str">
        <f t="shared" si="2"/>
        <v>完成</v>
      </c>
    </row>
    <row r="28" customHeight="1" spans="1:17">
      <c r="A28" s="12">
        <v>24</v>
      </c>
      <c r="B28" s="13"/>
      <c r="C28" s="13"/>
      <c r="D28" s="13"/>
      <c r="E28" s="12"/>
      <c r="F28" s="13"/>
      <c r="G28" s="13"/>
      <c r="H28" s="12"/>
      <c r="I28" s="17"/>
      <c r="J28" s="12"/>
      <c r="K28" s="12"/>
      <c r="L28" s="12"/>
      <c r="M28" s="12"/>
      <c r="N28" s="12"/>
      <c r="O28" s="18">
        <f t="shared" si="0"/>
        <v>0</v>
      </c>
      <c r="P28" s="18">
        <f t="shared" si="1"/>
        <v>0</v>
      </c>
      <c r="Q28" s="20" t="str">
        <f t="shared" si="2"/>
        <v>完成</v>
      </c>
    </row>
    <row r="29" customHeight="1" spans="1:17">
      <c r="A29" s="12">
        <v>25</v>
      </c>
      <c r="B29" s="13"/>
      <c r="C29" s="13"/>
      <c r="D29" s="13"/>
      <c r="E29" s="12"/>
      <c r="F29" s="13"/>
      <c r="G29" s="13"/>
      <c r="H29" s="12"/>
      <c r="I29" s="17"/>
      <c r="J29" s="12"/>
      <c r="K29" s="12"/>
      <c r="L29" s="12"/>
      <c r="M29" s="12"/>
      <c r="N29" s="12"/>
      <c r="O29" s="18">
        <f t="shared" si="0"/>
        <v>0</v>
      </c>
      <c r="P29" s="18">
        <f t="shared" si="1"/>
        <v>0</v>
      </c>
      <c r="Q29" s="20" t="str">
        <f t="shared" si="2"/>
        <v>完成</v>
      </c>
    </row>
    <row r="30" customHeight="1" spans="1:17">
      <c r="A30" s="12">
        <v>26</v>
      </c>
      <c r="B30" s="13"/>
      <c r="C30" s="13"/>
      <c r="D30" s="13"/>
      <c r="E30" s="12"/>
      <c r="F30" s="13"/>
      <c r="G30" s="13"/>
      <c r="H30" s="12"/>
      <c r="I30" s="17"/>
      <c r="J30" s="12"/>
      <c r="K30" s="12"/>
      <c r="L30" s="12"/>
      <c r="M30" s="12"/>
      <c r="N30" s="12"/>
      <c r="O30" s="18">
        <f t="shared" si="0"/>
        <v>0</v>
      </c>
      <c r="P30" s="18">
        <f t="shared" si="1"/>
        <v>0</v>
      </c>
      <c r="Q30" s="20" t="str">
        <f t="shared" si="2"/>
        <v>完成</v>
      </c>
    </row>
    <row r="31" customHeight="1" spans="1:17">
      <c r="A31" s="12">
        <v>27</v>
      </c>
      <c r="B31" s="13"/>
      <c r="C31" s="13"/>
      <c r="D31" s="13"/>
      <c r="E31" s="12"/>
      <c r="F31" s="13"/>
      <c r="G31" s="13"/>
      <c r="H31" s="12"/>
      <c r="I31" s="17"/>
      <c r="J31" s="12"/>
      <c r="K31" s="12"/>
      <c r="L31" s="12"/>
      <c r="M31" s="12"/>
      <c r="N31" s="12"/>
      <c r="O31" s="18">
        <f t="shared" si="0"/>
        <v>0</v>
      </c>
      <c r="P31" s="18">
        <f t="shared" si="1"/>
        <v>0</v>
      </c>
      <c r="Q31" s="20" t="str">
        <f t="shared" si="2"/>
        <v>完成</v>
      </c>
    </row>
    <row r="32" customHeight="1" spans="1:17">
      <c r="A32" s="12">
        <v>28</v>
      </c>
      <c r="B32" s="13"/>
      <c r="C32" s="13"/>
      <c r="D32" s="13"/>
      <c r="E32" s="12"/>
      <c r="F32" s="13"/>
      <c r="G32" s="13"/>
      <c r="H32" s="12"/>
      <c r="I32" s="17"/>
      <c r="J32" s="12"/>
      <c r="K32" s="12"/>
      <c r="L32" s="12"/>
      <c r="M32" s="12"/>
      <c r="N32" s="12"/>
      <c r="O32" s="18">
        <f t="shared" si="0"/>
        <v>0</v>
      </c>
      <c r="P32" s="18">
        <f t="shared" si="1"/>
        <v>0</v>
      </c>
      <c r="Q32" s="20" t="str">
        <f t="shared" si="2"/>
        <v>完成</v>
      </c>
    </row>
    <row r="33" customHeight="1" spans="1:17">
      <c r="A33" s="12">
        <v>29</v>
      </c>
      <c r="B33" s="13"/>
      <c r="C33" s="13"/>
      <c r="D33" s="13"/>
      <c r="E33" s="12"/>
      <c r="F33" s="13"/>
      <c r="G33" s="13"/>
      <c r="H33" s="12"/>
      <c r="I33" s="17"/>
      <c r="J33" s="12"/>
      <c r="K33" s="12"/>
      <c r="L33" s="12"/>
      <c r="M33" s="12"/>
      <c r="N33" s="12"/>
      <c r="O33" s="18">
        <f t="shared" si="0"/>
        <v>0</v>
      </c>
      <c r="P33" s="18">
        <f t="shared" si="1"/>
        <v>0</v>
      </c>
      <c r="Q33" s="20" t="str">
        <f t="shared" si="2"/>
        <v>完成</v>
      </c>
    </row>
    <row r="34" customHeight="1" spans="1:17">
      <c r="A34" s="12">
        <v>30</v>
      </c>
      <c r="B34" s="13"/>
      <c r="C34" s="13"/>
      <c r="D34" s="13"/>
      <c r="E34" s="12"/>
      <c r="F34" s="13"/>
      <c r="G34" s="13"/>
      <c r="H34" s="12"/>
      <c r="I34" s="17"/>
      <c r="J34" s="12"/>
      <c r="K34" s="12"/>
      <c r="L34" s="12"/>
      <c r="M34" s="12"/>
      <c r="N34" s="12"/>
      <c r="O34" s="18">
        <f t="shared" si="0"/>
        <v>0</v>
      </c>
      <c r="P34" s="18">
        <f t="shared" si="1"/>
        <v>0</v>
      </c>
      <c r="Q34" s="20" t="str">
        <f t="shared" si="2"/>
        <v>完成</v>
      </c>
    </row>
    <row r="35" customHeight="1" spans="1:17">
      <c r="A35" s="12">
        <v>31</v>
      </c>
      <c r="B35" s="13"/>
      <c r="C35" s="13"/>
      <c r="D35" s="13"/>
      <c r="E35" s="12"/>
      <c r="F35" s="13"/>
      <c r="G35" s="13"/>
      <c r="H35" s="12"/>
      <c r="I35" s="17"/>
      <c r="J35" s="12"/>
      <c r="K35" s="12"/>
      <c r="L35" s="12"/>
      <c r="M35" s="12"/>
      <c r="N35" s="12"/>
      <c r="O35" s="18">
        <f t="shared" si="0"/>
        <v>0</v>
      </c>
      <c r="P35" s="18">
        <f t="shared" si="1"/>
        <v>0</v>
      </c>
      <c r="Q35" s="20" t="str">
        <f t="shared" si="2"/>
        <v>完成</v>
      </c>
    </row>
    <row r="36" customHeight="1" spans="1:17">
      <c r="A36" s="12">
        <v>32</v>
      </c>
      <c r="B36" s="13"/>
      <c r="C36" s="13"/>
      <c r="D36" s="13"/>
      <c r="E36" s="12"/>
      <c r="F36" s="13"/>
      <c r="G36" s="13"/>
      <c r="H36" s="12"/>
      <c r="I36" s="17"/>
      <c r="J36" s="12"/>
      <c r="K36" s="12"/>
      <c r="L36" s="12"/>
      <c r="M36" s="12"/>
      <c r="N36" s="12"/>
      <c r="O36" s="18">
        <f t="shared" si="0"/>
        <v>0</v>
      </c>
      <c r="P36" s="18">
        <f t="shared" si="1"/>
        <v>0</v>
      </c>
      <c r="Q36" s="20" t="str">
        <f t="shared" si="2"/>
        <v>完成</v>
      </c>
    </row>
    <row r="37" customHeight="1" spans="1:17">
      <c r="A37" s="12">
        <v>33</v>
      </c>
      <c r="B37" s="13"/>
      <c r="C37" s="13"/>
      <c r="D37" s="13"/>
      <c r="E37" s="12"/>
      <c r="F37" s="13"/>
      <c r="G37" s="13"/>
      <c r="H37" s="12"/>
      <c r="I37" s="17"/>
      <c r="J37" s="12"/>
      <c r="K37" s="12"/>
      <c r="L37" s="12"/>
      <c r="M37" s="12"/>
      <c r="N37" s="12"/>
      <c r="O37" s="18">
        <f t="shared" si="0"/>
        <v>0</v>
      </c>
      <c r="P37" s="18">
        <f t="shared" si="1"/>
        <v>0</v>
      </c>
      <c r="Q37" s="20" t="str">
        <f t="shared" si="2"/>
        <v>完成</v>
      </c>
    </row>
    <row r="38" customHeight="1" spans="1:17">
      <c r="A38" s="12">
        <v>34</v>
      </c>
      <c r="B38" s="13"/>
      <c r="C38" s="13"/>
      <c r="D38" s="13"/>
      <c r="E38" s="12"/>
      <c r="F38" s="13"/>
      <c r="G38" s="13"/>
      <c r="H38" s="12"/>
      <c r="I38" s="17"/>
      <c r="J38" s="12"/>
      <c r="K38" s="12"/>
      <c r="L38" s="12"/>
      <c r="M38" s="12"/>
      <c r="N38" s="12"/>
      <c r="O38" s="18">
        <f t="shared" si="0"/>
        <v>0</v>
      </c>
      <c r="P38" s="18">
        <f t="shared" si="1"/>
        <v>0</v>
      </c>
      <c r="Q38" s="20" t="str">
        <f t="shared" si="2"/>
        <v>完成</v>
      </c>
    </row>
    <row r="39" customHeight="1" spans="1:17">
      <c r="A39" s="12">
        <v>35</v>
      </c>
      <c r="B39" s="13"/>
      <c r="C39" s="13"/>
      <c r="D39" s="13"/>
      <c r="E39" s="12"/>
      <c r="F39" s="13"/>
      <c r="G39" s="13"/>
      <c r="H39" s="12"/>
      <c r="I39" s="17"/>
      <c r="J39" s="12"/>
      <c r="K39" s="12"/>
      <c r="L39" s="12"/>
      <c r="M39" s="12"/>
      <c r="N39" s="12"/>
      <c r="O39" s="18">
        <f t="shared" si="0"/>
        <v>0</v>
      </c>
      <c r="P39" s="18">
        <f t="shared" si="1"/>
        <v>0</v>
      </c>
      <c r="Q39" s="20" t="str">
        <f t="shared" si="2"/>
        <v>完成</v>
      </c>
    </row>
    <row r="40" customHeight="1" spans="1:17">
      <c r="A40" s="12">
        <v>36</v>
      </c>
      <c r="B40" s="13"/>
      <c r="C40" s="13"/>
      <c r="D40" s="13"/>
      <c r="E40" s="12"/>
      <c r="F40" s="13"/>
      <c r="G40" s="13"/>
      <c r="H40" s="12"/>
      <c r="I40" s="17"/>
      <c r="J40" s="12"/>
      <c r="K40" s="12"/>
      <c r="L40" s="12"/>
      <c r="M40" s="12"/>
      <c r="N40" s="12"/>
      <c r="O40" s="18">
        <f t="shared" si="0"/>
        <v>0</v>
      </c>
      <c r="P40" s="18">
        <f t="shared" si="1"/>
        <v>0</v>
      </c>
      <c r="Q40" s="20" t="str">
        <f t="shared" si="2"/>
        <v>完成</v>
      </c>
    </row>
    <row r="41" customHeight="1" spans="1:17">
      <c r="A41" s="12">
        <v>37</v>
      </c>
      <c r="B41" s="13"/>
      <c r="C41" s="13"/>
      <c r="D41" s="13"/>
      <c r="E41" s="12"/>
      <c r="F41" s="13"/>
      <c r="G41" s="13"/>
      <c r="H41" s="12"/>
      <c r="I41" s="17"/>
      <c r="J41" s="12"/>
      <c r="K41" s="12"/>
      <c r="L41" s="12"/>
      <c r="M41" s="12"/>
      <c r="N41" s="12"/>
      <c r="O41" s="18">
        <f t="shared" si="0"/>
        <v>0</v>
      </c>
      <c r="P41" s="18">
        <f t="shared" si="1"/>
        <v>0</v>
      </c>
      <c r="Q41" s="20" t="str">
        <f t="shared" si="2"/>
        <v>完成</v>
      </c>
    </row>
    <row r="42" customHeight="1" spans="1:17">
      <c r="A42" s="12">
        <v>38</v>
      </c>
      <c r="B42" s="13"/>
      <c r="C42" s="13"/>
      <c r="D42" s="13"/>
      <c r="E42" s="12"/>
      <c r="F42" s="13"/>
      <c r="G42" s="13"/>
      <c r="H42" s="12"/>
      <c r="I42" s="17"/>
      <c r="J42" s="12"/>
      <c r="K42" s="12"/>
      <c r="L42" s="12"/>
      <c r="M42" s="12"/>
      <c r="N42" s="12"/>
      <c r="O42" s="18">
        <f t="shared" si="0"/>
        <v>0</v>
      </c>
      <c r="P42" s="18">
        <f t="shared" si="1"/>
        <v>0</v>
      </c>
      <c r="Q42" s="20" t="str">
        <f t="shared" si="2"/>
        <v>完成</v>
      </c>
    </row>
    <row r="43" customHeight="1" spans="1:17">
      <c r="A43" s="12">
        <v>39</v>
      </c>
      <c r="B43" s="13"/>
      <c r="C43" s="13"/>
      <c r="D43" s="13"/>
      <c r="E43" s="12"/>
      <c r="F43" s="13"/>
      <c r="G43" s="13"/>
      <c r="H43" s="12"/>
      <c r="I43" s="17"/>
      <c r="J43" s="12"/>
      <c r="K43" s="12"/>
      <c r="L43" s="12"/>
      <c r="M43" s="12"/>
      <c r="N43" s="12"/>
      <c r="O43" s="18">
        <f t="shared" si="0"/>
        <v>0</v>
      </c>
      <c r="P43" s="18">
        <f t="shared" si="1"/>
        <v>0</v>
      </c>
      <c r="Q43" s="20" t="str">
        <f t="shared" si="2"/>
        <v>完成</v>
      </c>
    </row>
    <row r="44" customHeight="1" spans="1:17">
      <c r="A44" s="12">
        <v>40</v>
      </c>
      <c r="B44" s="13"/>
      <c r="C44" s="13"/>
      <c r="D44" s="13"/>
      <c r="E44" s="12"/>
      <c r="F44" s="13"/>
      <c r="G44" s="13"/>
      <c r="H44" s="12"/>
      <c r="I44" s="17"/>
      <c r="J44" s="12"/>
      <c r="K44" s="12"/>
      <c r="L44" s="12"/>
      <c r="M44" s="12"/>
      <c r="N44" s="12"/>
      <c r="O44" s="18">
        <f t="shared" si="0"/>
        <v>0</v>
      </c>
      <c r="P44" s="18">
        <f t="shared" si="1"/>
        <v>0</v>
      </c>
      <c r="Q44" s="20" t="str">
        <f t="shared" si="2"/>
        <v>完成</v>
      </c>
    </row>
    <row r="45" customHeight="1" spans="1:17">
      <c r="A45" s="12">
        <v>41</v>
      </c>
      <c r="B45" s="13"/>
      <c r="C45" s="13"/>
      <c r="D45" s="13"/>
      <c r="E45" s="12"/>
      <c r="F45" s="13"/>
      <c r="G45" s="13"/>
      <c r="H45" s="12"/>
      <c r="I45" s="17"/>
      <c r="J45" s="12"/>
      <c r="K45" s="12"/>
      <c r="L45" s="12"/>
      <c r="M45" s="12"/>
      <c r="N45" s="12"/>
      <c r="O45" s="18">
        <f t="shared" si="0"/>
        <v>0</v>
      </c>
      <c r="P45" s="18">
        <f t="shared" si="1"/>
        <v>0</v>
      </c>
      <c r="Q45" s="20" t="str">
        <f t="shared" si="2"/>
        <v>完成</v>
      </c>
    </row>
    <row r="46" customHeight="1" spans="1:17">
      <c r="A46" s="12">
        <v>42</v>
      </c>
      <c r="B46" s="13"/>
      <c r="C46" s="13"/>
      <c r="D46" s="13"/>
      <c r="E46" s="12"/>
      <c r="F46" s="13"/>
      <c r="G46" s="13"/>
      <c r="H46" s="12"/>
      <c r="I46" s="17"/>
      <c r="J46" s="12"/>
      <c r="K46" s="12"/>
      <c r="L46" s="12"/>
      <c r="M46" s="12"/>
      <c r="N46" s="12"/>
      <c r="O46" s="18">
        <f t="shared" si="0"/>
        <v>0</v>
      </c>
      <c r="P46" s="18">
        <f t="shared" si="1"/>
        <v>0</v>
      </c>
      <c r="Q46" s="20" t="str">
        <f t="shared" si="2"/>
        <v>完成</v>
      </c>
    </row>
    <row r="47" customHeight="1" spans="1:17">
      <c r="A47" s="12">
        <v>43</v>
      </c>
      <c r="B47" s="13"/>
      <c r="C47" s="13"/>
      <c r="D47" s="13"/>
      <c r="E47" s="12"/>
      <c r="F47" s="13"/>
      <c r="G47" s="13"/>
      <c r="H47" s="12"/>
      <c r="I47" s="17"/>
      <c r="J47" s="12"/>
      <c r="K47" s="12"/>
      <c r="L47" s="12"/>
      <c r="M47" s="12"/>
      <c r="N47" s="12"/>
      <c r="O47" s="18">
        <f t="shared" si="0"/>
        <v>0</v>
      </c>
      <c r="P47" s="18">
        <f t="shared" si="1"/>
        <v>0</v>
      </c>
      <c r="Q47" s="20" t="str">
        <f t="shared" si="2"/>
        <v>完成</v>
      </c>
    </row>
    <row r="48" customHeight="1" spans="1:17">
      <c r="A48" s="12">
        <v>44</v>
      </c>
      <c r="B48" s="13"/>
      <c r="C48" s="13"/>
      <c r="D48" s="13"/>
      <c r="E48" s="12"/>
      <c r="F48" s="13"/>
      <c r="G48" s="13"/>
      <c r="H48" s="12"/>
      <c r="I48" s="17"/>
      <c r="J48" s="12"/>
      <c r="K48" s="12"/>
      <c r="L48" s="12"/>
      <c r="M48" s="12"/>
      <c r="N48" s="12"/>
      <c r="O48" s="18">
        <f t="shared" si="0"/>
        <v>0</v>
      </c>
      <c r="P48" s="18">
        <f t="shared" si="1"/>
        <v>0</v>
      </c>
      <c r="Q48" s="20" t="str">
        <f t="shared" si="2"/>
        <v>完成</v>
      </c>
    </row>
    <row r="49" customHeight="1" spans="1:17">
      <c r="A49" s="12">
        <v>45</v>
      </c>
      <c r="B49" s="13"/>
      <c r="C49" s="13"/>
      <c r="D49" s="13"/>
      <c r="E49" s="12"/>
      <c r="F49" s="13"/>
      <c r="G49" s="13"/>
      <c r="H49" s="12"/>
      <c r="I49" s="17"/>
      <c r="J49" s="12"/>
      <c r="K49" s="12"/>
      <c r="L49" s="12"/>
      <c r="M49" s="12"/>
      <c r="N49" s="12"/>
      <c r="O49" s="18">
        <f t="shared" si="0"/>
        <v>0</v>
      </c>
      <c r="P49" s="18">
        <f t="shared" si="1"/>
        <v>0</v>
      </c>
      <c r="Q49" s="20" t="str">
        <f t="shared" si="2"/>
        <v>完成</v>
      </c>
    </row>
    <row r="50" customHeight="1" spans="1:17">
      <c r="A50" s="12">
        <v>46</v>
      </c>
      <c r="B50" s="13"/>
      <c r="C50" s="13"/>
      <c r="D50" s="13"/>
      <c r="E50" s="12"/>
      <c r="F50" s="13"/>
      <c r="G50" s="13"/>
      <c r="H50" s="12"/>
      <c r="I50" s="17"/>
      <c r="J50" s="12"/>
      <c r="K50" s="12"/>
      <c r="L50" s="12"/>
      <c r="M50" s="12"/>
      <c r="N50" s="12"/>
      <c r="O50" s="18">
        <f t="shared" si="0"/>
        <v>0</v>
      </c>
      <c r="P50" s="18">
        <f t="shared" si="1"/>
        <v>0</v>
      </c>
      <c r="Q50" s="20" t="str">
        <f t="shared" si="2"/>
        <v>完成</v>
      </c>
    </row>
    <row r="51" customHeight="1" spans="1:17">
      <c r="A51" s="12">
        <v>47</v>
      </c>
      <c r="B51" s="13"/>
      <c r="C51" s="13"/>
      <c r="D51" s="13"/>
      <c r="E51" s="12"/>
      <c r="F51" s="13"/>
      <c r="G51" s="13"/>
      <c r="H51" s="12"/>
      <c r="I51" s="17"/>
      <c r="J51" s="12"/>
      <c r="K51" s="12"/>
      <c r="L51" s="12"/>
      <c r="M51" s="12"/>
      <c r="N51" s="12"/>
      <c r="O51" s="18">
        <f t="shared" si="0"/>
        <v>0</v>
      </c>
      <c r="P51" s="18">
        <f t="shared" si="1"/>
        <v>0</v>
      </c>
      <c r="Q51" s="20" t="str">
        <f t="shared" si="2"/>
        <v>完成</v>
      </c>
    </row>
    <row r="52" customHeight="1" spans="1:17">
      <c r="A52" s="12">
        <v>48</v>
      </c>
      <c r="B52" s="13"/>
      <c r="C52" s="13"/>
      <c r="D52" s="13"/>
      <c r="E52" s="12"/>
      <c r="F52" s="13"/>
      <c r="G52" s="13"/>
      <c r="H52" s="12"/>
      <c r="I52" s="17"/>
      <c r="J52" s="12"/>
      <c r="K52" s="12"/>
      <c r="L52" s="12"/>
      <c r="M52" s="12"/>
      <c r="N52" s="12"/>
      <c r="O52" s="18">
        <f t="shared" si="0"/>
        <v>0</v>
      </c>
      <c r="P52" s="18">
        <f t="shared" si="1"/>
        <v>0</v>
      </c>
      <c r="Q52" s="20" t="str">
        <f t="shared" si="2"/>
        <v>完成</v>
      </c>
    </row>
    <row r="53" customHeight="1" spans="1:17">
      <c r="A53" s="12">
        <v>49</v>
      </c>
      <c r="B53" s="13"/>
      <c r="C53" s="13"/>
      <c r="D53" s="13"/>
      <c r="E53" s="12"/>
      <c r="F53" s="13"/>
      <c r="G53" s="13"/>
      <c r="H53" s="12"/>
      <c r="I53" s="17"/>
      <c r="J53" s="12"/>
      <c r="K53" s="12"/>
      <c r="L53" s="12"/>
      <c r="M53" s="12"/>
      <c r="N53" s="12"/>
      <c r="O53" s="18">
        <f t="shared" si="0"/>
        <v>0</v>
      </c>
      <c r="P53" s="18">
        <f t="shared" si="1"/>
        <v>0</v>
      </c>
      <c r="Q53" s="20" t="str">
        <f t="shared" si="2"/>
        <v>完成</v>
      </c>
    </row>
    <row r="54" customHeight="1" spans="1:17">
      <c r="A54" s="12">
        <v>50</v>
      </c>
      <c r="B54" s="13"/>
      <c r="C54" s="13"/>
      <c r="D54" s="13"/>
      <c r="E54" s="12"/>
      <c r="F54" s="13"/>
      <c r="G54" s="13"/>
      <c r="H54" s="12"/>
      <c r="I54" s="17"/>
      <c r="J54" s="12"/>
      <c r="K54" s="12"/>
      <c r="L54" s="12"/>
      <c r="M54" s="12"/>
      <c r="N54" s="12"/>
      <c r="O54" s="18">
        <f t="shared" si="0"/>
        <v>0</v>
      </c>
      <c r="P54" s="18">
        <f t="shared" si="1"/>
        <v>0</v>
      </c>
      <c r="Q54" s="20" t="str">
        <f t="shared" si="2"/>
        <v>完成</v>
      </c>
    </row>
    <row r="55" customHeight="1" spans="1:17">
      <c r="A55" s="12">
        <v>51</v>
      </c>
      <c r="B55" s="13"/>
      <c r="C55" s="13"/>
      <c r="D55" s="13"/>
      <c r="E55" s="12"/>
      <c r="F55" s="13"/>
      <c r="G55" s="13"/>
      <c r="H55" s="12"/>
      <c r="I55" s="17"/>
      <c r="J55" s="12"/>
      <c r="K55" s="12"/>
      <c r="L55" s="12"/>
      <c r="M55" s="12"/>
      <c r="N55" s="12"/>
      <c r="O55" s="18">
        <f t="shared" si="0"/>
        <v>0</v>
      </c>
      <c r="P55" s="18">
        <f t="shared" si="1"/>
        <v>0</v>
      </c>
      <c r="Q55" s="20" t="str">
        <f t="shared" si="2"/>
        <v>完成</v>
      </c>
    </row>
    <row r="56" customHeight="1" spans="1:17">
      <c r="A56" s="12">
        <v>52</v>
      </c>
      <c r="B56" s="13"/>
      <c r="C56" s="13"/>
      <c r="D56" s="13"/>
      <c r="E56" s="12"/>
      <c r="F56" s="13"/>
      <c r="G56" s="13"/>
      <c r="H56" s="12"/>
      <c r="I56" s="17"/>
      <c r="J56" s="12"/>
      <c r="K56" s="12"/>
      <c r="L56" s="12"/>
      <c r="M56" s="12"/>
      <c r="N56" s="12"/>
      <c r="O56" s="18">
        <f t="shared" si="0"/>
        <v>0</v>
      </c>
      <c r="P56" s="18">
        <f t="shared" si="1"/>
        <v>0</v>
      </c>
      <c r="Q56" s="20" t="str">
        <f t="shared" si="2"/>
        <v>完成</v>
      </c>
    </row>
    <row r="57" customHeight="1" spans="1:17">
      <c r="A57" s="12">
        <v>53</v>
      </c>
      <c r="B57" s="13"/>
      <c r="C57" s="13"/>
      <c r="D57" s="13"/>
      <c r="E57" s="12"/>
      <c r="F57" s="13"/>
      <c r="G57" s="13"/>
      <c r="H57" s="12"/>
      <c r="I57" s="17"/>
      <c r="J57" s="12"/>
      <c r="K57" s="12"/>
      <c r="L57" s="12"/>
      <c r="M57" s="12"/>
      <c r="N57" s="12"/>
      <c r="O57" s="18">
        <f t="shared" si="0"/>
        <v>0</v>
      </c>
      <c r="P57" s="18">
        <f t="shared" si="1"/>
        <v>0</v>
      </c>
      <c r="Q57" s="20" t="str">
        <f t="shared" si="2"/>
        <v>完成</v>
      </c>
    </row>
    <row r="58" customHeight="1" spans="1:17">
      <c r="A58" s="12">
        <v>54</v>
      </c>
      <c r="B58" s="13"/>
      <c r="C58" s="13"/>
      <c r="D58" s="13"/>
      <c r="E58" s="12"/>
      <c r="F58" s="13"/>
      <c r="G58" s="13"/>
      <c r="H58" s="12"/>
      <c r="I58" s="17"/>
      <c r="J58" s="12"/>
      <c r="K58" s="12"/>
      <c r="L58" s="12"/>
      <c r="M58" s="12"/>
      <c r="N58" s="12"/>
      <c r="O58" s="18">
        <f t="shared" si="0"/>
        <v>0</v>
      </c>
      <c r="P58" s="18">
        <f t="shared" si="1"/>
        <v>0</v>
      </c>
      <c r="Q58" s="20" t="str">
        <f t="shared" si="2"/>
        <v>完成</v>
      </c>
    </row>
    <row r="59" customHeight="1" spans="1:17">
      <c r="A59" s="12">
        <v>55</v>
      </c>
      <c r="B59" s="13"/>
      <c r="C59" s="13"/>
      <c r="D59" s="13"/>
      <c r="E59" s="12"/>
      <c r="F59" s="13"/>
      <c r="G59" s="13"/>
      <c r="H59" s="12"/>
      <c r="I59" s="17"/>
      <c r="J59" s="12"/>
      <c r="K59" s="12"/>
      <c r="L59" s="12"/>
      <c r="M59" s="12"/>
      <c r="N59" s="12"/>
      <c r="O59" s="18">
        <f t="shared" si="0"/>
        <v>0</v>
      </c>
      <c r="P59" s="18">
        <f t="shared" si="1"/>
        <v>0</v>
      </c>
      <c r="Q59" s="20" t="str">
        <f t="shared" si="2"/>
        <v>完成</v>
      </c>
    </row>
    <row r="60" customHeight="1" spans="1:17">
      <c r="A60" s="12">
        <v>56</v>
      </c>
      <c r="B60" s="13"/>
      <c r="C60" s="13"/>
      <c r="D60" s="13"/>
      <c r="E60" s="12"/>
      <c r="F60" s="13"/>
      <c r="G60" s="13"/>
      <c r="H60" s="12"/>
      <c r="I60" s="17"/>
      <c r="J60" s="12"/>
      <c r="K60" s="12"/>
      <c r="L60" s="12"/>
      <c r="M60" s="12"/>
      <c r="N60" s="12"/>
      <c r="O60" s="18">
        <f t="shared" si="0"/>
        <v>0</v>
      </c>
      <c r="P60" s="18">
        <f t="shared" si="1"/>
        <v>0</v>
      </c>
      <c r="Q60" s="20" t="str">
        <f t="shared" si="2"/>
        <v>完成</v>
      </c>
    </row>
    <row r="61" customHeight="1" spans="1:17">
      <c r="A61" s="12">
        <v>57</v>
      </c>
      <c r="B61" s="13"/>
      <c r="C61" s="13"/>
      <c r="D61" s="13"/>
      <c r="E61" s="12"/>
      <c r="F61" s="13"/>
      <c r="G61" s="13"/>
      <c r="H61" s="12"/>
      <c r="I61" s="17"/>
      <c r="J61" s="12"/>
      <c r="K61" s="12"/>
      <c r="L61" s="12"/>
      <c r="M61" s="12"/>
      <c r="N61" s="12"/>
      <c r="O61" s="19">
        <f t="shared" si="0"/>
        <v>0</v>
      </c>
      <c r="P61" s="19">
        <f t="shared" si="1"/>
        <v>0</v>
      </c>
      <c r="Q61" s="20" t="str">
        <f t="shared" si="2"/>
        <v>完成</v>
      </c>
    </row>
    <row r="62" customHeight="1" spans="1:17">
      <c r="A62" s="12">
        <v>58</v>
      </c>
      <c r="B62" s="13"/>
      <c r="C62" s="13"/>
      <c r="D62" s="13"/>
      <c r="E62" s="12"/>
      <c r="F62" s="13"/>
      <c r="G62" s="13"/>
      <c r="H62" s="12"/>
      <c r="I62" s="17"/>
      <c r="J62" s="12"/>
      <c r="K62" s="12"/>
      <c r="L62" s="12"/>
      <c r="M62" s="12"/>
      <c r="N62" s="12"/>
      <c r="O62" s="18">
        <f t="shared" si="0"/>
        <v>0</v>
      </c>
      <c r="P62" s="18">
        <f t="shared" si="1"/>
        <v>0</v>
      </c>
      <c r="Q62" s="20" t="str">
        <f t="shared" si="2"/>
        <v>完成</v>
      </c>
    </row>
    <row r="63" customHeight="1" spans="1:17">
      <c r="A63" s="12">
        <v>59</v>
      </c>
      <c r="B63" s="13"/>
      <c r="C63" s="13"/>
      <c r="D63" s="13"/>
      <c r="E63" s="12"/>
      <c r="F63" s="13"/>
      <c r="G63" s="13"/>
      <c r="H63" s="12"/>
      <c r="I63" s="17"/>
      <c r="J63" s="12"/>
      <c r="K63" s="12"/>
      <c r="L63" s="12"/>
      <c r="M63" s="12"/>
      <c r="N63" s="12"/>
      <c r="O63" s="18">
        <f t="shared" si="0"/>
        <v>0</v>
      </c>
      <c r="P63" s="18">
        <f t="shared" si="1"/>
        <v>0</v>
      </c>
      <c r="Q63" s="20" t="str">
        <f t="shared" si="2"/>
        <v>完成</v>
      </c>
    </row>
    <row r="64" customHeight="1" spans="1:17">
      <c r="A64" s="12">
        <v>60</v>
      </c>
      <c r="B64" s="13"/>
      <c r="C64" s="13"/>
      <c r="D64" s="13"/>
      <c r="E64" s="12"/>
      <c r="F64" s="13"/>
      <c r="G64" s="13"/>
      <c r="H64" s="12"/>
      <c r="I64" s="17"/>
      <c r="J64" s="12"/>
      <c r="K64" s="12"/>
      <c r="L64" s="12"/>
      <c r="M64" s="12"/>
      <c r="N64" s="12"/>
      <c r="O64" s="18">
        <f t="shared" si="0"/>
        <v>0</v>
      </c>
      <c r="P64" s="18">
        <f t="shared" si="1"/>
        <v>0</v>
      </c>
      <c r="Q64" s="20" t="str">
        <f t="shared" si="2"/>
        <v>完成</v>
      </c>
    </row>
    <row r="65" customHeight="1" spans="1:17">
      <c r="A65" s="12">
        <v>61</v>
      </c>
      <c r="B65" s="13"/>
      <c r="C65" s="13"/>
      <c r="D65" s="13"/>
      <c r="E65" s="12"/>
      <c r="F65" s="13"/>
      <c r="G65" s="13"/>
      <c r="H65" s="12"/>
      <c r="I65" s="17"/>
      <c r="J65" s="12"/>
      <c r="K65" s="12"/>
      <c r="L65" s="12"/>
      <c r="M65" s="12"/>
      <c r="N65" s="12"/>
      <c r="O65" s="18">
        <f t="shared" si="0"/>
        <v>0</v>
      </c>
      <c r="P65" s="18">
        <f t="shared" si="1"/>
        <v>0</v>
      </c>
      <c r="Q65" s="20" t="str">
        <f t="shared" si="2"/>
        <v>完成</v>
      </c>
    </row>
    <row r="66" customHeight="1" spans="1:17">
      <c r="A66" s="12">
        <v>62</v>
      </c>
      <c r="B66" s="13"/>
      <c r="C66" s="13"/>
      <c r="D66" s="13"/>
      <c r="E66" s="12"/>
      <c r="F66" s="13"/>
      <c r="G66" s="13"/>
      <c r="H66" s="12"/>
      <c r="I66" s="17"/>
      <c r="J66" s="12"/>
      <c r="K66" s="12"/>
      <c r="L66" s="12"/>
      <c r="M66" s="12"/>
      <c r="N66" s="12"/>
      <c r="O66" s="18">
        <f t="shared" si="0"/>
        <v>0</v>
      </c>
      <c r="P66" s="18">
        <f t="shared" si="1"/>
        <v>0</v>
      </c>
      <c r="Q66" s="20" t="str">
        <f t="shared" si="2"/>
        <v>完成</v>
      </c>
    </row>
    <row r="67" customHeight="1" spans="1:17">
      <c r="A67" s="12">
        <v>63</v>
      </c>
      <c r="B67" s="13"/>
      <c r="C67" s="13"/>
      <c r="D67" s="13"/>
      <c r="E67" s="12"/>
      <c r="F67" s="13"/>
      <c r="G67" s="13"/>
      <c r="H67" s="12"/>
      <c r="I67" s="17"/>
      <c r="J67" s="12"/>
      <c r="K67" s="12"/>
      <c r="L67" s="12"/>
      <c r="M67" s="12"/>
      <c r="N67" s="12"/>
      <c r="O67" s="18">
        <f t="shared" si="0"/>
        <v>0</v>
      </c>
      <c r="P67" s="18">
        <f t="shared" si="1"/>
        <v>0</v>
      </c>
      <c r="Q67" s="20" t="str">
        <f t="shared" si="2"/>
        <v>完成</v>
      </c>
    </row>
    <row r="68" customHeight="1" spans="9:10">
      <c r="I68" s="22"/>
      <c r="J68" s="22"/>
    </row>
    <row r="70" customHeight="1" spans="10:10">
      <c r="J70" s="22"/>
    </row>
    <row r="71" customHeight="1" spans="11:11">
      <c r="K71" s="22"/>
    </row>
    <row r="72" customHeight="1" spans="12:12">
      <c r="L72" s="22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1" activePane="bottomRight" state="frozen"/>
      <selection/>
      <selection pane="topRight"/>
      <selection pane="bottomLeft"/>
      <selection pane="bottomRight" activeCell="B5" sqref="B5:N67"/>
    </sheetView>
  </sheetViews>
  <sheetFormatPr defaultColWidth="9" defaultRowHeight="21" customHeight="1"/>
  <cols>
    <col min="1" max="1" width="6.6271186440678" style="3" customWidth="1"/>
    <col min="2" max="2" width="11.6271186440678" style="3" customWidth="1"/>
    <col min="3" max="3" width="7.75423728813559" style="3" customWidth="1"/>
    <col min="4" max="4" width="18.3728813559322" style="3"/>
    <col min="5" max="5" width="5.75423728813559" style="3"/>
    <col min="6" max="6" width="16.5" style="3" customWidth="1"/>
    <col min="7" max="8" width="16.5" style="4" customWidth="1"/>
    <col min="9" max="9" width="12.2542372881356" style="4" customWidth="1" outlineLevel="1"/>
    <col min="10" max="10" width="10" style="4" customWidth="1" outlineLevel="1"/>
    <col min="11" max="11" width="9.6271186440678" style="4" customWidth="1" outlineLevel="1"/>
    <col min="12" max="13" width="8.75423728813559" style="4" customWidth="1" outlineLevel="1"/>
    <col min="14" max="14" width="6.6271186440678" style="4" customWidth="1" outlineLevel="1"/>
    <col min="15" max="15" width="12.5" style="4" customWidth="1"/>
    <col min="16" max="16" width="9.6271186440678" style="4" customWidth="1"/>
    <col min="17" max="17" width="20" style="3" customWidth="1"/>
    <col min="18" max="18" width="12.7542372881356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/>
      <c r="K4" s="12"/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13"/>
      <c r="C5" s="13"/>
      <c r="D5" s="13"/>
      <c r="E5" s="14"/>
      <c r="F5" s="13"/>
      <c r="G5" s="13"/>
      <c r="H5" s="12"/>
      <c r="I5" s="17"/>
      <c r="J5" s="12"/>
      <c r="K5" s="12"/>
      <c r="L5" s="12"/>
      <c r="M5" s="12"/>
      <c r="N5" s="12"/>
      <c r="O5" s="18">
        <f t="shared" ref="O5:O67" si="0">SUM(I5:N5)</f>
        <v>0</v>
      </c>
      <c r="P5" s="18">
        <f t="shared" ref="P5:P67" si="1">C5-O5</f>
        <v>0</v>
      </c>
      <c r="Q5" s="20" t="str">
        <f t="shared" ref="Q5:Q67" si="2">IF(SUM(I5:N5)=C5,"完成",SUM(I5:N5))</f>
        <v>完成</v>
      </c>
    </row>
    <row r="6" customHeight="1" spans="1:17">
      <c r="A6" s="12">
        <v>2</v>
      </c>
      <c r="B6" s="13"/>
      <c r="C6" s="13"/>
      <c r="D6" s="13"/>
      <c r="E6" s="14"/>
      <c r="F6" s="13"/>
      <c r="G6" s="13"/>
      <c r="H6" s="12"/>
      <c r="I6" s="17"/>
      <c r="J6" s="12"/>
      <c r="K6" s="12"/>
      <c r="L6" s="12"/>
      <c r="M6" s="12"/>
      <c r="N6" s="12"/>
      <c r="O6" s="18">
        <f t="shared" si="0"/>
        <v>0</v>
      </c>
      <c r="P6" s="18">
        <f t="shared" si="1"/>
        <v>0</v>
      </c>
      <c r="Q6" s="20" t="str">
        <f t="shared" si="2"/>
        <v>完成</v>
      </c>
    </row>
    <row r="7" customHeight="1" spans="1:17">
      <c r="A7" s="12">
        <v>3</v>
      </c>
      <c r="B7" s="13"/>
      <c r="C7" s="13"/>
      <c r="D7" s="13"/>
      <c r="E7" s="14"/>
      <c r="F7" s="13"/>
      <c r="G7" s="13"/>
      <c r="H7" s="12"/>
      <c r="I7" s="17"/>
      <c r="J7" s="12"/>
      <c r="K7" s="12"/>
      <c r="L7" s="12"/>
      <c r="M7" s="12"/>
      <c r="N7" s="12"/>
      <c r="O7" s="18">
        <f t="shared" si="0"/>
        <v>0</v>
      </c>
      <c r="P7" s="18">
        <f t="shared" si="1"/>
        <v>0</v>
      </c>
      <c r="Q7" s="20" t="str">
        <f t="shared" si="2"/>
        <v>完成</v>
      </c>
    </row>
    <row r="8" customHeight="1" spans="1:17">
      <c r="A8" s="12">
        <v>4</v>
      </c>
      <c r="B8" s="13"/>
      <c r="C8" s="13"/>
      <c r="D8" s="13"/>
      <c r="E8" s="14"/>
      <c r="F8" s="13"/>
      <c r="G8" s="13"/>
      <c r="H8" s="12"/>
      <c r="I8" s="17"/>
      <c r="J8" s="12"/>
      <c r="K8" s="12"/>
      <c r="L8" s="12"/>
      <c r="M8" s="12"/>
      <c r="N8" s="12"/>
      <c r="O8" s="18">
        <f t="shared" si="0"/>
        <v>0</v>
      </c>
      <c r="P8" s="18">
        <f t="shared" si="1"/>
        <v>0</v>
      </c>
      <c r="Q8" s="20" t="str">
        <f t="shared" si="2"/>
        <v>完成</v>
      </c>
    </row>
    <row r="9" customHeight="1" spans="1:17">
      <c r="A9" s="12">
        <v>5</v>
      </c>
      <c r="B9" s="13"/>
      <c r="C9" s="13"/>
      <c r="D9" s="13"/>
      <c r="E9" s="12"/>
      <c r="F9" s="13"/>
      <c r="G9" s="13"/>
      <c r="H9" s="12"/>
      <c r="I9" s="17"/>
      <c r="J9" s="12"/>
      <c r="K9" s="12"/>
      <c r="L9" s="12"/>
      <c r="M9" s="12"/>
      <c r="N9" s="12"/>
      <c r="O9" s="18">
        <f t="shared" si="0"/>
        <v>0</v>
      </c>
      <c r="P9" s="18">
        <f t="shared" si="1"/>
        <v>0</v>
      </c>
      <c r="Q9" s="20" t="str">
        <f t="shared" si="2"/>
        <v>完成</v>
      </c>
    </row>
    <row r="10" customHeight="1" spans="1:17">
      <c r="A10" s="12">
        <v>6</v>
      </c>
      <c r="B10" s="13"/>
      <c r="C10" s="13"/>
      <c r="D10" s="13"/>
      <c r="E10" s="12"/>
      <c r="F10" s="13"/>
      <c r="G10" s="13"/>
      <c r="H10" s="12"/>
      <c r="I10" s="17"/>
      <c r="J10" s="12"/>
      <c r="K10" s="12"/>
      <c r="L10" s="12"/>
      <c r="M10" s="12"/>
      <c r="N10" s="12"/>
      <c r="O10" s="18">
        <f t="shared" si="0"/>
        <v>0</v>
      </c>
      <c r="P10" s="18">
        <f t="shared" si="1"/>
        <v>0</v>
      </c>
      <c r="Q10" s="20" t="str">
        <f t="shared" si="2"/>
        <v>完成</v>
      </c>
    </row>
    <row r="11" customHeight="1" spans="1:17">
      <c r="A11" s="12">
        <v>7</v>
      </c>
      <c r="B11" s="13"/>
      <c r="C11" s="13"/>
      <c r="D11" s="13"/>
      <c r="E11" s="12"/>
      <c r="F11" s="13"/>
      <c r="G11" s="13"/>
      <c r="H11" s="12"/>
      <c r="I11" s="17"/>
      <c r="J11" s="12"/>
      <c r="K11" s="12"/>
      <c r="L11" s="12"/>
      <c r="M11" s="12"/>
      <c r="N11" s="12"/>
      <c r="O11" s="18">
        <f t="shared" si="0"/>
        <v>0</v>
      </c>
      <c r="P11" s="18">
        <f t="shared" si="1"/>
        <v>0</v>
      </c>
      <c r="Q11" s="20" t="str">
        <f t="shared" si="2"/>
        <v>完成</v>
      </c>
    </row>
    <row r="12" customHeight="1" spans="1:17">
      <c r="A12" s="12">
        <v>8</v>
      </c>
      <c r="B12" s="13"/>
      <c r="C12" s="13"/>
      <c r="D12" s="13"/>
      <c r="E12" s="12"/>
      <c r="F12" s="13"/>
      <c r="G12" s="13"/>
      <c r="H12" s="12"/>
      <c r="I12" s="17"/>
      <c r="J12" s="12"/>
      <c r="K12" s="12"/>
      <c r="L12" s="12"/>
      <c r="M12" s="12"/>
      <c r="N12" s="12"/>
      <c r="O12" s="18">
        <f t="shared" si="0"/>
        <v>0</v>
      </c>
      <c r="P12" s="18">
        <f t="shared" si="1"/>
        <v>0</v>
      </c>
      <c r="Q12" s="20" t="str">
        <f t="shared" si="2"/>
        <v>完成</v>
      </c>
    </row>
    <row r="13" customHeight="1" spans="1:17">
      <c r="A13" s="12">
        <v>9</v>
      </c>
      <c r="B13" s="13"/>
      <c r="C13" s="13"/>
      <c r="D13" s="13"/>
      <c r="E13" s="12"/>
      <c r="F13" s="13"/>
      <c r="G13" s="13"/>
      <c r="H13" s="12"/>
      <c r="I13" s="17"/>
      <c r="J13" s="12"/>
      <c r="K13" s="12"/>
      <c r="L13" s="12"/>
      <c r="M13" s="12"/>
      <c r="N13" s="12"/>
      <c r="O13" s="18">
        <f t="shared" si="0"/>
        <v>0</v>
      </c>
      <c r="P13" s="18">
        <f t="shared" si="1"/>
        <v>0</v>
      </c>
      <c r="Q13" s="20" t="str">
        <f t="shared" si="2"/>
        <v>完成</v>
      </c>
    </row>
    <row r="14" customHeight="1" spans="1:17">
      <c r="A14" s="12">
        <v>10</v>
      </c>
      <c r="B14" s="13"/>
      <c r="C14" s="13"/>
      <c r="D14" s="13"/>
      <c r="E14" s="12"/>
      <c r="F14" s="13"/>
      <c r="G14" s="13"/>
      <c r="H14" s="12"/>
      <c r="I14" s="17"/>
      <c r="J14" s="12"/>
      <c r="K14" s="12"/>
      <c r="L14" s="12"/>
      <c r="M14" s="12"/>
      <c r="N14" s="12"/>
      <c r="O14" s="18">
        <f t="shared" si="0"/>
        <v>0</v>
      </c>
      <c r="P14" s="18">
        <f t="shared" si="1"/>
        <v>0</v>
      </c>
      <c r="Q14" s="20" t="str">
        <f t="shared" si="2"/>
        <v>完成</v>
      </c>
    </row>
    <row r="15" customHeight="1" spans="1:17">
      <c r="A15" s="12">
        <v>11</v>
      </c>
      <c r="B15" s="13"/>
      <c r="C15" s="13"/>
      <c r="D15" s="13"/>
      <c r="E15" s="12"/>
      <c r="F15" s="13"/>
      <c r="G15" s="13"/>
      <c r="H15" s="12"/>
      <c r="I15" s="17"/>
      <c r="J15" s="12"/>
      <c r="K15" s="12"/>
      <c r="L15" s="12"/>
      <c r="M15" s="12"/>
      <c r="N15" s="12"/>
      <c r="O15" s="18">
        <f t="shared" si="0"/>
        <v>0</v>
      </c>
      <c r="P15" s="18">
        <f t="shared" si="1"/>
        <v>0</v>
      </c>
      <c r="Q15" s="20" t="str">
        <f t="shared" si="2"/>
        <v>完成</v>
      </c>
    </row>
    <row r="16" customHeight="1" spans="1:17">
      <c r="A16" s="12">
        <v>12</v>
      </c>
      <c r="B16" s="13"/>
      <c r="C16" s="13"/>
      <c r="D16" s="13"/>
      <c r="E16" s="12"/>
      <c r="F16" s="13"/>
      <c r="G16" s="13"/>
      <c r="H16" s="12"/>
      <c r="I16" s="17"/>
      <c r="J16" s="12"/>
      <c r="K16" s="12"/>
      <c r="L16" s="12"/>
      <c r="M16" s="12"/>
      <c r="N16" s="12"/>
      <c r="O16" s="18">
        <f t="shared" si="0"/>
        <v>0</v>
      </c>
      <c r="P16" s="18">
        <f t="shared" si="1"/>
        <v>0</v>
      </c>
      <c r="Q16" s="20" t="str">
        <f t="shared" si="2"/>
        <v>完成</v>
      </c>
    </row>
    <row r="17" customHeight="1" spans="1:17">
      <c r="A17" s="12">
        <v>13</v>
      </c>
      <c r="B17" s="13"/>
      <c r="C17" s="13"/>
      <c r="D17" s="13"/>
      <c r="E17" s="12"/>
      <c r="F17" s="13"/>
      <c r="G17" s="13"/>
      <c r="H17" s="12"/>
      <c r="I17" s="17"/>
      <c r="J17" s="12"/>
      <c r="K17" s="12"/>
      <c r="L17" s="12"/>
      <c r="M17" s="12"/>
      <c r="N17" s="12"/>
      <c r="O17" s="18">
        <f t="shared" si="0"/>
        <v>0</v>
      </c>
      <c r="P17" s="18">
        <f t="shared" si="1"/>
        <v>0</v>
      </c>
      <c r="Q17" s="20" t="str">
        <f t="shared" si="2"/>
        <v>完成</v>
      </c>
    </row>
    <row r="18" customHeight="1" spans="1:17">
      <c r="A18" s="12">
        <v>14</v>
      </c>
      <c r="B18" s="13"/>
      <c r="C18" s="13"/>
      <c r="D18" s="13"/>
      <c r="E18" s="12"/>
      <c r="F18" s="13"/>
      <c r="G18" s="13"/>
      <c r="H18" s="12"/>
      <c r="I18" s="17"/>
      <c r="J18" s="12"/>
      <c r="K18" s="12"/>
      <c r="L18" s="12"/>
      <c r="M18" s="12"/>
      <c r="N18" s="12"/>
      <c r="O18" s="18">
        <f t="shared" si="0"/>
        <v>0</v>
      </c>
      <c r="P18" s="18">
        <f t="shared" si="1"/>
        <v>0</v>
      </c>
      <c r="Q18" s="20" t="str">
        <f t="shared" si="2"/>
        <v>完成</v>
      </c>
    </row>
    <row r="19" customHeight="1" spans="1:17">
      <c r="A19" s="12">
        <v>15</v>
      </c>
      <c r="B19" s="13"/>
      <c r="C19" s="13"/>
      <c r="D19" s="13"/>
      <c r="E19" s="12"/>
      <c r="F19" s="13"/>
      <c r="G19" s="13"/>
      <c r="H19" s="12"/>
      <c r="I19" s="17"/>
      <c r="J19" s="12"/>
      <c r="K19" s="12"/>
      <c r="L19" s="12"/>
      <c r="M19" s="12"/>
      <c r="N19" s="12"/>
      <c r="O19" s="18">
        <f t="shared" si="0"/>
        <v>0</v>
      </c>
      <c r="P19" s="18">
        <f t="shared" si="1"/>
        <v>0</v>
      </c>
      <c r="Q19" s="20" t="str">
        <f t="shared" si="2"/>
        <v>完成</v>
      </c>
    </row>
    <row r="20" customHeight="1" spans="1:17">
      <c r="A20" s="12">
        <v>16</v>
      </c>
      <c r="B20" s="13"/>
      <c r="C20" s="13"/>
      <c r="D20" s="13"/>
      <c r="E20" s="12"/>
      <c r="F20" s="13"/>
      <c r="G20" s="13"/>
      <c r="H20" s="12"/>
      <c r="I20" s="17"/>
      <c r="J20" s="12"/>
      <c r="K20" s="12"/>
      <c r="L20" s="12"/>
      <c r="M20" s="12"/>
      <c r="N20" s="12"/>
      <c r="O20" s="18">
        <f t="shared" si="0"/>
        <v>0</v>
      </c>
      <c r="P20" s="18">
        <f t="shared" si="1"/>
        <v>0</v>
      </c>
      <c r="Q20" s="20" t="str">
        <f t="shared" si="2"/>
        <v>完成</v>
      </c>
    </row>
    <row r="21" customHeight="1" spans="1:17">
      <c r="A21" s="12">
        <v>17</v>
      </c>
      <c r="B21" s="13"/>
      <c r="C21" s="13"/>
      <c r="D21" s="13"/>
      <c r="E21" s="12"/>
      <c r="F21" s="13"/>
      <c r="G21" s="13"/>
      <c r="H21" s="12"/>
      <c r="I21" s="17"/>
      <c r="J21" s="12"/>
      <c r="K21" s="12"/>
      <c r="L21" s="12"/>
      <c r="M21" s="12"/>
      <c r="N21" s="12"/>
      <c r="O21" s="18">
        <f t="shared" si="0"/>
        <v>0</v>
      </c>
      <c r="P21" s="18">
        <f t="shared" si="1"/>
        <v>0</v>
      </c>
      <c r="Q21" s="20" t="str">
        <f t="shared" si="2"/>
        <v>完成</v>
      </c>
    </row>
    <row r="22" customHeight="1" spans="1:18">
      <c r="A22" s="12">
        <v>18</v>
      </c>
      <c r="B22" s="13"/>
      <c r="C22" s="13"/>
      <c r="D22" s="13"/>
      <c r="E22" s="12"/>
      <c r="F22" s="13"/>
      <c r="G22" s="13"/>
      <c r="H22" s="12"/>
      <c r="I22" s="17"/>
      <c r="J22" s="12"/>
      <c r="K22" s="12"/>
      <c r="L22" s="12"/>
      <c r="M22" s="12"/>
      <c r="N22" s="12"/>
      <c r="O22" s="18">
        <f t="shared" si="0"/>
        <v>0</v>
      </c>
      <c r="P22" s="18">
        <f t="shared" si="1"/>
        <v>0</v>
      </c>
      <c r="Q22" s="20" t="str">
        <f t="shared" si="2"/>
        <v>完成</v>
      </c>
      <c r="R22" s="21"/>
    </row>
    <row r="23" customHeight="1" spans="1:17">
      <c r="A23" s="12">
        <v>19</v>
      </c>
      <c r="B23" s="13"/>
      <c r="C23" s="13"/>
      <c r="D23" s="13"/>
      <c r="E23" s="12"/>
      <c r="F23" s="13"/>
      <c r="G23" s="13"/>
      <c r="H23" s="12"/>
      <c r="I23" s="17"/>
      <c r="J23" s="12"/>
      <c r="K23" s="12"/>
      <c r="L23" s="12"/>
      <c r="M23" s="12"/>
      <c r="N23" s="12"/>
      <c r="O23" s="18">
        <f t="shared" si="0"/>
        <v>0</v>
      </c>
      <c r="P23" s="18">
        <f t="shared" si="1"/>
        <v>0</v>
      </c>
      <c r="Q23" s="20" t="str">
        <f t="shared" si="2"/>
        <v>完成</v>
      </c>
    </row>
    <row r="24" customHeight="1" spans="1:17">
      <c r="A24" s="12">
        <v>20</v>
      </c>
      <c r="B24" s="13"/>
      <c r="C24" s="13"/>
      <c r="D24" s="13"/>
      <c r="E24" s="12"/>
      <c r="F24" s="13"/>
      <c r="G24" s="13"/>
      <c r="H24" s="12"/>
      <c r="I24" s="17"/>
      <c r="J24" s="12"/>
      <c r="K24" s="12"/>
      <c r="L24" s="12"/>
      <c r="M24" s="12"/>
      <c r="N24" s="12"/>
      <c r="O24" s="18">
        <f t="shared" si="0"/>
        <v>0</v>
      </c>
      <c r="P24" s="18">
        <f t="shared" si="1"/>
        <v>0</v>
      </c>
      <c r="Q24" s="20" t="str">
        <f t="shared" si="2"/>
        <v>完成</v>
      </c>
    </row>
    <row r="25" customHeight="1" spans="1:17">
      <c r="A25" s="12">
        <v>21</v>
      </c>
      <c r="B25" s="13"/>
      <c r="C25" s="13"/>
      <c r="D25" s="13"/>
      <c r="E25" s="12"/>
      <c r="F25" s="13"/>
      <c r="G25" s="13"/>
      <c r="H25" s="12"/>
      <c r="I25" s="17"/>
      <c r="J25" s="12"/>
      <c r="K25" s="12"/>
      <c r="L25" s="12"/>
      <c r="M25" s="12"/>
      <c r="N25" s="12"/>
      <c r="O25" s="18">
        <f t="shared" si="0"/>
        <v>0</v>
      </c>
      <c r="P25" s="18">
        <f t="shared" si="1"/>
        <v>0</v>
      </c>
      <c r="Q25" s="20" t="str">
        <f t="shared" si="2"/>
        <v>完成</v>
      </c>
    </row>
    <row r="26" customHeight="1" spans="1:17">
      <c r="A26" s="12">
        <v>22</v>
      </c>
      <c r="B26" s="13"/>
      <c r="C26" s="13"/>
      <c r="D26" s="13"/>
      <c r="E26" s="12"/>
      <c r="F26" s="13"/>
      <c r="G26" s="13"/>
      <c r="H26" s="12"/>
      <c r="I26" s="17"/>
      <c r="J26" s="12"/>
      <c r="K26" s="12"/>
      <c r="L26" s="12"/>
      <c r="M26" s="12"/>
      <c r="N26" s="12"/>
      <c r="O26" s="18">
        <f t="shared" si="0"/>
        <v>0</v>
      </c>
      <c r="P26" s="18">
        <f t="shared" si="1"/>
        <v>0</v>
      </c>
      <c r="Q26" s="20" t="str">
        <f t="shared" si="2"/>
        <v>完成</v>
      </c>
    </row>
    <row r="27" customHeight="1" spans="1:17">
      <c r="A27" s="12">
        <v>23</v>
      </c>
      <c r="B27" s="13"/>
      <c r="C27" s="13"/>
      <c r="D27" s="13"/>
      <c r="E27" s="12"/>
      <c r="F27" s="13"/>
      <c r="G27" s="13"/>
      <c r="H27" s="12"/>
      <c r="I27" s="17"/>
      <c r="J27" s="12"/>
      <c r="K27" s="12"/>
      <c r="L27" s="12"/>
      <c r="M27" s="12"/>
      <c r="N27" s="12"/>
      <c r="O27" s="18">
        <f t="shared" si="0"/>
        <v>0</v>
      </c>
      <c r="P27" s="18">
        <f t="shared" si="1"/>
        <v>0</v>
      </c>
      <c r="Q27" s="20" t="str">
        <f t="shared" si="2"/>
        <v>完成</v>
      </c>
    </row>
    <row r="28" customHeight="1" spans="1:17">
      <c r="A28" s="12">
        <v>24</v>
      </c>
      <c r="B28" s="13"/>
      <c r="C28" s="13"/>
      <c r="D28" s="13"/>
      <c r="E28" s="12"/>
      <c r="F28" s="13"/>
      <c r="G28" s="13"/>
      <c r="H28" s="12"/>
      <c r="I28" s="17"/>
      <c r="J28" s="12"/>
      <c r="K28" s="12"/>
      <c r="L28" s="12"/>
      <c r="M28" s="12"/>
      <c r="N28" s="12"/>
      <c r="O28" s="18">
        <f t="shared" si="0"/>
        <v>0</v>
      </c>
      <c r="P28" s="18">
        <f t="shared" si="1"/>
        <v>0</v>
      </c>
      <c r="Q28" s="20" t="str">
        <f t="shared" si="2"/>
        <v>完成</v>
      </c>
    </row>
    <row r="29" customHeight="1" spans="1:17">
      <c r="A29" s="12">
        <v>25</v>
      </c>
      <c r="B29" s="13"/>
      <c r="C29" s="13"/>
      <c r="D29" s="13"/>
      <c r="E29" s="12"/>
      <c r="F29" s="13"/>
      <c r="G29" s="13"/>
      <c r="H29" s="12"/>
      <c r="I29" s="17"/>
      <c r="J29" s="12"/>
      <c r="K29" s="12"/>
      <c r="L29" s="12"/>
      <c r="M29" s="12"/>
      <c r="N29" s="12"/>
      <c r="O29" s="18">
        <f t="shared" si="0"/>
        <v>0</v>
      </c>
      <c r="P29" s="18">
        <f t="shared" si="1"/>
        <v>0</v>
      </c>
      <c r="Q29" s="20" t="str">
        <f t="shared" si="2"/>
        <v>完成</v>
      </c>
    </row>
    <row r="30" customHeight="1" spans="1:17">
      <c r="A30" s="12">
        <v>26</v>
      </c>
      <c r="B30" s="13"/>
      <c r="C30" s="13"/>
      <c r="D30" s="13"/>
      <c r="E30" s="12"/>
      <c r="F30" s="13"/>
      <c r="G30" s="13"/>
      <c r="H30" s="12"/>
      <c r="I30" s="17"/>
      <c r="J30" s="12"/>
      <c r="K30" s="12"/>
      <c r="L30" s="12"/>
      <c r="M30" s="12"/>
      <c r="N30" s="12"/>
      <c r="O30" s="18">
        <f t="shared" si="0"/>
        <v>0</v>
      </c>
      <c r="P30" s="18">
        <f t="shared" si="1"/>
        <v>0</v>
      </c>
      <c r="Q30" s="20" t="str">
        <f t="shared" si="2"/>
        <v>完成</v>
      </c>
    </row>
    <row r="31" customHeight="1" spans="1:17">
      <c r="A31" s="12">
        <v>27</v>
      </c>
      <c r="B31" s="13"/>
      <c r="C31" s="13"/>
      <c r="D31" s="13"/>
      <c r="E31" s="12"/>
      <c r="F31" s="13"/>
      <c r="G31" s="13"/>
      <c r="H31" s="12"/>
      <c r="I31" s="17"/>
      <c r="J31" s="12"/>
      <c r="K31" s="12"/>
      <c r="L31" s="12"/>
      <c r="M31" s="12"/>
      <c r="N31" s="12"/>
      <c r="O31" s="18">
        <f t="shared" si="0"/>
        <v>0</v>
      </c>
      <c r="P31" s="18">
        <f t="shared" si="1"/>
        <v>0</v>
      </c>
      <c r="Q31" s="20" t="str">
        <f t="shared" si="2"/>
        <v>完成</v>
      </c>
    </row>
    <row r="32" customHeight="1" spans="1:17">
      <c r="A32" s="12">
        <v>28</v>
      </c>
      <c r="B32" s="13"/>
      <c r="C32" s="13"/>
      <c r="D32" s="13"/>
      <c r="E32" s="12"/>
      <c r="F32" s="13"/>
      <c r="G32" s="13"/>
      <c r="H32" s="12"/>
      <c r="I32" s="17"/>
      <c r="J32" s="12"/>
      <c r="K32" s="12"/>
      <c r="L32" s="12"/>
      <c r="M32" s="12"/>
      <c r="N32" s="12"/>
      <c r="O32" s="18">
        <f t="shared" si="0"/>
        <v>0</v>
      </c>
      <c r="P32" s="18">
        <f t="shared" si="1"/>
        <v>0</v>
      </c>
      <c r="Q32" s="20" t="str">
        <f t="shared" si="2"/>
        <v>完成</v>
      </c>
    </row>
    <row r="33" customHeight="1" spans="1:17">
      <c r="A33" s="12">
        <v>29</v>
      </c>
      <c r="B33" s="13"/>
      <c r="C33" s="13"/>
      <c r="D33" s="13"/>
      <c r="E33" s="12"/>
      <c r="F33" s="13"/>
      <c r="G33" s="13"/>
      <c r="H33" s="12"/>
      <c r="I33" s="17"/>
      <c r="J33" s="12"/>
      <c r="K33" s="12"/>
      <c r="L33" s="12"/>
      <c r="M33" s="12"/>
      <c r="N33" s="12"/>
      <c r="O33" s="18">
        <f t="shared" si="0"/>
        <v>0</v>
      </c>
      <c r="P33" s="18">
        <f t="shared" si="1"/>
        <v>0</v>
      </c>
      <c r="Q33" s="20" t="str">
        <f t="shared" si="2"/>
        <v>完成</v>
      </c>
    </row>
    <row r="34" customHeight="1" spans="1:17">
      <c r="A34" s="12">
        <v>30</v>
      </c>
      <c r="B34" s="13"/>
      <c r="C34" s="13"/>
      <c r="D34" s="13"/>
      <c r="E34" s="12"/>
      <c r="F34" s="13"/>
      <c r="G34" s="13"/>
      <c r="H34" s="12"/>
      <c r="I34" s="17"/>
      <c r="J34" s="12"/>
      <c r="K34" s="12"/>
      <c r="L34" s="12"/>
      <c r="M34" s="12"/>
      <c r="N34" s="12"/>
      <c r="O34" s="18">
        <f t="shared" si="0"/>
        <v>0</v>
      </c>
      <c r="P34" s="18">
        <f t="shared" si="1"/>
        <v>0</v>
      </c>
      <c r="Q34" s="20" t="str">
        <f t="shared" si="2"/>
        <v>完成</v>
      </c>
    </row>
    <row r="35" customHeight="1" spans="1:17">
      <c r="A35" s="12">
        <v>31</v>
      </c>
      <c r="B35" s="13"/>
      <c r="C35" s="13"/>
      <c r="D35" s="13"/>
      <c r="E35" s="12"/>
      <c r="F35" s="13"/>
      <c r="G35" s="13"/>
      <c r="H35" s="12"/>
      <c r="I35" s="17"/>
      <c r="J35" s="12"/>
      <c r="K35" s="12"/>
      <c r="L35" s="12"/>
      <c r="M35" s="12"/>
      <c r="N35" s="12"/>
      <c r="O35" s="18">
        <f t="shared" si="0"/>
        <v>0</v>
      </c>
      <c r="P35" s="18">
        <f t="shared" si="1"/>
        <v>0</v>
      </c>
      <c r="Q35" s="20" t="str">
        <f t="shared" si="2"/>
        <v>完成</v>
      </c>
    </row>
    <row r="36" customHeight="1" spans="1:17">
      <c r="A36" s="12">
        <v>32</v>
      </c>
      <c r="B36" s="13"/>
      <c r="C36" s="13"/>
      <c r="D36" s="13"/>
      <c r="E36" s="12"/>
      <c r="F36" s="13"/>
      <c r="G36" s="13"/>
      <c r="H36" s="12"/>
      <c r="I36" s="17"/>
      <c r="J36" s="12"/>
      <c r="K36" s="12"/>
      <c r="L36" s="12"/>
      <c r="M36" s="12"/>
      <c r="N36" s="12"/>
      <c r="O36" s="18">
        <f t="shared" si="0"/>
        <v>0</v>
      </c>
      <c r="P36" s="18">
        <f t="shared" si="1"/>
        <v>0</v>
      </c>
      <c r="Q36" s="20" t="str">
        <f t="shared" si="2"/>
        <v>完成</v>
      </c>
    </row>
    <row r="37" customHeight="1" spans="1:17">
      <c r="A37" s="12">
        <v>33</v>
      </c>
      <c r="B37" s="13"/>
      <c r="C37" s="13"/>
      <c r="D37" s="13"/>
      <c r="E37" s="12"/>
      <c r="F37" s="13"/>
      <c r="G37" s="13"/>
      <c r="H37" s="12"/>
      <c r="I37" s="17"/>
      <c r="J37" s="12"/>
      <c r="K37" s="12"/>
      <c r="L37" s="12"/>
      <c r="M37" s="12"/>
      <c r="N37" s="12"/>
      <c r="O37" s="18">
        <f t="shared" si="0"/>
        <v>0</v>
      </c>
      <c r="P37" s="18">
        <f t="shared" si="1"/>
        <v>0</v>
      </c>
      <c r="Q37" s="20" t="str">
        <f t="shared" si="2"/>
        <v>完成</v>
      </c>
    </row>
    <row r="38" customHeight="1" spans="1:17">
      <c r="A38" s="12">
        <v>34</v>
      </c>
      <c r="B38" s="13"/>
      <c r="C38" s="13"/>
      <c r="D38" s="13"/>
      <c r="E38" s="12"/>
      <c r="F38" s="13"/>
      <c r="G38" s="13"/>
      <c r="H38" s="12"/>
      <c r="I38" s="17"/>
      <c r="J38" s="12"/>
      <c r="K38" s="12"/>
      <c r="L38" s="12"/>
      <c r="M38" s="12"/>
      <c r="N38" s="12"/>
      <c r="O38" s="18">
        <f t="shared" si="0"/>
        <v>0</v>
      </c>
      <c r="P38" s="18">
        <f t="shared" si="1"/>
        <v>0</v>
      </c>
      <c r="Q38" s="20" t="str">
        <f t="shared" si="2"/>
        <v>完成</v>
      </c>
    </row>
    <row r="39" customHeight="1" spans="1:17">
      <c r="A39" s="12">
        <v>35</v>
      </c>
      <c r="B39" s="13"/>
      <c r="C39" s="13"/>
      <c r="D39" s="13"/>
      <c r="E39" s="12"/>
      <c r="F39" s="13"/>
      <c r="G39" s="13"/>
      <c r="H39" s="12"/>
      <c r="I39" s="17"/>
      <c r="J39" s="12"/>
      <c r="K39" s="12"/>
      <c r="L39" s="12"/>
      <c r="M39" s="12"/>
      <c r="N39" s="12"/>
      <c r="O39" s="18">
        <f t="shared" si="0"/>
        <v>0</v>
      </c>
      <c r="P39" s="18">
        <f t="shared" si="1"/>
        <v>0</v>
      </c>
      <c r="Q39" s="20" t="str">
        <f t="shared" si="2"/>
        <v>完成</v>
      </c>
    </row>
    <row r="40" customHeight="1" spans="1:17">
      <c r="A40" s="12">
        <v>36</v>
      </c>
      <c r="B40" s="13"/>
      <c r="C40" s="13"/>
      <c r="D40" s="13"/>
      <c r="E40" s="12"/>
      <c r="F40" s="13"/>
      <c r="G40" s="13"/>
      <c r="H40" s="12"/>
      <c r="I40" s="17"/>
      <c r="J40" s="12"/>
      <c r="K40" s="12"/>
      <c r="L40" s="12"/>
      <c r="M40" s="12"/>
      <c r="N40" s="12"/>
      <c r="O40" s="18">
        <f t="shared" si="0"/>
        <v>0</v>
      </c>
      <c r="P40" s="18">
        <f t="shared" si="1"/>
        <v>0</v>
      </c>
      <c r="Q40" s="20" t="str">
        <f t="shared" si="2"/>
        <v>完成</v>
      </c>
    </row>
    <row r="41" customHeight="1" spans="1:17">
      <c r="A41" s="12">
        <v>37</v>
      </c>
      <c r="B41" s="13"/>
      <c r="C41" s="13"/>
      <c r="D41" s="13"/>
      <c r="E41" s="12"/>
      <c r="F41" s="13"/>
      <c r="G41" s="13"/>
      <c r="H41" s="12"/>
      <c r="I41" s="17"/>
      <c r="J41" s="12"/>
      <c r="K41" s="12"/>
      <c r="L41" s="12"/>
      <c r="M41" s="12"/>
      <c r="N41" s="12"/>
      <c r="O41" s="18">
        <f t="shared" si="0"/>
        <v>0</v>
      </c>
      <c r="P41" s="18">
        <f t="shared" si="1"/>
        <v>0</v>
      </c>
      <c r="Q41" s="20" t="str">
        <f t="shared" si="2"/>
        <v>完成</v>
      </c>
    </row>
    <row r="42" customHeight="1" spans="1:17">
      <c r="A42" s="12">
        <v>38</v>
      </c>
      <c r="B42" s="13"/>
      <c r="C42" s="13"/>
      <c r="D42" s="13"/>
      <c r="E42" s="12"/>
      <c r="F42" s="13"/>
      <c r="G42" s="13"/>
      <c r="H42" s="12"/>
      <c r="I42" s="17"/>
      <c r="J42" s="12"/>
      <c r="K42" s="12"/>
      <c r="L42" s="12"/>
      <c r="M42" s="12"/>
      <c r="N42" s="12"/>
      <c r="O42" s="18">
        <f t="shared" si="0"/>
        <v>0</v>
      </c>
      <c r="P42" s="18">
        <f t="shared" si="1"/>
        <v>0</v>
      </c>
      <c r="Q42" s="20" t="str">
        <f t="shared" si="2"/>
        <v>完成</v>
      </c>
    </row>
    <row r="43" customHeight="1" spans="1:17">
      <c r="A43" s="12">
        <v>39</v>
      </c>
      <c r="B43" s="13"/>
      <c r="C43" s="13"/>
      <c r="D43" s="13"/>
      <c r="E43" s="12"/>
      <c r="F43" s="13"/>
      <c r="G43" s="13"/>
      <c r="H43" s="12"/>
      <c r="I43" s="17"/>
      <c r="J43" s="12"/>
      <c r="K43" s="12"/>
      <c r="L43" s="12"/>
      <c r="M43" s="12"/>
      <c r="N43" s="12"/>
      <c r="O43" s="18">
        <f t="shared" si="0"/>
        <v>0</v>
      </c>
      <c r="P43" s="18">
        <f t="shared" si="1"/>
        <v>0</v>
      </c>
      <c r="Q43" s="20" t="str">
        <f t="shared" si="2"/>
        <v>完成</v>
      </c>
    </row>
    <row r="44" customHeight="1" spans="1:17">
      <c r="A44" s="12">
        <v>40</v>
      </c>
      <c r="B44" s="13"/>
      <c r="C44" s="13"/>
      <c r="D44" s="13"/>
      <c r="E44" s="12"/>
      <c r="F44" s="13"/>
      <c r="G44" s="13"/>
      <c r="H44" s="12"/>
      <c r="I44" s="17"/>
      <c r="J44" s="12"/>
      <c r="K44" s="12"/>
      <c r="L44" s="12"/>
      <c r="M44" s="12"/>
      <c r="N44" s="12"/>
      <c r="O44" s="18">
        <f t="shared" si="0"/>
        <v>0</v>
      </c>
      <c r="P44" s="18">
        <f t="shared" si="1"/>
        <v>0</v>
      </c>
      <c r="Q44" s="20" t="str">
        <f t="shared" si="2"/>
        <v>完成</v>
      </c>
    </row>
    <row r="45" customHeight="1" spans="1:17">
      <c r="A45" s="12">
        <v>41</v>
      </c>
      <c r="B45" s="13"/>
      <c r="C45" s="13"/>
      <c r="D45" s="13"/>
      <c r="E45" s="12"/>
      <c r="F45" s="13"/>
      <c r="G45" s="13"/>
      <c r="H45" s="12"/>
      <c r="I45" s="17"/>
      <c r="J45" s="12"/>
      <c r="K45" s="12"/>
      <c r="L45" s="12"/>
      <c r="M45" s="12"/>
      <c r="N45" s="12"/>
      <c r="O45" s="18">
        <f t="shared" si="0"/>
        <v>0</v>
      </c>
      <c r="P45" s="18">
        <f t="shared" si="1"/>
        <v>0</v>
      </c>
      <c r="Q45" s="20" t="str">
        <f t="shared" si="2"/>
        <v>完成</v>
      </c>
    </row>
    <row r="46" customHeight="1" spans="1:17">
      <c r="A46" s="12">
        <v>42</v>
      </c>
      <c r="B46" s="13"/>
      <c r="C46" s="13"/>
      <c r="D46" s="13"/>
      <c r="E46" s="12"/>
      <c r="F46" s="13"/>
      <c r="G46" s="13"/>
      <c r="H46" s="12"/>
      <c r="I46" s="17"/>
      <c r="J46" s="12"/>
      <c r="K46" s="12"/>
      <c r="L46" s="12"/>
      <c r="M46" s="12"/>
      <c r="N46" s="12"/>
      <c r="O46" s="18">
        <f t="shared" si="0"/>
        <v>0</v>
      </c>
      <c r="P46" s="18">
        <f t="shared" si="1"/>
        <v>0</v>
      </c>
      <c r="Q46" s="20" t="str">
        <f t="shared" si="2"/>
        <v>完成</v>
      </c>
    </row>
    <row r="47" customHeight="1" spans="1:17">
      <c r="A47" s="12">
        <v>43</v>
      </c>
      <c r="B47" s="13"/>
      <c r="C47" s="13"/>
      <c r="D47" s="13"/>
      <c r="E47" s="12"/>
      <c r="F47" s="13"/>
      <c r="G47" s="13"/>
      <c r="H47" s="12"/>
      <c r="I47" s="17"/>
      <c r="J47" s="12"/>
      <c r="K47" s="12"/>
      <c r="L47" s="12"/>
      <c r="M47" s="12"/>
      <c r="N47" s="12"/>
      <c r="O47" s="18">
        <f t="shared" si="0"/>
        <v>0</v>
      </c>
      <c r="P47" s="18">
        <f t="shared" si="1"/>
        <v>0</v>
      </c>
      <c r="Q47" s="20" t="str">
        <f t="shared" si="2"/>
        <v>完成</v>
      </c>
    </row>
    <row r="48" customHeight="1" spans="1:17">
      <c r="A48" s="12">
        <v>44</v>
      </c>
      <c r="B48" s="13"/>
      <c r="C48" s="13"/>
      <c r="D48" s="13"/>
      <c r="E48" s="12"/>
      <c r="F48" s="13"/>
      <c r="G48" s="13"/>
      <c r="H48" s="12"/>
      <c r="I48" s="17"/>
      <c r="J48" s="12"/>
      <c r="K48" s="12"/>
      <c r="L48" s="12"/>
      <c r="M48" s="12"/>
      <c r="N48" s="12"/>
      <c r="O48" s="18">
        <f t="shared" si="0"/>
        <v>0</v>
      </c>
      <c r="P48" s="18">
        <f t="shared" si="1"/>
        <v>0</v>
      </c>
      <c r="Q48" s="20" t="str">
        <f t="shared" si="2"/>
        <v>完成</v>
      </c>
    </row>
    <row r="49" customHeight="1" spans="1:17">
      <c r="A49" s="12">
        <v>45</v>
      </c>
      <c r="B49" s="13"/>
      <c r="C49" s="13"/>
      <c r="D49" s="13"/>
      <c r="E49" s="12"/>
      <c r="F49" s="13"/>
      <c r="G49" s="13"/>
      <c r="H49" s="12"/>
      <c r="I49" s="17"/>
      <c r="J49" s="12"/>
      <c r="K49" s="12"/>
      <c r="L49" s="12"/>
      <c r="M49" s="12"/>
      <c r="N49" s="12"/>
      <c r="O49" s="18">
        <f t="shared" si="0"/>
        <v>0</v>
      </c>
      <c r="P49" s="18">
        <f t="shared" si="1"/>
        <v>0</v>
      </c>
      <c r="Q49" s="20" t="str">
        <f t="shared" si="2"/>
        <v>完成</v>
      </c>
    </row>
    <row r="50" customHeight="1" spans="1:17">
      <c r="A50" s="12">
        <v>46</v>
      </c>
      <c r="B50" s="13"/>
      <c r="C50" s="13"/>
      <c r="D50" s="13"/>
      <c r="E50" s="12"/>
      <c r="F50" s="13"/>
      <c r="G50" s="13"/>
      <c r="H50" s="12"/>
      <c r="I50" s="17"/>
      <c r="J50" s="12"/>
      <c r="K50" s="12"/>
      <c r="L50" s="12"/>
      <c r="M50" s="12"/>
      <c r="N50" s="12"/>
      <c r="O50" s="18">
        <f t="shared" si="0"/>
        <v>0</v>
      </c>
      <c r="P50" s="18">
        <f t="shared" si="1"/>
        <v>0</v>
      </c>
      <c r="Q50" s="20" t="str">
        <f t="shared" si="2"/>
        <v>完成</v>
      </c>
    </row>
    <row r="51" customHeight="1" spans="1:17">
      <c r="A51" s="12">
        <v>47</v>
      </c>
      <c r="B51" s="13"/>
      <c r="C51" s="13"/>
      <c r="D51" s="13"/>
      <c r="E51" s="12"/>
      <c r="F51" s="13"/>
      <c r="G51" s="13"/>
      <c r="H51" s="12"/>
      <c r="I51" s="17"/>
      <c r="J51" s="12"/>
      <c r="K51" s="12"/>
      <c r="L51" s="12"/>
      <c r="M51" s="12"/>
      <c r="N51" s="12"/>
      <c r="O51" s="18">
        <f t="shared" si="0"/>
        <v>0</v>
      </c>
      <c r="P51" s="18">
        <f t="shared" si="1"/>
        <v>0</v>
      </c>
      <c r="Q51" s="20" t="str">
        <f t="shared" si="2"/>
        <v>完成</v>
      </c>
    </row>
    <row r="52" customHeight="1" spans="1:17">
      <c r="A52" s="12">
        <v>48</v>
      </c>
      <c r="B52" s="13"/>
      <c r="C52" s="13"/>
      <c r="D52" s="13"/>
      <c r="E52" s="12"/>
      <c r="F52" s="13"/>
      <c r="G52" s="13"/>
      <c r="H52" s="12"/>
      <c r="I52" s="17"/>
      <c r="J52" s="12"/>
      <c r="K52" s="12"/>
      <c r="L52" s="12"/>
      <c r="M52" s="12"/>
      <c r="N52" s="12"/>
      <c r="O52" s="18">
        <f t="shared" si="0"/>
        <v>0</v>
      </c>
      <c r="P52" s="18">
        <f t="shared" si="1"/>
        <v>0</v>
      </c>
      <c r="Q52" s="20" t="str">
        <f t="shared" si="2"/>
        <v>完成</v>
      </c>
    </row>
    <row r="53" customHeight="1" spans="1:17">
      <c r="A53" s="12">
        <v>49</v>
      </c>
      <c r="B53" s="13"/>
      <c r="C53" s="13"/>
      <c r="D53" s="13"/>
      <c r="E53" s="12"/>
      <c r="F53" s="13"/>
      <c r="G53" s="13"/>
      <c r="H53" s="12"/>
      <c r="I53" s="17"/>
      <c r="J53" s="12"/>
      <c r="K53" s="12"/>
      <c r="L53" s="12"/>
      <c r="M53" s="12"/>
      <c r="N53" s="12"/>
      <c r="O53" s="18">
        <f t="shared" si="0"/>
        <v>0</v>
      </c>
      <c r="P53" s="18">
        <f t="shared" si="1"/>
        <v>0</v>
      </c>
      <c r="Q53" s="20" t="str">
        <f t="shared" si="2"/>
        <v>完成</v>
      </c>
    </row>
    <row r="54" customHeight="1" spans="1:17">
      <c r="A54" s="12">
        <v>50</v>
      </c>
      <c r="B54" s="13"/>
      <c r="C54" s="13"/>
      <c r="D54" s="13"/>
      <c r="E54" s="12"/>
      <c r="F54" s="13"/>
      <c r="G54" s="13"/>
      <c r="H54" s="12"/>
      <c r="I54" s="17"/>
      <c r="J54" s="12"/>
      <c r="K54" s="12"/>
      <c r="L54" s="12"/>
      <c r="M54" s="12"/>
      <c r="N54" s="12"/>
      <c r="O54" s="18">
        <f t="shared" si="0"/>
        <v>0</v>
      </c>
      <c r="P54" s="18">
        <f t="shared" si="1"/>
        <v>0</v>
      </c>
      <c r="Q54" s="20" t="str">
        <f t="shared" si="2"/>
        <v>完成</v>
      </c>
    </row>
    <row r="55" customHeight="1" spans="1:17">
      <c r="A55" s="12">
        <v>51</v>
      </c>
      <c r="B55" s="13"/>
      <c r="C55" s="13"/>
      <c r="D55" s="13"/>
      <c r="E55" s="12"/>
      <c r="F55" s="13"/>
      <c r="G55" s="13"/>
      <c r="H55" s="12"/>
      <c r="I55" s="17"/>
      <c r="J55" s="12"/>
      <c r="K55" s="12"/>
      <c r="L55" s="12"/>
      <c r="M55" s="12"/>
      <c r="N55" s="12"/>
      <c r="O55" s="18">
        <f t="shared" si="0"/>
        <v>0</v>
      </c>
      <c r="P55" s="18">
        <f t="shared" si="1"/>
        <v>0</v>
      </c>
      <c r="Q55" s="20" t="str">
        <f t="shared" si="2"/>
        <v>完成</v>
      </c>
    </row>
    <row r="56" customHeight="1" spans="1:17">
      <c r="A56" s="12">
        <v>52</v>
      </c>
      <c r="B56" s="13"/>
      <c r="C56" s="13"/>
      <c r="D56" s="13"/>
      <c r="E56" s="12"/>
      <c r="F56" s="13"/>
      <c r="G56" s="13"/>
      <c r="H56" s="12"/>
      <c r="I56" s="17"/>
      <c r="J56" s="12"/>
      <c r="K56" s="12"/>
      <c r="L56" s="12"/>
      <c r="M56" s="12"/>
      <c r="N56" s="12"/>
      <c r="O56" s="18">
        <f t="shared" si="0"/>
        <v>0</v>
      </c>
      <c r="P56" s="18">
        <f t="shared" si="1"/>
        <v>0</v>
      </c>
      <c r="Q56" s="20" t="str">
        <f t="shared" si="2"/>
        <v>完成</v>
      </c>
    </row>
    <row r="57" customHeight="1" spans="1:17">
      <c r="A57" s="12">
        <v>53</v>
      </c>
      <c r="B57" s="13"/>
      <c r="C57" s="13"/>
      <c r="D57" s="13"/>
      <c r="E57" s="12"/>
      <c r="F57" s="13"/>
      <c r="G57" s="13"/>
      <c r="H57" s="12"/>
      <c r="I57" s="17"/>
      <c r="J57" s="12"/>
      <c r="K57" s="12"/>
      <c r="L57" s="12"/>
      <c r="M57" s="12"/>
      <c r="N57" s="12"/>
      <c r="O57" s="18">
        <f t="shared" si="0"/>
        <v>0</v>
      </c>
      <c r="P57" s="18">
        <f t="shared" si="1"/>
        <v>0</v>
      </c>
      <c r="Q57" s="20" t="str">
        <f t="shared" si="2"/>
        <v>完成</v>
      </c>
    </row>
    <row r="58" customHeight="1" spans="1:17">
      <c r="A58" s="12">
        <v>54</v>
      </c>
      <c r="B58" s="13"/>
      <c r="C58" s="13"/>
      <c r="D58" s="13"/>
      <c r="E58" s="12"/>
      <c r="F58" s="13"/>
      <c r="G58" s="13"/>
      <c r="H58" s="12"/>
      <c r="I58" s="17"/>
      <c r="J58" s="12"/>
      <c r="K58" s="12"/>
      <c r="L58" s="12"/>
      <c r="M58" s="12"/>
      <c r="N58" s="12"/>
      <c r="O58" s="18">
        <f t="shared" si="0"/>
        <v>0</v>
      </c>
      <c r="P58" s="18">
        <f t="shared" si="1"/>
        <v>0</v>
      </c>
      <c r="Q58" s="20" t="str">
        <f t="shared" si="2"/>
        <v>完成</v>
      </c>
    </row>
    <row r="59" customHeight="1" spans="1:17">
      <c r="A59" s="12">
        <v>55</v>
      </c>
      <c r="B59" s="13"/>
      <c r="C59" s="13"/>
      <c r="D59" s="13"/>
      <c r="E59" s="12"/>
      <c r="F59" s="13"/>
      <c r="G59" s="13"/>
      <c r="H59" s="12"/>
      <c r="I59" s="17"/>
      <c r="J59" s="12"/>
      <c r="K59" s="12"/>
      <c r="L59" s="12"/>
      <c r="M59" s="12"/>
      <c r="N59" s="12"/>
      <c r="O59" s="18">
        <f t="shared" si="0"/>
        <v>0</v>
      </c>
      <c r="P59" s="18">
        <f t="shared" si="1"/>
        <v>0</v>
      </c>
      <c r="Q59" s="20" t="str">
        <f t="shared" si="2"/>
        <v>完成</v>
      </c>
    </row>
    <row r="60" customHeight="1" spans="1:17">
      <c r="A60" s="12">
        <v>56</v>
      </c>
      <c r="B60" s="13"/>
      <c r="C60" s="13"/>
      <c r="D60" s="13"/>
      <c r="E60" s="12"/>
      <c r="F60" s="13"/>
      <c r="G60" s="13"/>
      <c r="H60" s="12"/>
      <c r="I60" s="17"/>
      <c r="J60" s="12"/>
      <c r="K60" s="12"/>
      <c r="L60" s="12"/>
      <c r="M60" s="12"/>
      <c r="N60" s="12"/>
      <c r="O60" s="18">
        <f t="shared" si="0"/>
        <v>0</v>
      </c>
      <c r="P60" s="18">
        <f t="shared" si="1"/>
        <v>0</v>
      </c>
      <c r="Q60" s="20" t="str">
        <f t="shared" si="2"/>
        <v>完成</v>
      </c>
    </row>
    <row r="61" customHeight="1" spans="1:17">
      <c r="A61" s="12">
        <v>57</v>
      </c>
      <c r="B61" s="13"/>
      <c r="C61" s="13"/>
      <c r="D61" s="13"/>
      <c r="E61" s="12"/>
      <c r="F61" s="13"/>
      <c r="G61" s="13"/>
      <c r="H61" s="12"/>
      <c r="I61" s="17"/>
      <c r="J61" s="12"/>
      <c r="K61" s="12"/>
      <c r="L61" s="12"/>
      <c r="M61" s="12"/>
      <c r="N61" s="12"/>
      <c r="O61" s="19">
        <f t="shared" si="0"/>
        <v>0</v>
      </c>
      <c r="P61" s="19">
        <f t="shared" si="1"/>
        <v>0</v>
      </c>
      <c r="Q61" s="20" t="str">
        <f t="shared" si="2"/>
        <v>完成</v>
      </c>
    </row>
    <row r="62" customHeight="1" spans="1:17">
      <c r="A62" s="12">
        <v>58</v>
      </c>
      <c r="B62" s="13"/>
      <c r="C62" s="13"/>
      <c r="D62" s="13"/>
      <c r="E62" s="12"/>
      <c r="F62" s="13"/>
      <c r="G62" s="13"/>
      <c r="H62" s="12"/>
      <c r="I62" s="17"/>
      <c r="J62" s="12"/>
      <c r="K62" s="12"/>
      <c r="L62" s="12"/>
      <c r="M62" s="12"/>
      <c r="N62" s="12"/>
      <c r="O62" s="18">
        <f t="shared" si="0"/>
        <v>0</v>
      </c>
      <c r="P62" s="18">
        <f t="shared" si="1"/>
        <v>0</v>
      </c>
      <c r="Q62" s="20" t="str">
        <f t="shared" si="2"/>
        <v>完成</v>
      </c>
    </row>
    <row r="63" customHeight="1" spans="1:17">
      <c r="A63" s="12">
        <v>59</v>
      </c>
      <c r="B63" s="13"/>
      <c r="C63" s="13"/>
      <c r="D63" s="13"/>
      <c r="E63" s="12"/>
      <c r="F63" s="13"/>
      <c r="G63" s="13"/>
      <c r="H63" s="12"/>
      <c r="I63" s="17"/>
      <c r="J63" s="12"/>
      <c r="K63" s="12"/>
      <c r="L63" s="12"/>
      <c r="M63" s="12"/>
      <c r="N63" s="12"/>
      <c r="O63" s="18">
        <f t="shared" si="0"/>
        <v>0</v>
      </c>
      <c r="P63" s="18">
        <f t="shared" si="1"/>
        <v>0</v>
      </c>
      <c r="Q63" s="20" t="str">
        <f t="shared" si="2"/>
        <v>完成</v>
      </c>
    </row>
    <row r="64" customHeight="1" spans="1:17">
      <c r="A64" s="12">
        <v>60</v>
      </c>
      <c r="B64" s="13"/>
      <c r="C64" s="13"/>
      <c r="D64" s="13"/>
      <c r="E64" s="12"/>
      <c r="F64" s="13"/>
      <c r="G64" s="13"/>
      <c r="H64" s="12"/>
      <c r="I64" s="17"/>
      <c r="J64" s="12"/>
      <c r="K64" s="12"/>
      <c r="L64" s="12"/>
      <c r="M64" s="12"/>
      <c r="N64" s="12"/>
      <c r="O64" s="18">
        <f t="shared" si="0"/>
        <v>0</v>
      </c>
      <c r="P64" s="18">
        <f t="shared" si="1"/>
        <v>0</v>
      </c>
      <c r="Q64" s="20" t="str">
        <f t="shared" si="2"/>
        <v>完成</v>
      </c>
    </row>
    <row r="65" customHeight="1" spans="1:17">
      <c r="A65" s="12">
        <v>61</v>
      </c>
      <c r="B65" s="13"/>
      <c r="C65" s="13"/>
      <c r="D65" s="13"/>
      <c r="E65" s="12"/>
      <c r="F65" s="13"/>
      <c r="G65" s="13"/>
      <c r="H65" s="12"/>
      <c r="I65" s="17"/>
      <c r="J65" s="12"/>
      <c r="K65" s="12"/>
      <c r="L65" s="12"/>
      <c r="M65" s="12"/>
      <c r="N65" s="12"/>
      <c r="O65" s="18">
        <f t="shared" si="0"/>
        <v>0</v>
      </c>
      <c r="P65" s="18">
        <f t="shared" si="1"/>
        <v>0</v>
      </c>
      <c r="Q65" s="20" t="str">
        <f t="shared" si="2"/>
        <v>完成</v>
      </c>
    </row>
    <row r="66" customHeight="1" spans="1:17">
      <c r="A66" s="12">
        <v>62</v>
      </c>
      <c r="B66" s="13"/>
      <c r="C66" s="13"/>
      <c r="D66" s="13"/>
      <c r="E66" s="12"/>
      <c r="F66" s="13"/>
      <c r="G66" s="13"/>
      <c r="H66" s="12"/>
      <c r="I66" s="17"/>
      <c r="J66" s="12"/>
      <c r="K66" s="12"/>
      <c r="L66" s="12"/>
      <c r="M66" s="12"/>
      <c r="N66" s="12"/>
      <c r="O66" s="18">
        <f t="shared" si="0"/>
        <v>0</v>
      </c>
      <c r="P66" s="18">
        <f t="shared" si="1"/>
        <v>0</v>
      </c>
      <c r="Q66" s="20" t="str">
        <f t="shared" si="2"/>
        <v>完成</v>
      </c>
    </row>
    <row r="67" customHeight="1" spans="1:17">
      <c r="A67" s="12">
        <v>63</v>
      </c>
      <c r="B67" s="13"/>
      <c r="C67" s="13"/>
      <c r="D67" s="13"/>
      <c r="E67" s="12"/>
      <c r="F67" s="13"/>
      <c r="G67" s="13"/>
      <c r="H67" s="12"/>
      <c r="I67" s="17"/>
      <c r="J67" s="12"/>
      <c r="K67" s="12"/>
      <c r="L67" s="12"/>
      <c r="M67" s="12"/>
      <c r="N67" s="12"/>
      <c r="O67" s="18">
        <f t="shared" si="0"/>
        <v>0</v>
      </c>
      <c r="P67" s="18">
        <f t="shared" si="1"/>
        <v>0</v>
      </c>
      <c r="Q67" s="20" t="str">
        <f t="shared" si="2"/>
        <v>完成</v>
      </c>
    </row>
    <row r="68" customHeight="1" spans="9:10">
      <c r="I68" s="22"/>
      <c r="J68" s="22"/>
    </row>
    <row r="70" customHeight="1" spans="10:10">
      <c r="J70" s="22"/>
    </row>
    <row r="71" customHeight="1" spans="11:11">
      <c r="K71" s="22"/>
    </row>
    <row r="72" customHeight="1" spans="12:12">
      <c r="L72" s="22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1" activePane="bottomRight" state="frozen"/>
      <selection/>
      <selection pane="topRight"/>
      <selection pane="bottomLeft"/>
      <selection pane="bottomRight" activeCell="I62" sqref="I62"/>
    </sheetView>
  </sheetViews>
  <sheetFormatPr defaultColWidth="9" defaultRowHeight="21" customHeight="1"/>
  <cols>
    <col min="1" max="1" width="6.6271186440678" style="3" customWidth="1"/>
    <col min="2" max="2" width="11.6271186440678" style="3" customWidth="1"/>
    <col min="3" max="3" width="7.75423728813559" style="3" customWidth="1"/>
    <col min="4" max="4" width="18.3728813559322" style="3"/>
    <col min="5" max="5" width="5.75423728813559" style="3"/>
    <col min="6" max="6" width="16.5" style="3" customWidth="1"/>
    <col min="7" max="8" width="16.5" style="4" customWidth="1"/>
    <col min="9" max="9" width="12.2542372881356" style="4" customWidth="1" outlineLevel="1"/>
    <col min="10" max="10" width="10" style="4" customWidth="1" outlineLevel="1"/>
    <col min="11" max="11" width="9.6271186440678" style="4" customWidth="1" outlineLevel="1"/>
    <col min="12" max="13" width="8.75423728813559" style="4" customWidth="1" outlineLevel="1"/>
    <col min="14" max="14" width="6.6271186440678" style="4" customWidth="1" outlineLevel="1"/>
    <col min="15" max="15" width="12.5" style="4" customWidth="1"/>
    <col min="16" max="16" width="9.6271186440678" style="4" customWidth="1"/>
    <col min="17" max="17" width="20" style="3" customWidth="1"/>
    <col min="18" max="18" width="12.7542372881356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/>
      <c r="K4" s="12"/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13"/>
      <c r="C5" s="13"/>
      <c r="D5" s="13"/>
      <c r="E5" s="14"/>
      <c r="F5" s="13"/>
      <c r="G5" s="13"/>
      <c r="H5" s="12"/>
      <c r="I5" s="17"/>
      <c r="J5" s="12"/>
      <c r="K5" s="12"/>
      <c r="L5" s="12"/>
      <c r="M5" s="12"/>
      <c r="N5" s="12"/>
      <c r="O5" s="18">
        <f t="shared" ref="O5:O67" si="0">SUM(I5:N5)</f>
        <v>0</v>
      </c>
      <c r="P5" s="18">
        <f t="shared" ref="P5:P67" si="1">C5-O5</f>
        <v>0</v>
      </c>
      <c r="Q5" s="20" t="str">
        <f t="shared" ref="Q5:Q67" si="2">IF(SUM(I5:N5)=C5,"完成",SUM(I5:N5))</f>
        <v>完成</v>
      </c>
    </row>
    <row r="6" customHeight="1" spans="1:17">
      <c r="A6" s="12">
        <v>2</v>
      </c>
      <c r="B6" s="13"/>
      <c r="C6" s="13"/>
      <c r="D6" s="13"/>
      <c r="E6" s="14"/>
      <c r="F6" s="13"/>
      <c r="G6" s="13"/>
      <c r="H6" s="12"/>
      <c r="I6" s="17"/>
      <c r="J6" s="12"/>
      <c r="K6" s="12"/>
      <c r="L6" s="12"/>
      <c r="M6" s="12"/>
      <c r="N6" s="12"/>
      <c r="O6" s="18">
        <f t="shared" si="0"/>
        <v>0</v>
      </c>
      <c r="P6" s="18">
        <f t="shared" si="1"/>
        <v>0</v>
      </c>
      <c r="Q6" s="20" t="str">
        <f t="shared" si="2"/>
        <v>完成</v>
      </c>
    </row>
    <row r="7" customHeight="1" spans="1:17">
      <c r="A7" s="12">
        <v>3</v>
      </c>
      <c r="B7" s="13"/>
      <c r="C7" s="13"/>
      <c r="D7" s="13"/>
      <c r="E7" s="14"/>
      <c r="F7" s="13"/>
      <c r="G7" s="13"/>
      <c r="H7" s="12"/>
      <c r="I7" s="17"/>
      <c r="J7" s="12"/>
      <c r="K7" s="12"/>
      <c r="L7" s="12"/>
      <c r="M7" s="12"/>
      <c r="N7" s="12"/>
      <c r="O7" s="18">
        <f t="shared" si="0"/>
        <v>0</v>
      </c>
      <c r="P7" s="18">
        <f t="shared" si="1"/>
        <v>0</v>
      </c>
      <c r="Q7" s="20" t="str">
        <f t="shared" si="2"/>
        <v>完成</v>
      </c>
    </row>
    <row r="8" customHeight="1" spans="1:17">
      <c r="A8" s="12">
        <v>4</v>
      </c>
      <c r="B8" s="13"/>
      <c r="C8" s="13"/>
      <c r="D8" s="13"/>
      <c r="E8" s="14"/>
      <c r="F8" s="13"/>
      <c r="G8" s="13"/>
      <c r="H8" s="12"/>
      <c r="I8" s="17"/>
      <c r="J8" s="12"/>
      <c r="K8" s="12"/>
      <c r="L8" s="12"/>
      <c r="M8" s="12"/>
      <c r="N8" s="12"/>
      <c r="O8" s="18">
        <f t="shared" si="0"/>
        <v>0</v>
      </c>
      <c r="P8" s="18">
        <f t="shared" si="1"/>
        <v>0</v>
      </c>
      <c r="Q8" s="20" t="str">
        <f t="shared" si="2"/>
        <v>完成</v>
      </c>
    </row>
    <row r="9" customHeight="1" spans="1:17">
      <c r="A9" s="12">
        <v>5</v>
      </c>
      <c r="B9" s="13"/>
      <c r="C9" s="13"/>
      <c r="D9" s="13"/>
      <c r="E9" s="12"/>
      <c r="F9" s="13"/>
      <c r="G9" s="13"/>
      <c r="H9" s="12"/>
      <c r="I9" s="17"/>
      <c r="J9" s="12"/>
      <c r="K9" s="12"/>
      <c r="L9" s="12"/>
      <c r="M9" s="12"/>
      <c r="N9" s="12"/>
      <c r="O9" s="18">
        <f t="shared" si="0"/>
        <v>0</v>
      </c>
      <c r="P9" s="18">
        <f t="shared" si="1"/>
        <v>0</v>
      </c>
      <c r="Q9" s="20" t="str">
        <f t="shared" si="2"/>
        <v>完成</v>
      </c>
    </row>
    <row r="10" customHeight="1" spans="1:17">
      <c r="A10" s="12">
        <v>6</v>
      </c>
      <c r="B10" s="13"/>
      <c r="C10" s="13"/>
      <c r="D10" s="13"/>
      <c r="E10" s="12"/>
      <c r="F10" s="13"/>
      <c r="G10" s="13"/>
      <c r="H10" s="12"/>
      <c r="I10" s="17"/>
      <c r="J10" s="12"/>
      <c r="K10" s="12"/>
      <c r="L10" s="12"/>
      <c r="M10" s="12"/>
      <c r="N10" s="12"/>
      <c r="O10" s="18">
        <f t="shared" si="0"/>
        <v>0</v>
      </c>
      <c r="P10" s="18">
        <f t="shared" si="1"/>
        <v>0</v>
      </c>
      <c r="Q10" s="20" t="str">
        <f t="shared" si="2"/>
        <v>完成</v>
      </c>
    </row>
    <row r="11" customHeight="1" spans="1:17">
      <c r="A11" s="12">
        <v>7</v>
      </c>
      <c r="B11" s="13"/>
      <c r="C11" s="13"/>
      <c r="D11" s="13"/>
      <c r="E11" s="12"/>
      <c r="F11" s="13"/>
      <c r="G11" s="13"/>
      <c r="H11" s="12"/>
      <c r="I11" s="17"/>
      <c r="J11" s="12"/>
      <c r="K11" s="12"/>
      <c r="L11" s="12"/>
      <c r="M11" s="12"/>
      <c r="N11" s="12"/>
      <c r="O11" s="18">
        <f t="shared" si="0"/>
        <v>0</v>
      </c>
      <c r="P11" s="18">
        <f t="shared" si="1"/>
        <v>0</v>
      </c>
      <c r="Q11" s="20" t="str">
        <f t="shared" si="2"/>
        <v>完成</v>
      </c>
    </row>
    <row r="12" customHeight="1" spans="1:17">
      <c r="A12" s="12">
        <v>8</v>
      </c>
      <c r="B12" s="13"/>
      <c r="C12" s="13"/>
      <c r="D12" s="13"/>
      <c r="E12" s="12"/>
      <c r="F12" s="13"/>
      <c r="G12" s="13"/>
      <c r="H12" s="12"/>
      <c r="I12" s="17"/>
      <c r="J12" s="12"/>
      <c r="K12" s="12"/>
      <c r="L12" s="12"/>
      <c r="M12" s="12"/>
      <c r="N12" s="12"/>
      <c r="O12" s="18">
        <f t="shared" si="0"/>
        <v>0</v>
      </c>
      <c r="P12" s="18">
        <f t="shared" si="1"/>
        <v>0</v>
      </c>
      <c r="Q12" s="20" t="str">
        <f t="shared" si="2"/>
        <v>完成</v>
      </c>
    </row>
    <row r="13" customHeight="1" spans="1:17">
      <c r="A13" s="12">
        <v>9</v>
      </c>
      <c r="B13" s="13"/>
      <c r="C13" s="13"/>
      <c r="D13" s="13"/>
      <c r="E13" s="12"/>
      <c r="F13" s="13"/>
      <c r="G13" s="13"/>
      <c r="H13" s="12"/>
      <c r="I13" s="17"/>
      <c r="J13" s="12"/>
      <c r="K13" s="12"/>
      <c r="L13" s="12"/>
      <c r="M13" s="12"/>
      <c r="N13" s="12"/>
      <c r="O13" s="18">
        <f t="shared" si="0"/>
        <v>0</v>
      </c>
      <c r="P13" s="18">
        <f t="shared" si="1"/>
        <v>0</v>
      </c>
      <c r="Q13" s="20" t="str">
        <f t="shared" si="2"/>
        <v>完成</v>
      </c>
    </row>
    <row r="14" customHeight="1" spans="1:17">
      <c r="A14" s="12">
        <v>10</v>
      </c>
      <c r="B14" s="13"/>
      <c r="C14" s="13"/>
      <c r="D14" s="13"/>
      <c r="E14" s="12"/>
      <c r="F14" s="13"/>
      <c r="G14" s="13"/>
      <c r="H14" s="12"/>
      <c r="I14" s="17"/>
      <c r="J14" s="12"/>
      <c r="K14" s="12"/>
      <c r="L14" s="12"/>
      <c r="M14" s="12"/>
      <c r="N14" s="12"/>
      <c r="O14" s="18">
        <f t="shared" si="0"/>
        <v>0</v>
      </c>
      <c r="P14" s="18">
        <f t="shared" si="1"/>
        <v>0</v>
      </c>
      <c r="Q14" s="20" t="str">
        <f t="shared" si="2"/>
        <v>完成</v>
      </c>
    </row>
    <row r="15" customHeight="1" spans="1:17">
      <c r="A15" s="12">
        <v>11</v>
      </c>
      <c r="B15" s="13"/>
      <c r="C15" s="13"/>
      <c r="D15" s="13"/>
      <c r="E15" s="12"/>
      <c r="F15" s="13"/>
      <c r="G15" s="13"/>
      <c r="H15" s="12"/>
      <c r="I15" s="17"/>
      <c r="J15" s="12"/>
      <c r="K15" s="12"/>
      <c r="L15" s="12"/>
      <c r="M15" s="12"/>
      <c r="N15" s="12"/>
      <c r="O15" s="18">
        <f t="shared" si="0"/>
        <v>0</v>
      </c>
      <c r="P15" s="18">
        <f t="shared" si="1"/>
        <v>0</v>
      </c>
      <c r="Q15" s="20" t="str">
        <f t="shared" si="2"/>
        <v>完成</v>
      </c>
    </row>
    <row r="16" customHeight="1" spans="1:17">
      <c r="A16" s="12">
        <v>12</v>
      </c>
      <c r="B16" s="13"/>
      <c r="C16" s="13"/>
      <c r="D16" s="13"/>
      <c r="E16" s="12"/>
      <c r="F16" s="13"/>
      <c r="G16" s="13"/>
      <c r="H16" s="12"/>
      <c r="I16" s="17"/>
      <c r="J16" s="12"/>
      <c r="K16" s="12"/>
      <c r="L16" s="12"/>
      <c r="M16" s="12"/>
      <c r="N16" s="12"/>
      <c r="O16" s="18">
        <f t="shared" si="0"/>
        <v>0</v>
      </c>
      <c r="P16" s="18">
        <f t="shared" si="1"/>
        <v>0</v>
      </c>
      <c r="Q16" s="20" t="str">
        <f t="shared" si="2"/>
        <v>完成</v>
      </c>
    </row>
    <row r="17" customHeight="1" spans="1:17">
      <c r="A17" s="12">
        <v>13</v>
      </c>
      <c r="B17" s="13"/>
      <c r="C17" s="13"/>
      <c r="D17" s="13"/>
      <c r="E17" s="12"/>
      <c r="F17" s="13"/>
      <c r="G17" s="13"/>
      <c r="H17" s="12"/>
      <c r="I17" s="17"/>
      <c r="J17" s="12"/>
      <c r="K17" s="12"/>
      <c r="L17" s="12"/>
      <c r="M17" s="12"/>
      <c r="N17" s="12"/>
      <c r="O17" s="18">
        <f t="shared" si="0"/>
        <v>0</v>
      </c>
      <c r="P17" s="18">
        <f t="shared" si="1"/>
        <v>0</v>
      </c>
      <c r="Q17" s="20" t="str">
        <f t="shared" si="2"/>
        <v>完成</v>
      </c>
    </row>
    <row r="18" customHeight="1" spans="1:17">
      <c r="A18" s="12">
        <v>14</v>
      </c>
      <c r="B18" s="13"/>
      <c r="C18" s="13"/>
      <c r="D18" s="13"/>
      <c r="E18" s="12"/>
      <c r="F18" s="13"/>
      <c r="G18" s="13"/>
      <c r="H18" s="12"/>
      <c r="I18" s="17"/>
      <c r="J18" s="12"/>
      <c r="K18" s="12"/>
      <c r="L18" s="12"/>
      <c r="M18" s="12"/>
      <c r="N18" s="12"/>
      <c r="O18" s="18">
        <f t="shared" si="0"/>
        <v>0</v>
      </c>
      <c r="P18" s="18">
        <f t="shared" si="1"/>
        <v>0</v>
      </c>
      <c r="Q18" s="20" t="str">
        <f t="shared" si="2"/>
        <v>完成</v>
      </c>
    </row>
    <row r="19" customHeight="1" spans="1:17">
      <c r="A19" s="12">
        <v>15</v>
      </c>
      <c r="B19" s="13"/>
      <c r="C19" s="13"/>
      <c r="D19" s="13"/>
      <c r="E19" s="12"/>
      <c r="F19" s="13"/>
      <c r="G19" s="13"/>
      <c r="H19" s="12"/>
      <c r="I19" s="17"/>
      <c r="J19" s="12"/>
      <c r="K19" s="12"/>
      <c r="L19" s="12"/>
      <c r="M19" s="12"/>
      <c r="N19" s="12"/>
      <c r="O19" s="18">
        <f t="shared" si="0"/>
        <v>0</v>
      </c>
      <c r="P19" s="18">
        <f t="shared" si="1"/>
        <v>0</v>
      </c>
      <c r="Q19" s="20" t="str">
        <f t="shared" si="2"/>
        <v>完成</v>
      </c>
    </row>
    <row r="20" customHeight="1" spans="1:17">
      <c r="A20" s="12">
        <v>16</v>
      </c>
      <c r="B20" s="13"/>
      <c r="C20" s="13"/>
      <c r="D20" s="13"/>
      <c r="E20" s="12"/>
      <c r="F20" s="13"/>
      <c r="G20" s="13"/>
      <c r="H20" s="12"/>
      <c r="I20" s="17"/>
      <c r="J20" s="12"/>
      <c r="K20" s="12"/>
      <c r="L20" s="12"/>
      <c r="M20" s="12"/>
      <c r="N20" s="12"/>
      <c r="O20" s="18">
        <f t="shared" si="0"/>
        <v>0</v>
      </c>
      <c r="P20" s="18">
        <f t="shared" si="1"/>
        <v>0</v>
      </c>
      <c r="Q20" s="20" t="str">
        <f t="shared" si="2"/>
        <v>完成</v>
      </c>
    </row>
    <row r="21" customHeight="1" spans="1:17">
      <c r="A21" s="12">
        <v>17</v>
      </c>
      <c r="B21" s="13"/>
      <c r="C21" s="13"/>
      <c r="D21" s="13"/>
      <c r="E21" s="12"/>
      <c r="F21" s="13"/>
      <c r="G21" s="13"/>
      <c r="H21" s="12"/>
      <c r="I21" s="17"/>
      <c r="J21" s="12"/>
      <c r="K21" s="12"/>
      <c r="L21" s="12"/>
      <c r="M21" s="12"/>
      <c r="N21" s="12"/>
      <c r="O21" s="18">
        <f t="shared" si="0"/>
        <v>0</v>
      </c>
      <c r="P21" s="18">
        <f t="shared" si="1"/>
        <v>0</v>
      </c>
      <c r="Q21" s="20" t="str">
        <f t="shared" si="2"/>
        <v>完成</v>
      </c>
    </row>
    <row r="22" customHeight="1" spans="1:18">
      <c r="A22" s="12">
        <v>18</v>
      </c>
      <c r="B22" s="13"/>
      <c r="C22" s="13"/>
      <c r="D22" s="13"/>
      <c r="E22" s="12"/>
      <c r="F22" s="13"/>
      <c r="G22" s="13"/>
      <c r="H22" s="12"/>
      <c r="I22" s="17"/>
      <c r="J22" s="12"/>
      <c r="K22" s="12"/>
      <c r="L22" s="12"/>
      <c r="M22" s="12"/>
      <c r="N22" s="12"/>
      <c r="O22" s="18">
        <f t="shared" si="0"/>
        <v>0</v>
      </c>
      <c r="P22" s="18">
        <f t="shared" si="1"/>
        <v>0</v>
      </c>
      <c r="Q22" s="20" t="str">
        <f t="shared" si="2"/>
        <v>完成</v>
      </c>
      <c r="R22" s="21"/>
    </row>
    <row r="23" customHeight="1" spans="1:17">
      <c r="A23" s="12">
        <v>19</v>
      </c>
      <c r="B23" s="13"/>
      <c r="C23" s="13"/>
      <c r="D23" s="13"/>
      <c r="E23" s="12"/>
      <c r="F23" s="13"/>
      <c r="G23" s="13"/>
      <c r="H23" s="12"/>
      <c r="I23" s="17"/>
      <c r="J23" s="12"/>
      <c r="K23" s="12"/>
      <c r="L23" s="12"/>
      <c r="M23" s="12"/>
      <c r="N23" s="12"/>
      <c r="O23" s="18">
        <f t="shared" si="0"/>
        <v>0</v>
      </c>
      <c r="P23" s="18">
        <f t="shared" si="1"/>
        <v>0</v>
      </c>
      <c r="Q23" s="20" t="str">
        <f t="shared" si="2"/>
        <v>完成</v>
      </c>
    </row>
    <row r="24" customHeight="1" spans="1:17">
      <c r="A24" s="12">
        <v>20</v>
      </c>
      <c r="B24" s="13"/>
      <c r="C24" s="13"/>
      <c r="D24" s="13"/>
      <c r="E24" s="12"/>
      <c r="F24" s="13"/>
      <c r="G24" s="13"/>
      <c r="H24" s="12"/>
      <c r="I24" s="17"/>
      <c r="J24" s="12"/>
      <c r="K24" s="12"/>
      <c r="L24" s="12"/>
      <c r="M24" s="12"/>
      <c r="N24" s="12"/>
      <c r="O24" s="18">
        <f t="shared" si="0"/>
        <v>0</v>
      </c>
      <c r="P24" s="18">
        <f t="shared" si="1"/>
        <v>0</v>
      </c>
      <c r="Q24" s="20" t="str">
        <f t="shared" si="2"/>
        <v>完成</v>
      </c>
    </row>
    <row r="25" customHeight="1" spans="1:17">
      <c r="A25" s="12">
        <v>21</v>
      </c>
      <c r="B25" s="13"/>
      <c r="C25" s="13"/>
      <c r="D25" s="13"/>
      <c r="E25" s="12"/>
      <c r="F25" s="13"/>
      <c r="G25" s="13"/>
      <c r="H25" s="12"/>
      <c r="I25" s="17"/>
      <c r="J25" s="12"/>
      <c r="K25" s="12"/>
      <c r="L25" s="12"/>
      <c r="M25" s="12"/>
      <c r="N25" s="12"/>
      <c r="O25" s="18">
        <f t="shared" si="0"/>
        <v>0</v>
      </c>
      <c r="P25" s="18">
        <f t="shared" si="1"/>
        <v>0</v>
      </c>
      <c r="Q25" s="20" t="str">
        <f t="shared" si="2"/>
        <v>完成</v>
      </c>
    </row>
    <row r="26" customHeight="1" spans="1:17">
      <c r="A26" s="12">
        <v>22</v>
      </c>
      <c r="B26" s="13"/>
      <c r="C26" s="13"/>
      <c r="D26" s="13"/>
      <c r="E26" s="12"/>
      <c r="F26" s="13"/>
      <c r="G26" s="13"/>
      <c r="H26" s="12"/>
      <c r="I26" s="17"/>
      <c r="J26" s="12"/>
      <c r="K26" s="12"/>
      <c r="L26" s="12"/>
      <c r="M26" s="12"/>
      <c r="N26" s="12"/>
      <c r="O26" s="18">
        <f t="shared" si="0"/>
        <v>0</v>
      </c>
      <c r="P26" s="18">
        <f t="shared" si="1"/>
        <v>0</v>
      </c>
      <c r="Q26" s="20" t="str">
        <f t="shared" si="2"/>
        <v>完成</v>
      </c>
    </row>
    <row r="27" customHeight="1" spans="1:17">
      <c r="A27" s="12">
        <v>23</v>
      </c>
      <c r="B27" s="13"/>
      <c r="C27" s="13"/>
      <c r="D27" s="13"/>
      <c r="E27" s="12"/>
      <c r="F27" s="13"/>
      <c r="G27" s="13"/>
      <c r="H27" s="12"/>
      <c r="I27" s="17"/>
      <c r="J27" s="12"/>
      <c r="K27" s="12"/>
      <c r="L27" s="12"/>
      <c r="M27" s="12"/>
      <c r="N27" s="12"/>
      <c r="O27" s="18">
        <f t="shared" si="0"/>
        <v>0</v>
      </c>
      <c r="P27" s="18">
        <f t="shared" si="1"/>
        <v>0</v>
      </c>
      <c r="Q27" s="20" t="str">
        <f t="shared" si="2"/>
        <v>完成</v>
      </c>
    </row>
    <row r="28" customHeight="1" spans="1:17">
      <c r="A28" s="12">
        <v>24</v>
      </c>
      <c r="B28" s="13"/>
      <c r="C28" s="13"/>
      <c r="D28" s="13"/>
      <c r="E28" s="12"/>
      <c r="F28" s="13"/>
      <c r="G28" s="13"/>
      <c r="H28" s="12"/>
      <c r="I28" s="17"/>
      <c r="J28" s="12"/>
      <c r="K28" s="12"/>
      <c r="L28" s="12"/>
      <c r="M28" s="12"/>
      <c r="N28" s="12"/>
      <c r="O28" s="18">
        <f t="shared" si="0"/>
        <v>0</v>
      </c>
      <c r="P28" s="18">
        <f t="shared" si="1"/>
        <v>0</v>
      </c>
      <c r="Q28" s="20" t="str">
        <f t="shared" si="2"/>
        <v>完成</v>
      </c>
    </row>
    <row r="29" customHeight="1" spans="1:17">
      <c r="A29" s="12">
        <v>25</v>
      </c>
      <c r="B29" s="13"/>
      <c r="C29" s="13"/>
      <c r="D29" s="13"/>
      <c r="E29" s="12"/>
      <c r="F29" s="13"/>
      <c r="G29" s="13"/>
      <c r="H29" s="12"/>
      <c r="I29" s="17"/>
      <c r="J29" s="12"/>
      <c r="K29" s="12"/>
      <c r="L29" s="12"/>
      <c r="M29" s="12"/>
      <c r="N29" s="12"/>
      <c r="O29" s="18">
        <f t="shared" si="0"/>
        <v>0</v>
      </c>
      <c r="P29" s="18">
        <f t="shared" si="1"/>
        <v>0</v>
      </c>
      <c r="Q29" s="20" t="str">
        <f t="shared" si="2"/>
        <v>完成</v>
      </c>
    </row>
    <row r="30" customHeight="1" spans="1:17">
      <c r="A30" s="12">
        <v>26</v>
      </c>
      <c r="B30" s="13"/>
      <c r="C30" s="13"/>
      <c r="D30" s="13"/>
      <c r="E30" s="12"/>
      <c r="F30" s="13"/>
      <c r="G30" s="13"/>
      <c r="H30" s="12"/>
      <c r="I30" s="17"/>
      <c r="J30" s="12"/>
      <c r="K30" s="12"/>
      <c r="L30" s="12"/>
      <c r="M30" s="12"/>
      <c r="N30" s="12"/>
      <c r="O30" s="18">
        <f t="shared" si="0"/>
        <v>0</v>
      </c>
      <c r="P30" s="18">
        <f t="shared" si="1"/>
        <v>0</v>
      </c>
      <c r="Q30" s="20" t="str">
        <f t="shared" si="2"/>
        <v>完成</v>
      </c>
    </row>
    <row r="31" customHeight="1" spans="1:17">
      <c r="A31" s="12">
        <v>27</v>
      </c>
      <c r="B31" s="13"/>
      <c r="C31" s="13"/>
      <c r="D31" s="13"/>
      <c r="E31" s="12"/>
      <c r="F31" s="13"/>
      <c r="G31" s="13"/>
      <c r="H31" s="12"/>
      <c r="I31" s="17"/>
      <c r="J31" s="12"/>
      <c r="K31" s="12"/>
      <c r="L31" s="12"/>
      <c r="M31" s="12"/>
      <c r="N31" s="12"/>
      <c r="O31" s="18">
        <f t="shared" si="0"/>
        <v>0</v>
      </c>
      <c r="P31" s="18">
        <f t="shared" si="1"/>
        <v>0</v>
      </c>
      <c r="Q31" s="20" t="str">
        <f t="shared" si="2"/>
        <v>完成</v>
      </c>
    </row>
    <row r="32" customHeight="1" spans="1:17">
      <c r="A32" s="12">
        <v>28</v>
      </c>
      <c r="B32" s="13"/>
      <c r="C32" s="13"/>
      <c r="D32" s="13"/>
      <c r="E32" s="12"/>
      <c r="F32" s="13"/>
      <c r="G32" s="13"/>
      <c r="H32" s="12"/>
      <c r="I32" s="17"/>
      <c r="J32" s="12"/>
      <c r="K32" s="12"/>
      <c r="L32" s="12"/>
      <c r="M32" s="12"/>
      <c r="N32" s="12"/>
      <c r="O32" s="18">
        <f t="shared" si="0"/>
        <v>0</v>
      </c>
      <c r="P32" s="18">
        <f t="shared" si="1"/>
        <v>0</v>
      </c>
      <c r="Q32" s="20" t="str">
        <f t="shared" si="2"/>
        <v>完成</v>
      </c>
    </row>
    <row r="33" customHeight="1" spans="1:17">
      <c r="A33" s="12">
        <v>29</v>
      </c>
      <c r="B33" s="13"/>
      <c r="C33" s="13"/>
      <c r="D33" s="13"/>
      <c r="E33" s="12"/>
      <c r="F33" s="13"/>
      <c r="G33" s="13"/>
      <c r="H33" s="12"/>
      <c r="I33" s="17"/>
      <c r="J33" s="12"/>
      <c r="K33" s="12"/>
      <c r="L33" s="12"/>
      <c r="M33" s="12"/>
      <c r="N33" s="12"/>
      <c r="O33" s="18">
        <f t="shared" si="0"/>
        <v>0</v>
      </c>
      <c r="P33" s="18">
        <f t="shared" si="1"/>
        <v>0</v>
      </c>
      <c r="Q33" s="20" t="str">
        <f t="shared" si="2"/>
        <v>完成</v>
      </c>
    </row>
    <row r="34" customHeight="1" spans="1:17">
      <c r="A34" s="12">
        <v>30</v>
      </c>
      <c r="B34" s="13"/>
      <c r="C34" s="13"/>
      <c r="D34" s="13"/>
      <c r="E34" s="12"/>
      <c r="F34" s="13"/>
      <c r="G34" s="13"/>
      <c r="H34" s="12"/>
      <c r="I34" s="17"/>
      <c r="J34" s="12"/>
      <c r="K34" s="12"/>
      <c r="L34" s="12"/>
      <c r="M34" s="12"/>
      <c r="N34" s="12"/>
      <c r="O34" s="18">
        <f t="shared" si="0"/>
        <v>0</v>
      </c>
      <c r="P34" s="18">
        <f t="shared" si="1"/>
        <v>0</v>
      </c>
      <c r="Q34" s="20" t="str">
        <f t="shared" si="2"/>
        <v>完成</v>
      </c>
    </row>
    <row r="35" customHeight="1" spans="1:17">
      <c r="A35" s="12">
        <v>31</v>
      </c>
      <c r="B35" s="13"/>
      <c r="C35" s="13"/>
      <c r="D35" s="13"/>
      <c r="E35" s="12"/>
      <c r="F35" s="13"/>
      <c r="G35" s="13"/>
      <c r="H35" s="12"/>
      <c r="I35" s="17"/>
      <c r="J35" s="12"/>
      <c r="K35" s="12"/>
      <c r="L35" s="12"/>
      <c r="M35" s="12"/>
      <c r="N35" s="12"/>
      <c r="O35" s="18">
        <f t="shared" si="0"/>
        <v>0</v>
      </c>
      <c r="P35" s="18">
        <f t="shared" si="1"/>
        <v>0</v>
      </c>
      <c r="Q35" s="20" t="str">
        <f t="shared" si="2"/>
        <v>完成</v>
      </c>
    </row>
    <row r="36" customHeight="1" spans="1:17">
      <c r="A36" s="12">
        <v>32</v>
      </c>
      <c r="B36" s="13"/>
      <c r="C36" s="13"/>
      <c r="D36" s="13"/>
      <c r="E36" s="12"/>
      <c r="F36" s="13"/>
      <c r="G36" s="13"/>
      <c r="H36" s="12"/>
      <c r="I36" s="17"/>
      <c r="J36" s="12"/>
      <c r="K36" s="12"/>
      <c r="L36" s="12"/>
      <c r="M36" s="12"/>
      <c r="N36" s="12"/>
      <c r="O36" s="18">
        <f t="shared" si="0"/>
        <v>0</v>
      </c>
      <c r="P36" s="18">
        <f t="shared" si="1"/>
        <v>0</v>
      </c>
      <c r="Q36" s="20" t="str">
        <f t="shared" si="2"/>
        <v>完成</v>
      </c>
    </row>
    <row r="37" customHeight="1" spans="1:17">
      <c r="A37" s="12">
        <v>33</v>
      </c>
      <c r="B37" s="13"/>
      <c r="C37" s="13"/>
      <c r="D37" s="13"/>
      <c r="E37" s="12"/>
      <c r="F37" s="13"/>
      <c r="G37" s="13"/>
      <c r="H37" s="12"/>
      <c r="I37" s="17"/>
      <c r="J37" s="12"/>
      <c r="K37" s="12"/>
      <c r="L37" s="12"/>
      <c r="M37" s="12"/>
      <c r="N37" s="12"/>
      <c r="O37" s="18">
        <f t="shared" si="0"/>
        <v>0</v>
      </c>
      <c r="P37" s="18">
        <f t="shared" si="1"/>
        <v>0</v>
      </c>
      <c r="Q37" s="20" t="str">
        <f t="shared" si="2"/>
        <v>完成</v>
      </c>
    </row>
    <row r="38" customHeight="1" spans="1:17">
      <c r="A38" s="12">
        <v>34</v>
      </c>
      <c r="B38" s="13"/>
      <c r="C38" s="13"/>
      <c r="D38" s="13"/>
      <c r="E38" s="12"/>
      <c r="F38" s="13"/>
      <c r="G38" s="13"/>
      <c r="H38" s="12"/>
      <c r="I38" s="17"/>
      <c r="J38" s="12"/>
      <c r="K38" s="12"/>
      <c r="L38" s="12"/>
      <c r="M38" s="12"/>
      <c r="N38" s="12"/>
      <c r="O38" s="18">
        <f t="shared" si="0"/>
        <v>0</v>
      </c>
      <c r="P38" s="18">
        <f t="shared" si="1"/>
        <v>0</v>
      </c>
      <c r="Q38" s="20" t="str">
        <f t="shared" si="2"/>
        <v>完成</v>
      </c>
    </row>
    <row r="39" customHeight="1" spans="1:17">
      <c r="A39" s="12">
        <v>35</v>
      </c>
      <c r="B39" s="13"/>
      <c r="C39" s="13"/>
      <c r="D39" s="13"/>
      <c r="E39" s="12"/>
      <c r="F39" s="13"/>
      <c r="G39" s="13"/>
      <c r="H39" s="12"/>
      <c r="I39" s="17"/>
      <c r="J39" s="12"/>
      <c r="K39" s="12"/>
      <c r="L39" s="12"/>
      <c r="M39" s="12"/>
      <c r="N39" s="12"/>
      <c r="O39" s="18">
        <f t="shared" si="0"/>
        <v>0</v>
      </c>
      <c r="P39" s="18">
        <f t="shared" si="1"/>
        <v>0</v>
      </c>
      <c r="Q39" s="20" t="str">
        <f t="shared" si="2"/>
        <v>完成</v>
      </c>
    </row>
    <row r="40" customHeight="1" spans="1:17">
      <c r="A40" s="12">
        <v>36</v>
      </c>
      <c r="B40" s="13"/>
      <c r="C40" s="13"/>
      <c r="D40" s="13"/>
      <c r="E40" s="12"/>
      <c r="F40" s="13"/>
      <c r="G40" s="13"/>
      <c r="H40" s="12"/>
      <c r="I40" s="17"/>
      <c r="J40" s="12"/>
      <c r="K40" s="12"/>
      <c r="L40" s="12"/>
      <c r="M40" s="12"/>
      <c r="N40" s="12"/>
      <c r="O40" s="18">
        <f t="shared" si="0"/>
        <v>0</v>
      </c>
      <c r="P40" s="18">
        <f t="shared" si="1"/>
        <v>0</v>
      </c>
      <c r="Q40" s="20" t="str">
        <f t="shared" si="2"/>
        <v>完成</v>
      </c>
    </row>
    <row r="41" customHeight="1" spans="1:17">
      <c r="A41" s="12">
        <v>37</v>
      </c>
      <c r="B41" s="13"/>
      <c r="C41" s="13"/>
      <c r="D41" s="13"/>
      <c r="E41" s="12"/>
      <c r="F41" s="13"/>
      <c r="G41" s="13"/>
      <c r="H41" s="12"/>
      <c r="I41" s="17"/>
      <c r="J41" s="12"/>
      <c r="K41" s="12"/>
      <c r="L41" s="12"/>
      <c r="M41" s="12"/>
      <c r="N41" s="12"/>
      <c r="O41" s="18">
        <f t="shared" si="0"/>
        <v>0</v>
      </c>
      <c r="P41" s="18">
        <f t="shared" si="1"/>
        <v>0</v>
      </c>
      <c r="Q41" s="20" t="str">
        <f t="shared" si="2"/>
        <v>完成</v>
      </c>
    </row>
    <row r="42" customHeight="1" spans="1:17">
      <c r="A42" s="12">
        <v>38</v>
      </c>
      <c r="B42" s="13"/>
      <c r="C42" s="13"/>
      <c r="D42" s="13"/>
      <c r="E42" s="12"/>
      <c r="F42" s="13"/>
      <c r="G42" s="13"/>
      <c r="H42" s="12"/>
      <c r="I42" s="17"/>
      <c r="J42" s="12"/>
      <c r="K42" s="12"/>
      <c r="L42" s="12"/>
      <c r="M42" s="12"/>
      <c r="N42" s="12"/>
      <c r="O42" s="18">
        <f t="shared" si="0"/>
        <v>0</v>
      </c>
      <c r="P42" s="18">
        <f t="shared" si="1"/>
        <v>0</v>
      </c>
      <c r="Q42" s="20" t="str">
        <f t="shared" si="2"/>
        <v>完成</v>
      </c>
    </row>
    <row r="43" customHeight="1" spans="1:17">
      <c r="A43" s="12">
        <v>39</v>
      </c>
      <c r="B43" s="13"/>
      <c r="C43" s="13"/>
      <c r="D43" s="13"/>
      <c r="E43" s="12"/>
      <c r="F43" s="13"/>
      <c r="G43" s="13"/>
      <c r="H43" s="12"/>
      <c r="I43" s="17"/>
      <c r="J43" s="12"/>
      <c r="K43" s="12"/>
      <c r="L43" s="12"/>
      <c r="M43" s="12"/>
      <c r="N43" s="12"/>
      <c r="O43" s="18">
        <f t="shared" si="0"/>
        <v>0</v>
      </c>
      <c r="P43" s="18">
        <f t="shared" si="1"/>
        <v>0</v>
      </c>
      <c r="Q43" s="20" t="str">
        <f t="shared" si="2"/>
        <v>完成</v>
      </c>
    </row>
    <row r="44" customHeight="1" spans="1:17">
      <c r="A44" s="12">
        <v>40</v>
      </c>
      <c r="B44" s="13"/>
      <c r="C44" s="13"/>
      <c r="D44" s="13"/>
      <c r="E44" s="12"/>
      <c r="F44" s="13"/>
      <c r="G44" s="13"/>
      <c r="H44" s="12"/>
      <c r="I44" s="17"/>
      <c r="J44" s="12"/>
      <c r="K44" s="12"/>
      <c r="L44" s="12"/>
      <c r="M44" s="12"/>
      <c r="N44" s="12"/>
      <c r="O44" s="18">
        <f t="shared" si="0"/>
        <v>0</v>
      </c>
      <c r="P44" s="18">
        <f t="shared" si="1"/>
        <v>0</v>
      </c>
      <c r="Q44" s="20" t="str">
        <f t="shared" si="2"/>
        <v>完成</v>
      </c>
    </row>
    <row r="45" customHeight="1" spans="1:17">
      <c r="A45" s="12">
        <v>41</v>
      </c>
      <c r="B45" s="13"/>
      <c r="C45" s="13"/>
      <c r="D45" s="13"/>
      <c r="E45" s="12"/>
      <c r="F45" s="13"/>
      <c r="G45" s="13"/>
      <c r="H45" s="12"/>
      <c r="I45" s="17"/>
      <c r="J45" s="12"/>
      <c r="K45" s="12"/>
      <c r="L45" s="12"/>
      <c r="M45" s="12"/>
      <c r="N45" s="12"/>
      <c r="O45" s="18">
        <f t="shared" si="0"/>
        <v>0</v>
      </c>
      <c r="P45" s="18">
        <f t="shared" si="1"/>
        <v>0</v>
      </c>
      <c r="Q45" s="20" t="str">
        <f t="shared" si="2"/>
        <v>完成</v>
      </c>
    </row>
    <row r="46" customHeight="1" spans="1:17">
      <c r="A46" s="12">
        <v>42</v>
      </c>
      <c r="B46" s="13"/>
      <c r="C46" s="13"/>
      <c r="D46" s="13"/>
      <c r="E46" s="12"/>
      <c r="F46" s="13"/>
      <c r="G46" s="13"/>
      <c r="H46" s="12"/>
      <c r="I46" s="17"/>
      <c r="J46" s="12"/>
      <c r="K46" s="12"/>
      <c r="L46" s="12"/>
      <c r="M46" s="12"/>
      <c r="N46" s="12"/>
      <c r="O46" s="18">
        <f t="shared" si="0"/>
        <v>0</v>
      </c>
      <c r="P46" s="18">
        <f t="shared" si="1"/>
        <v>0</v>
      </c>
      <c r="Q46" s="20" t="str">
        <f t="shared" si="2"/>
        <v>完成</v>
      </c>
    </row>
    <row r="47" customHeight="1" spans="1:17">
      <c r="A47" s="12">
        <v>43</v>
      </c>
      <c r="B47" s="13"/>
      <c r="C47" s="13"/>
      <c r="D47" s="13"/>
      <c r="E47" s="12"/>
      <c r="F47" s="13"/>
      <c r="G47" s="13"/>
      <c r="H47" s="12"/>
      <c r="I47" s="17"/>
      <c r="J47" s="12"/>
      <c r="K47" s="12"/>
      <c r="L47" s="12"/>
      <c r="M47" s="12"/>
      <c r="N47" s="12"/>
      <c r="O47" s="18">
        <f t="shared" si="0"/>
        <v>0</v>
      </c>
      <c r="P47" s="18">
        <f t="shared" si="1"/>
        <v>0</v>
      </c>
      <c r="Q47" s="20" t="str">
        <f t="shared" si="2"/>
        <v>完成</v>
      </c>
    </row>
    <row r="48" customHeight="1" spans="1:17">
      <c r="A48" s="12">
        <v>44</v>
      </c>
      <c r="B48" s="13"/>
      <c r="C48" s="13"/>
      <c r="D48" s="13"/>
      <c r="E48" s="12"/>
      <c r="F48" s="13"/>
      <c r="G48" s="13"/>
      <c r="H48" s="12"/>
      <c r="I48" s="17"/>
      <c r="J48" s="12"/>
      <c r="K48" s="12"/>
      <c r="L48" s="12"/>
      <c r="M48" s="12"/>
      <c r="N48" s="12"/>
      <c r="O48" s="18">
        <f t="shared" si="0"/>
        <v>0</v>
      </c>
      <c r="P48" s="18">
        <f t="shared" si="1"/>
        <v>0</v>
      </c>
      <c r="Q48" s="20" t="str">
        <f t="shared" si="2"/>
        <v>完成</v>
      </c>
    </row>
    <row r="49" customHeight="1" spans="1:17">
      <c r="A49" s="12">
        <v>45</v>
      </c>
      <c r="B49" s="13"/>
      <c r="C49" s="13"/>
      <c r="D49" s="13"/>
      <c r="E49" s="12"/>
      <c r="F49" s="13"/>
      <c r="G49" s="13"/>
      <c r="H49" s="12"/>
      <c r="I49" s="17"/>
      <c r="J49" s="12"/>
      <c r="K49" s="12"/>
      <c r="L49" s="12"/>
      <c r="M49" s="12"/>
      <c r="N49" s="12"/>
      <c r="O49" s="18">
        <f t="shared" si="0"/>
        <v>0</v>
      </c>
      <c r="P49" s="18">
        <f t="shared" si="1"/>
        <v>0</v>
      </c>
      <c r="Q49" s="20" t="str">
        <f t="shared" si="2"/>
        <v>完成</v>
      </c>
    </row>
    <row r="50" customHeight="1" spans="1:17">
      <c r="A50" s="12">
        <v>46</v>
      </c>
      <c r="B50" s="13"/>
      <c r="C50" s="13"/>
      <c r="D50" s="13"/>
      <c r="E50" s="12"/>
      <c r="F50" s="13"/>
      <c r="G50" s="13"/>
      <c r="H50" s="12"/>
      <c r="I50" s="17"/>
      <c r="J50" s="12"/>
      <c r="K50" s="12"/>
      <c r="L50" s="12"/>
      <c r="M50" s="12"/>
      <c r="N50" s="12"/>
      <c r="O50" s="18">
        <f t="shared" si="0"/>
        <v>0</v>
      </c>
      <c r="P50" s="18">
        <f t="shared" si="1"/>
        <v>0</v>
      </c>
      <c r="Q50" s="20" t="str">
        <f t="shared" si="2"/>
        <v>完成</v>
      </c>
    </row>
    <row r="51" customHeight="1" spans="1:17">
      <c r="A51" s="12">
        <v>47</v>
      </c>
      <c r="B51" s="13"/>
      <c r="C51" s="13"/>
      <c r="D51" s="13"/>
      <c r="E51" s="12"/>
      <c r="F51" s="13"/>
      <c r="G51" s="13"/>
      <c r="H51" s="12"/>
      <c r="I51" s="17"/>
      <c r="J51" s="12"/>
      <c r="K51" s="12"/>
      <c r="L51" s="12"/>
      <c r="M51" s="12"/>
      <c r="N51" s="12"/>
      <c r="O51" s="18">
        <f t="shared" si="0"/>
        <v>0</v>
      </c>
      <c r="P51" s="18">
        <f t="shared" si="1"/>
        <v>0</v>
      </c>
      <c r="Q51" s="20" t="str">
        <f t="shared" si="2"/>
        <v>完成</v>
      </c>
    </row>
    <row r="52" customHeight="1" spans="1:17">
      <c r="A52" s="12">
        <v>48</v>
      </c>
      <c r="B52" s="13"/>
      <c r="C52" s="13"/>
      <c r="D52" s="13"/>
      <c r="E52" s="12"/>
      <c r="F52" s="13"/>
      <c r="G52" s="13"/>
      <c r="H52" s="12"/>
      <c r="I52" s="17"/>
      <c r="J52" s="12"/>
      <c r="K52" s="12"/>
      <c r="L52" s="12"/>
      <c r="M52" s="12"/>
      <c r="N52" s="12"/>
      <c r="O52" s="18">
        <f t="shared" si="0"/>
        <v>0</v>
      </c>
      <c r="P52" s="18">
        <f t="shared" si="1"/>
        <v>0</v>
      </c>
      <c r="Q52" s="20" t="str">
        <f t="shared" si="2"/>
        <v>完成</v>
      </c>
    </row>
    <row r="53" customHeight="1" spans="1:17">
      <c r="A53" s="12">
        <v>49</v>
      </c>
      <c r="B53" s="13"/>
      <c r="C53" s="13"/>
      <c r="D53" s="13"/>
      <c r="E53" s="12"/>
      <c r="F53" s="13"/>
      <c r="G53" s="13"/>
      <c r="H53" s="12"/>
      <c r="I53" s="17"/>
      <c r="J53" s="12"/>
      <c r="K53" s="12"/>
      <c r="L53" s="12"/>
      <c r="M53" s="12"/>
      <c r="N53" s="12"/>
      <c r="O53" s="18">
        <f t="shared" si="0"/>
        <v>0</v>
      </c>
      <c r="P53" s="18">
        <f t="shared" si="1"/>
        <v>0</v>
      </c>
      <c r="Q53" s="20" t="str">
        <f t="shared" si="2"/>
        <v>完成</v>
      </c>
    </row>
    <row r="54" customHeight="1" spans="1:17">
      <c r="A54" s="12">
        <v>50</v>
      </c>
      <c r="B54" s="13"/>
      <c r="C54" s="13"/>
      <c r="D54" s="13"/>
      <c r="E54" s="12"/>
      <c r="F54" s="13"/>
      <c r="G54" s="13"/>
      <c r="H54" s="12"/>
      <c r="I54" s="17"/>
      <c r="J54" s="12"/>
      <c r="K54" s="12"/>
      <c r="L54" s="12"/>
      <c r="M54" s="12"/>
      <c r="N54" s="12"/>
      <c r="O54" s="18">
        <f t="shared" si="0"/>
        <v>0</v>
      </c>
      <c r="P54" s="18">
        <f t="shared" si="1"/>
        <v>0</v>
      </c>
      <c r="Q54" s="20" t="str">
        <f t="shared" si="2"/>
        <v>完成</v>
      </c>
    </row>
    <row r="55" customHeight="1" spans="1:17">
      <c r="A55" s="12">
        <v>51</v>
      </c>
      <c r="B55" s="13"/>
      <c r="C55" s="13"/>
      <c r="D55" s="13"/>
      <c r="E55" s="12"/>
      <c r="F55" s="13"/>
      <c r="G55" s="13"/>
      <c r="H55" s="12"/>
      <c r="I55" s="17"/>
      <c r="J55" s="12"/>
      <c r="K55" s="12"/>
      <c r="L55" s="12"/>
      <c r="M55" s="12"/>
      <c r="N55" s="12"/>
      <c r="O55" s="18">
        <f t="shared" si="0"/>
        <v>0</v>
      </c>
      <c r="P55" s="18">
        <f t="shared" si="1"/>
        <v>0</v>
      </c>
      <c r="Q55" s="20" t="str">
        <f t="shared" si="2"/>
        <v>完成</v>
      </c>
    </row>
    <row r="56" customHeight="1" spans="1:17">
      <c r="A56" s="12">
        <v>52</v>
      </c>
      <c r="B56" s="13"/>
      <c r="C56" s="13"/>
      <c r="D56" s="13"/>
      <c r="E56" s="12"/>
      <c r="F56" s="13"/>
      <c r="G56" s="13"/>
      <c r="H56" s="12"/>
      <c r="I56" s="17"/>
      <c r="J56" s="12"/>
      <c r="K56" s="12"/>
      <c r="L56" s="12"/>
      <c r="M56" s="12"/>
      <c r="N56" s="12"/>
      <c r="O56" s="18">
        <f t="shared" si="0"/>
        <v>0</v>
      </c>
      <c r="P56" s="18">
        <f t="shared" si="1"/>
        <v>0</v>
      </c>
      <c r="Q56" s="20" t="str">
        <f t="shared" si="2"/>
        <v>完成</v>
      </c>
    </row>
    <row r="57" customHeight="1" spans="1:17">
      <c r="A57" s="12">
        <v>53</v>
      </c>
      <c r="B57" s="13"/>
      <c r="C57" s="13"/>
      <c r="D57" s="13"/>
      <c r="E57" s="12"/>
      <c r="F57" s="13"/>
      <c r="G57" s="13"/>
      <c r="H57" s="12"/>
      <c r="I57" s="17"/>
      <c r="J57" s="12"/>
      <c r="K57" s="12"/>
      <c r="L57" s="12"/>
      <c r="M57" s="12"/>
      <c r="N57" s="12"/>
      <c r="O57" s="18">
        <f t="shared" si="0"/>
        <v>0</v>
      </c>
      <c r="P57" s="18">
        <f t="shared" si="1"/>
        <v>0</v>
      </c>
      <c r="Q57" s="20" t="str">
        <f t="shared" si="2"/>
        <v>完成</v>
      </c>
    </row>
    <row r="58" customHeight="1" spans="1:17">
      <c r="A58" s="12">
        <v>54</v>
      </c>
      <c r="B58" s="13"/>
      <c r="C58" s="13"/>
      <c r="D58" s="13"/>
      <c r="E58" s="12"/>
      <c r="F58" s="13"/>
      <c r="G58" s="13"/>
      <c r="H58" s="12"/>
      <c r="I58" s="17"/>
      <c r="J58" s="12"/>
      <c r="K58" s="12"/>
      <c r="L58" s="12"/>
      <c r="M58" s="12"/>
      <c r="N58" s="12"/>
      <c r="O58" s="18">
        <f t="shared" si="0"/>
        <v>0</v>
      </c>
      <c r="P58" s="18">
        <f t="shared" si="1"/>
        <v>0</v>
      </c>
      <c r="Q58" s="20" t="str">
        <f t="shared" si="2"/>
        <v>完成</v>
      </c>
    </row>
    <row r="59" customHeight="1" spans="1:17">
      <c r="A59" s="12">
        <v>55</v>
      </c>
      <c r="B59" s="13"/>
      <c r="C59" s="13"/>
      <c r="D59" s="13"/>
      <c r="E59" s="12"/>
      <c r="F59" s="13"/>
      <c r="G59" s="13"/>
      <c r="H59" s="12"/>
      <c r="I59" s="17"/>
      <c r="J59" s="12"/>
      <c r="K59" s="12"/>
      <c r="L59" s="12"/>
      <c r="M59" s="12"/>
      <c r="N59" s="12"/>
      <c r="O59" s="18">
        <f t="shared" si="0"/>
        <v>0</v>
      </c>
      <c r="P59" s="18">
        <f t="shared" si="1"/>
        <v>0</v>
      </c>
      <c r="Q59" s="20" t="str">
        <f t="shared" si="2"/>
        <v>完成</v>
      </c>
    </row>
    <row r="60" customHeight="1" spans="1:17">
      <c r="A60" s="12">
        <v>56</v>
      </c>
      <c r="B60" s="13"/>
      <c r="C60" s="13"/>
      <c r="D60" s="13"/>
      <c r="E60" s="12"/>
      <c r="F60" s="13"/>
      <c r="G60" s="13"/>
      <c r="H60" s="12"/>
      <c r="I60" s="17"/>
      <c r="J60" s="12"/>
      <c r="K60" s="12"/>
      <c r="L60" s="12"/>
      <c r="M60" s="12"/>
      <c r="N60" s="12"/>
      <c r="O60" s="18">
        <f t="shared" si="0"/>
        <v>0</v>
      </c>
      <c r="P60" s="18">
        <f t="shared" si="1"/>
        <v>0</v>
      </c>
      <c r="Q60" s="20" t="str">
        <f t="shared" si="2"/>
        <v>完成</v>
      </c>
    </row>
    <row r="61" customHeight="1" spans="1:17">
      <c r="A61" s="12">
        <v>57</v>
      </c>
      <c r="B61" s="13"/>
      <c r="C61" s="13"/>
      <c r="D61" s="13"/>
      <c r="E61" s="12"/>
      <c r="F61" s="13"/>
      <c r="G61" s="13"/>
      <c r="H61" s="12"/>
      <c r="I61" s="17"/>
      <c r="J61" s="12"/>
      <c r="K61" s="12"/>
      <c r="L61" s="12"/>
      <c r="M61" s="12"/>
      <c r="N61" s="12"/>
      <c r="O61" s="19">
        <f t="shared" si="0"/>
        <v>0</v>
      </c>
      <c r="P61" s="19">
        <f t="shared" si="1"/>
        <v>0</v>
      </c>
      <c r="Q61" s="20" t="str">
        <f t="shared" si="2"/>
        <v>完成</v>
      </c>
    </row>
    <row r="62" customHeight="1" spans="1:17">
      <c r="A62" s="12">
        <v>58</v>
      </c>
      <c r="B62" s="13"/>
      <c r="C62" s="13"/>
      <c r="D62" s="13"/>
      <c r="E62" s="12"/>
      <c r="F62" s="13"/>
      <c r="G62" s="13"/>
      <c r="H62" s="12"/>
      <c r="I62" s="17"/>
      <c r="J62" s="12"/>
      <c r="K62" s="12"/>
      <c r="L62" s="12"/>
      <c r="M62" s="12"/>
      <c r="N62" s="12"/>
      <c r="O62" s="18">
        <f t="shared" si="0"/>
        <v>0</v>
      </c>
      <c r="P62" s="18">
        <f t="shared" si="1"/>
        <v>0</v>
      </c>
      <c r="Q62" s="20" t="str">
        <f t="shared" si="2"/>
        <v>完成</v>
      </c>
    </row>
    <row r="63" customHeight="1" spans="1:17">
      <c r="A63" s="12">
        <v>59</v>
      </c>
      <c r="B63" s="13"/>
      <c r="C63" s="13"/>
      <c r="D63" s="13"/>
      <c r="E63" s="12"/>
      <c r="F63" s="13"/>
      <c r="G63" s="13"/>
      <c r="H63" s="12"/>
      <c r="I63" s="17"/>
      <c r="J63" s="12"/>
      <c r="K63" s="12"/>
      <c r="L63" s="12"/>
      <c r="M63" s="12"/>
      <c r="N63" s="12"/>
      <c r="O63" s="18">
        <f t="shared" si="0"/>
        <v>0</v>
      </c>
      <c r="P63" s="18">
        <f t="shared" si="1"/>
        <v>0</v>
      </c>
      <c r="Q63" s="20" t="str">
        <f t="shared" si="2"/>
        <v>完成</v>
      </c>
    </row>
    <row r="64" customHeight="1" spans="1:17">
      <c r="A64" s="12">
        <v>60</v>
      </c>
      <c r="B64" s="13"/>
      <c r="C64" s="13"/>
      <c r="D64" s="13"/>
      <c r="E64" s="12"/>
      <c r="F64" s="13"/>
      <c r="G64" s="13"/>
      <c r="H64" s="12"/>
      <c r="I64" s="17"/>
      <c r="J64" s="12"/>
      <c r="K64" s="12"/>
      <c r="L64" s="12"/>
      <c r="M64" s="12"/>
      <c r="N64" s="12"/>
      <c r="O64" s="18">
        <f t="shared" si="0"/>
        <v>0</v>
      </c>
      <c r="P64" s="18">
        <f t="shared" si="1"/>
        <v>0</v>
      </c>
      <c r="Q64" s="20" t="str">
        <f t="shared" si="2"/>
        <v>完成</v>
      </c>
    </row>
    <row r="65" customHeight="1" spans="1:17">
      <c r="A65" s="12">
        <v>61</v>
      </c>
      <c r="B65" s="13"/>
      <c r="C65" s="13"/>
      <c r="D65" s="13"/>
      <c r="E65" s="12"/>
      <c r="F65" s="13"/>
      <c r="G65" s="13"/>
      <c r="H65" s="12"/>
      <c r="I65" s="17"/>
      <c r="J65" s="12"/>
      <c r="K65" s="12"/>
      <c r="L65" s="12"/>
      <c r="M65" s="12"/>
      <c r="N65" s="12"/>
      <c r="O65" s="18">
        <f t="shared" si="0"/>
        <v>0</v>
      </c>
      <c r="P65" s="18">
        <f t="shared" si="1"/>
        <v>0</v>
      </c>
      <c r="Q65" s="20" t="str">
        <f t="shared" si="2"/>
        <v>完成</v>
      </c>
    </row>
    <row r="66" customHeight="1" spans="1:17">
      <c r="A66" s="12">
        <v>62</v>
      </c>
      <c r="B66" s="13"/>
      <c r="C66" s="13"/>
      <c r="D66" s="13"/>
      <c r="E66" s="12"/>
      <c r="F66" s="13"/>
      <c r="G66" s="13"/>
      <c r="H66" s="12"/>
      <c r="I66" s="17"/>
      <c r="J66" s="12"/>
      <c r="K66" s="12"/>
      <c r="L66" s="12"/>
      <c r="M66" s="12"/>
      <c r="N66" s="12"/>
      <c r="O66" s="18">
        <f t="shared" si="0"/>
        <v>0</v>
      </c>
      <c r="P66" s="18">
        <f t="shared" si="1"/>
        <v>0</v>
      </c>
      <c r="Q66" s="20" t="str">
        <f t="shared" si="2"/>
        <v>完成</v>
      </c>
    </row>
    <row r="67" customHeight="1" spans="1:17">
      <c r="A67" s="12">
        <v>63</v>
      </c>
      <c r="B67" s="13"/>
      <c r="C67" s="13"/>
      <c r="D67" s="13"/>
      <c r="E67" s="12"/>
      <c r="F67" s="13"/>
      <c r="G67" s="13"/>
      <c r="H67" s="12"/>
      <c r="I67" s="17"/>
      <c r="J67" s="12"/>
      <c r="K67" s="12"/>
      <c r="L67" s="12"/>
      <c r="M67" s="12"/>
      <c r="N67" s="12"/>
      <c r="O67" s="18">
        <f t="shared" si="0"/>
        <v>0</v>
      </c>
      <c r="P67" s="18">
        <f t="shared" si="1"/>
        <v>0</v>
      </c>
      <c r="Q67" s="20" t="str">
        <f t="shared" si="2"/>
        <v>完成</v>
      </c>
    </row>
    <row r="68" customHeight="1" spans="9:10">
      <c r="I68" s="22"/>
      <c r="J68" s="22"/>
    </row>
    <row r="70" customHeight="1" spans="10:10">
      <c r="J70" s="22"/>
    </row>
    <row r="71" customHeight="1" spans="11:11">
      <c r="K71" s="22"/>
    </row>
    <row r="72" customHeight="1" spans="12:12">
      <c r="L72" s="22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义乌奥晶办公室食堂（完成)</vt:lpstr>
      <vt:lpstr>统计</vt:lpstr>
      <vt:lpstr>福州地铁</vt:lpstr>
      <vt:lpstr>广东华丰</vt:lpstr>
      <vt:lpstr>大东海</vt:lpstr>
      <vt:lpstr>模板 (8)</vt:lpstr>
      <vt:lpstr>模板 (7)</vt:lpstr>
      <vt:lpstr>模板 (6)</vt:lpstr>
      <vt:lpstr>模板 (4)</vt:lpstr>
      <vt:lpstr>模板 (3)</vt:lpstr>
      <vt:lpstr>模板 (2)</vt:lpstr>
      <vt:lpstr>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BD</cp:lastModifiedBy>
  <dcterms:created xsi:type="dcterms:W3CDTF">2021-01-19T23:57:00Z</dcterms:created>
  <dcterms:modified xsi:type="dcterms:W3CDTF">2021-01-23T02:50:12Z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KSOReadingLayout">
    <vt:bool>false</vt:bool>
  </property>
</Properties>
</file>