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Lucas\Documents\1.EPFL\MA4\PdS\PV_lab_PdS\JV\"/>
    </mc:Choice>
  </mc:AlternateContent>
  <xr:revisionPtr revIDLastSave="0" documentId="13_ncr:1_{2ACBA3DD-6679-4263-8F03-24FAD69B9789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ata Full" sheetId="1" r:id="rId1"/>
    <sheet name="D-Eff" sheetId="2" r:id="rId2"/>
    <sheet name="D-Isc" sheetId="3" r:id="rId3"/>
    <sheet name="D-Voc" sheetId="4" r:id="rId4"/>
    <sheet name="D-FF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<sst xmlns="http://schemas.openxmlformats.org/spreadsheetml/2006/main" count="126" uniqueCount="33">
  <si>
    <t>1_1</t>
  </si>
  <si>
    <t>1_2</t>
  </si>
  <si>
    <t>2_1</t>
  </si>
  <si>
    <t>2_2</t>
  </si>
  <si>
    <t>3_1</t>
  </si>
  <si>
    <t>4_1</t>
  </si>
  <si>
    <t>4_2</t>
  </si>
  <si>
    <t>5_1</t>
  </si>
  <si>
    <t>6_1</t>
  </si>
  <si>
    <t>7_1</t>
  </si>
  <si>
    <t>7_2</t>
  </si>
  <si>
    <t>8_1</t>
  </si>
  <si>
    <t>9_1</t>
  </si>
  <si>
    <t>Eff</t>
  </si>
  <si>
    <t>Isc [mA/cm2]</t>
  </si>
  <si>
    <t>Voc [mV]</t>
  </si>
  <si>
    <t>FF %</t>
  </si>
  <si>
    <t>3_2</t>
  </si>
  <si>
    <t>4_3</t>
  </si>
  <si>
    <t>5_2</t>
  </si>
  <si>
    <t>6_2</t>
  </si>
  <si>
    <t>8_2</t>
  </si>
  <si>
    <t>9_1_ref</t>
  </si>
  <si>
    <t>9_2_ref</t>
  </si>
  <si>
    <t>w1-D</t>
  </si>
  <si>
    <t>w1-R</t>
  </si>
  <si>
    <t>w2-D</t>
  </si>
  <si>
    <t>w2-R</t>
  </si>
  <si>
    <t>DPPP below</t>
  </si>
  <si>
    <t>DPPP both</t>
  </si>
  <si>
    <t>phos below</t>
  </si>
  <si>
    <t>phos both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</si>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</sst>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Efficicency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'D-Eff'!$B$1</c:f>
              <c:strCache>
                <c:ptCount val="1"/>
                <c:pt idx="0">
                  <c:v>DPPP below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strRef>
              <c:f>'D-Eff'!$A$2:$A$3</c:f>
              <c:strCache>
                <c:ptCount val="2"/>
                <c:pt idx="0">
                  <c:v>Eff</c:v>
                </c:pt>
                <c:pt idx="1">
                  <c:v>Eff</c:v>
                </c:pt>
              </c:strCache>
            </c:strRef>
          </c:xVal>
          <c:yVal>
            <c:numRef>
              <c:f>'D-Eff'!$B$2:$B$3</c:f>
              <c:numCache>
                <c:formatCode>General</c:formatCode>
                <c:ptCount val="2"/>
                <c:pt idx="0">
                  <c:v>13.85</c:v>
                </c:pt>
                <c:pt idx="1">
                  <c:v>9.6300000000000008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04-4928-921D-122C0A5C3AB0}"/>
            </c:ext>
          </c:extLst>
        </c:ser>
        <c:ser>
          <c:idx val="1"/>
          <c:order val="1"/>
          <c:tx>
            <c:strRef>
              <c:f>'D-Eff'!$C$1</c:f>
              <c:strCache>
                <c:ptCount val="1"/>
                <c:pt idx="0">
                  <c:v>DPPP below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strRef>
              <c:f>'D-Eff'!$A$2:$A$3</c:f>
              <c:strCache>
                <c:ptCount val="2"/>
                <c:pt idx="0">
                  <c:v>Eff</c:v>
                </c:pt>
                <c:pt idx="1">
                  <c:v>Eff</c:v>
                </c:pt>
              </c:strCache>
            </c:strRef>
          </c:xVal>
          <c:yVal>
            <c:numRef>
              <c:f>'D-Eff'!$C$2:$C$3</c:f>
              <c:numCache>
                <c:formatCode>General</c:formatCode>
                <c:ptCount val="2"/>
                <c:pt idx="0">
                  <c:v>10.27</c:v>
                </c:pt>
                <c:pt idx="1">
                  <c:v>8.85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04-4928-921D-122C0A5C3AB0}"/>
            </c:ext>
          </c:extLst>
        </c:ser>
        <c:ser>
          <c:idx val="2"/>
          <c:order val="2"/>
          <c:tx>
            <c:strRef>
              <c:f>'D-Eff'!$D$1</c:f>
              <c:strCache>
                <c:ptCount val="1"/>
                <c:pt idx="0">
                  <c:v>DPPP both</c:v>
                </c:pt>
              </c:strCache>
            </c:strRef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xVal>
            <c:strRef>
              <c:f>'D-Eff'!$A$2:$A$3</c:f>
              <c:strCache>
                <c:ptCount val="2"/>
                <c:pt idx="0">
                  <c:v>Eff</c:v>
                </c:pt>
                <c:pt idx="1">
                  <c:v>Eff</c:v>
                </c:pt>
              </c:strCache>
            </c:strRef>
          </c:xVal>
          <c:yVal>
            <c:numRef>
              <c:f>'D-Eff'!$D$2:$D$3</c:f>
              <c:numCache>
                <c:formatCode>General</c:formatCode>
                <c:ptCount val="2"/>
                <c:pt idx="0">
                  <c:v>10.99</c:v>
                </c:pt>
                <c:pt idx="1">
                  <c:v>11.79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04-4928-921D-122C0A5C3AB0}"/>
            </c:ext>
          </c:extLst>
        </c:ser>
        <c:ser>
          <c:idx val="3"/>
          <c:order val="3"/>
          <c:tx>
            <c:strRef>
              <c:f>'D-Eff'!$E$1</c:f>
              <c:strCache>
                <c:ptCount val="1"/>
                <c:pt idx="0">
                  <c:v>DPPP both</c:v>
                </c:pt>
              </c:strCache>
            </c:strRef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xVal>
            <c:strRef>
              <c:f>'D-Eff'!$A$2:$A$3</c:f>
              <c:strCache>
                <c:ptCount val="2"/>
                <c:pt idx="0">
                  <c:v>Eff</c:v>
                </c:pt>
                <c:pt idx="1">
                  <c:v>Eff</c:v>
                </c:pt>
              </c:strCache>
            </c:strRef>
          </c:xVal>
          <c:yVal>
            <c:numRef>
              <c:f>'D-Eff'!$E$2:$E$3</c:f>
              <c:numCache>
                <c:formatCode>General</c:formatCode>
                <c:ptCount val="2"/>
                <c:pt idx="0">
                  <c:v>11.31</c:v>
                </c:pt>
                <c:pt idx="1">
                  <c:v>13.09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04-4928-921D-122C0A5C3AB0}"/>
            </c:ext>
          </c:extLst>
        </c:ser>
        <c:ser>
          <c:idx val="4"/>
          <c:order val="4"/>
          <c:tx>
            <c:strRef>
              <c:f>'D-Eff'!$F$1</c:f>
              <c:strCache>
                <c:ptCount val="1"/>
                <c:pt idx="0">
                  <c:v>phos below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strRef>
              <c:f>'D-Eff'!$A$2:$A$3</c:f>
              <c:strCache>
                <c:ptCount val="2"/>
                <c:pt idx="0">
                  <c:v>Eff</c:v>
                </c:pt>
                <c:pt idx="1">
                  <c:v>Eff</c:v>
                </c:pt>
              </c:strCache>
            </c:strRef>
          </c:xVal>
          <c:yVal>
            <c:numRef>
              <c:f>'D-Eff'!$F$2:$F$3</c:f>
              <c:numCache>
                <c:formatCode>General</c:formatCode>
                <c:ptCount val="2"/>
                <c:pt idx="0">
                  <c:v>14.34</c:v>
                </c:pt>
                <c:pt idx="1">
                  <c:v>10.42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304-4928-921D-122C0A5C3AB0}"/>
            </c:ext>
          </c:extLst>
        </c:ser>
        <c:ser>
          <c:idx val="5"/>
          <c:order val="5"/>
          <c:tx>
            <c:strRef>
              <c:f>'D-Eff'!$G$1</c:f>
              <c:strCache>
                <c:ptCount val="1"/>
                <c:pt idx="0">
                  <c:v>phos below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strRef>
              <c:f>'D-Eff'!$A$2:$A$3</c:f>
              <c:strCache>
                <c:ptCount val="2"/>
                <c:pt idx="0">
                  <c:v>Eff</c:v>
                </c:pt>
                <c:pt idx="1">
                  <c:v>Eff</c:v>
                </c:pt>
              </c:strCache>
            </c:strRef>
          </c:xVal>
          <c:yVal>
            <c:numRef>
              <c:f>'D-Eff'!$G$2:$G$3</c:f>
              <c:numCache>
                <c:formatCode>General</c:formatCode>
                <c:ptCount val="2"/>
                <c:pt idx="0">
                  <c:v>13.72</c:v>
                </c:pt>
                <c:pt idx="1">
                  <c:v>8.48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304-4928-921D-122C0A5C3AB0}"/>
            </c:ext>
          </c:extLst>
        </c:ser>
        <c:ser>
          <c:idx val="6"/>
          <c:order val="6"/>
          <c:tx>
            <c:strRef>
              <c:f>'D-Eff'!$H$1</c:f>
              <c:strCache>
                <c:ptCount val="1"/>
                <c:pt idx="0">
                  <c:v>phos both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strRef>
              <c:f>'D-Eff'!$A$2:$A$3</c:f>
              <c:strCache>
                <c:ptCount val="2"/>
                <c:pt idx="0">
                  <c:v>Eff</c:v>
                </c:pt>
                <c:pt idx="1">
                  <c:v>Eff</c:v>
                </c:pt>
              </c:strCache>
            </c:strRef>
          </c:xVal>
          <c:yVal>
            <c:numRef>
              <c:f>'D-Eff'!$H$2:$H$3</c:f>
              <c:numCache>
                <c:formatCode>General</c:formatCode>
                <c:ptCount val="2"/>
                <c:pt idx="0">
                  <c:v>13.76</c:v>
                </c:pt>
                <c:pt idx="1">
                  <c:v>10.17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304-4928-921D-122C0A5C3AB0}"/>
            </c:ext>
          </c:extLst>
        </c:ser>
        <c:ser>
          <c:idx val="7"/>
          <c:order val="7"/>
          <c:tx>
            <c:strRef>
              <c:f>'D-Eff'!$I$1</c:f>
              <c:strCache>
                <c:ptCount val="1"/>
                <c:pt idx="0">
                  <c:v>phos both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strRef>
              <c:f>'D-Eff'!$A$2:$A$3</c:f>
              <c:strCache>
                <c:ptCount val="2"/>
                <c:pt idx="0">
                  <c:v>Eff</c:v>
                </c:pt>
                <c:pt idx="1">
                  <c:v>Eff</c:v>
                </c:pt>
              </c:strCache>
            </c:strRef>
          </c:xVal>
          <c:yVal>
            <c:numRef>
              <c:f>'D-Eff'!$I$2:$I$3</c:f>
              <c:numCache>
                <c:formatCode>General</c:formatCode>
                <c:ptCount val="2"/>
                <c:pt idx="0">
                  <c:v>13.41</c:v>
                </c:pt>
                <c:pt idx="1">
                  <c:v>11.76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304-4928-921D-122C0A5C3AB0}"/>
            </c:ext>
          </c:extLst>
        </c:ser>
        <c:ser>
          <c:idx val="8"/>
          <c:order val="8"/>
          <c:tx>
            <c:strRef>
              <c:f>'D-Eff'!$J$1</c:f>
              <c:strCache>
                <c:ptCount val="1"/>
                <c:pt idx="0">
                  <c:v>ref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strRef>
              <c:f>'D-Eff'!$A$2:$A$3</c:f>
              <c:strCache>
                <c:ptCount val="2"/>
                <c:pt idx="0">
                  <c:v>Eff</c:v>
                </c:pt>
                <c:pt idx="1">
                  <c:v>Eff</c:v>
                </c:pt>
              </c:strCache>
            </c:strRef>
          </c:xVal>
          <c:yVal>
            <c:numRef>
              <c:f>'D-Eff'!$J$2:$J$3</c:f>
              <c:numCache>
                <c:formatCode>General</c:formatCode>
                <c:ptCount val="2"/>
                <c:pt idx="0">
                  <c:v>13.43</c:v>
                </c:pt>
                <c:pt idx="1">
                  <c:v>10.66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304-4928-921D-122C0A5C3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005759"/>
        <c:axId val="1760595631"/>
      </c:scatterChart>
      <c:valAx>
        <c:axId val="561005759"/>
        <c:scaling>
          <c:orientation val="minMax"/>
          <c:max val="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595631"/>
        <c:crosses val="autoZero"/>
        <c:crossBetween val="midCat"/>
        <c:majorUnit val="1"/>
        <c:minorUnit val="0.1"/>
      </c:valAx>
      <c:valAx>
        <c:axId val="1760595631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PCE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005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 w="127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'D-Isc'!$B$1</c:f>
              <c:strCache>
                <c:ptCount val="1"/>
                <c:pt idx="0">
                  <c:v>DPPP below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'D-Isc'!$A$2:$A$3</c:f>
              <c:strCache>
                <c:ptCount val="2"/>
                <c:pt idx="0">
                  <c:v>Isc [mA/cm2]</c:v>
                </c:pt>
                <c:pt idx="1">
                  <c:v>Isc [mA/cm2]</c:v>
                </c:pt>
              </c:strCache>
            </c:strRef>
          </c:xVal>
          <c:yVal>
            <c:numRef>
              <c:f>'D-Isc'!$B$2:$B$3</c:f>
              <c:numCache>
                <c:formatCode>General</c:formatCode>
                <c:ptCount val="2"/>
                <c:pt idx="0">
                  <c:v>20.78</c:v>
                </c:pt>
                <c:pt idx="1">
                  <c:v>18.21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DF-4CFA-9AF1-4CA33410D74B}"/>
            </c:ext>
          </c:extLst>
        </c:ser>
        <c:ser>
          <c:idx val="1"/>
          <c:order val="1"/>
          <c:tx>
            <c:strRef>
              <c:f>'D-Isc'!$C$1</c:f>
              <c:strCache>
                <c:ptCount val="1"/>
                <c:pt idx="0">
                  <c:v>DPPP below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'D-Isc'!$A$2:$A$3</c:f>
              <c:strCache>
                <c:ptCount val="2"/>
                <c:pt idx="0">
                  <c:v>Isc [mA/cm2]</c:v>
                </c:pt>
                <c:pt idx="1">
                  <c:v>Isc [mA/cm2]</c:v>
                </c:pt>
              </c:strCache>
            </c:strRef>
          </c:xVal>
          <c:yVal>
            <c:numRef>
              <c:f>'D-Isc'!$C$2:$C$3</c:f>
              <c:numCache>
                <c:formatCode>General</c:formatCode>
                <c:ptCount val="2"/>
                <c:pt idx="0">
                  <c:v>17</c:v>
                </c:pt>
                <c:pt idx="1">
                  <c:v>16.079999999999998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DF-4CFA-9AF1-4CA33410D74B}"/>
            </c:ext>
          </c:extLst>
        </c:ser>
        <c:ser>
          <c:idx val="2"/>
          <c:order val="2"/>
          <c:tx>
            <c:strRef>
              <c:f>'D-Isc'!$D$1</c:f>
              <c:strCache>
                <c:ptCount val="1"/>
                <c:pt idx="0">
                  <c:v>DPPP both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'D-Isc'!$A$2:$A$3</c:f>
              <c:strCache>
                <c:ptCount val="2"/>
                <c:pt idx="0">
                  <c:v>Isc [mA/cm2]</c:v>
                </c:pt>
                <c:pt idx="1">
                  <c:v>Isc [mA/cm2]</c:v>
                </c:pt>
              </c:strCache>
            </c:strRef>
          </c:xVal>
          <c:yVal>
            <c:numRef>
              <c:f>'D-Isc'!$D$2:$D$3</c:f>
              <c:numCache>
                <c:formatCode>General</c:formatCode>
                <c:ptCount val="2"/>
                <c:pt idx="0">
                  <c:v>20.5</c:v>
                </c:pt>
                <c:pt idx="1">
                  <c:v>19.18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DF-4CFA-9AF1-4CA33410D74B}"/>
            </c:ext>
          </c:extLst>
        </c:ser>
        <c:ser>
          <c:idx val="3"/>
          <c:order val="3"/>
          <c:tx>
            <c:strRef>
              <c:f>'D-Isc'!$E$1</c:f>
              <c:strCache>
                <c:ptCount val="1"/>
                <c:pt idx="0">
                  <c:v>DPPP both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'D-Isc'!$A$2:$A$3</c:f>
              <c:strCache>
                <c:ptCount val="2"/>
                <c:pt idx="0">
                  <c:v>Isc [mA/cm2]</c:v>
                </c:pt>
                <c:pt idx="1">
                  <c:v>Isc [mA/cm2]</c:v>
                </c:pt>
              </c:strCache>
            </c:strRef>
          </c:xVal>
          <c:yVal>
            <c:numRef>
              <c:f>'D-Isc'!$E$2:$E$3</c:f>
              <c:numCache>
                <c:formatCode>General</c:formatCode>
                <c:ptCount val="2"/>
                <c:pt idx="0">
                  <c:v>21.05</c:v>
                </c:pt>
                <c:pt idx="1">
                  <c:v>19.96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FDF-4CFA-9AF1-4CA33410D74B}"/>
            </c:ext>
          </c:extLst>
        </c:ser>
        <c:ser>
          <c:idx val="4"/>
          <c:order val="4"/>
          <c:tx>
            <c:strRef>
              <c:f>'D-Isc'!$F$1</c:f>
              <c:strCache>
                <c:ptCount val="1"/>
                <c:pt idx="0">
                  <c:v>phos below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'D-Isc'!$A$2:$A$3</c:f>
              <c:strCache>
                <c:ptCount val="2"/>
                <c:pt idx="0">
                  <c:v>Isc [mA/cm2]</c:v>
                </c:pt>
                <c:pt idx="1">
                  <c:v>Isc [mA/cm2]</c:v>
                </c:pt>
              </c:strCache>
            </c:strRef>
          </c:xVal>
          <c:yVal>
            <c:numRef>
              <c:f>'D-Isc'!$F$2:$F$3</c:f>
              <c:numCache>
                <c:formatCode>General</c:formatCode>
                <c:ptCount val="2"/>
                <c:pt idx="0">
                  <c:v>21.31</c:v>
                </c:pt>
                <c:pt idx="1">
                  <c:v>17.920000000000002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FDF-4CFA-9AF1-4CA33410D74B}"/>
            </c:ext>
          </c:extLst>
        </c:ser>
        <c:ser>
          <c:idx val="5"/>
          <c:order val="5"/>
          <c:tx>
            <c:strRef>
              <c:f>'D-Isc'!$G$1</c:f>
              <c:strCache>
                <c:ptCount val="1"/>
                <c:pt idx="0">
                  <c:v>phos below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'D-Isc'!$A$2:$A$3</c:f>
              <c:strCache>
                <c:ptCount val="2"/>
                <c:pt idx="0">
                  <c:v>Isc [mA/cm2]</c:v>
                </c:pt>
                <c:pt idx="1">
                  <c:v>Isc [mA/cm2]</c:v>
                </c:pt>
              </c:strCache>
            </c:strRef>
          </c:xVal>
          <c:yVal>
            <c:numRef>
              <c:f>'D-Isc'!$G$2:$G$3</c:f>
              <c:numCache>
                <c:formatCode>General</c:formatCode>
                <c:ptCount val="2"/>
                <c:pt idx="0">
                  <c:v>20.64</c:v>
                </c:pt>
                <c:pt idx="1">
                  <c:v>14.09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FDF-4CFA-9AF1-4CA33410D74B}"/>
            </c:ext>
          </c:extLst>
        </c:ser>
        <c:ser>
          <c:idx val="6"/>
          <c:order val="6"/>
          <c:tx>
            <c:strRef>
              <c:f>'D-Isc'!$H$1</c:f>
              <c:strCache>
                <c:ptCount val="1"/>
                <c:pt idx="0">
                  <c:v>phos both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'D-Isc'!$A$2:$A$3</c:f>
              <c:strCache>
                <c:ptCount val="2"/>
                <c:pt idx="0">
                  <c:v>Isc [mA/cm2]</c:v>
                </c:pt>
                <c:pt idx="1">
                  <c:v>Isc [mA/cm2]</c:v>
                </c:pt>
              </c:strCache>
            </c:strRef>
          </c:xVal>
          <c:yVal>
            <c:numRef>
              <c:f>'D-Isc'!$H$2:$H$3</c:f>
              <c:numCache>
                <c:formatCode>General</c:formatCode>
                <c:ptCount val="2"/>
                <c:pt idx="0">
                  <c:v>20.82</c:v>
                </c:pt>
                <c:pt idx="1">
                  <c:v>17.78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FDF-4CFA-9AF1-4CA33410D74B}"/>
            </c:ext>
          </c:extLst>
        </c:ser>
        <c:ser>
          <c:idx val="7"/>
          <c:order val="7"/>
          <c:tx>
            <c:strRef>
              <c:f>'D-Isc'!$I$1</c:f>
              <c:strCache>
                <c:ptCount val="1"/>
                <c:pt idx="0">
                  <c:v>phos both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strRef>
              <c:f>'D-Isc'!$A$2:$A$3</c:f>
              <c:strCache>
                <c:ptCount val="2"/>
                <c:pt idx="0">
                  <c:v>Isc [mA/cm2]</c:v>
                </c:pt>
                <c:pt idx="1">
                  <c:v>Isc [mA/cm2]</c:v>
                </c:pt>
              </c:strCache>
            </c:strRef>
          </c:xVal>
          <c:yVal>
            <c:numRef>
              <c:f>'D-Isc'!$I$2:$I$3</c:f>
              <c:numCache>
                <c:formatCode>General</c:formatCode>
                <c:ptCount val="2"/>
                <c:pt idx="0">
                  <c:v>20.02</c:v>
                </c:pt>
                <c:pt idx="1">
                  <c:v>17.43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FDF-4CFA-9AF1-4CA33410D74B}"/>
            </c:ext>
          </c:extLst>
        </c:ser>
        <c:ser>
          <c:idx val="8"/>
          <c:order val="8"/>
          <c:tx>
            <c:strRef>
              <c:f>'D-Isc'!$J$1</c:f>
              <c:strCache>
                <c:ptCount val="1"/>
                <c:pt idx="0">
                  <c:v>ref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strRef>
              <c:f>'D-Isc'!$A$2:$A$3</c:f>
              <c:strCache>
                <c:ptCount val="2"/>
                <c:pt idx="0">
                  <c:v>Isc [mA/cm2]</c:v>
                </c:pt>
                <c:pt idx="1">
                  <c:v>Isc [mA/cm2]</c:v>
                </c:pt>
              </c:strCache>
            </c:strRef>
          </c:xVal>
          <c:yVal>
            <c:numRef>
              <c:f>'D-Isc'!$J$2:$J$3</c:f>
              <c:numCache>
                <c:formatCode>General</c:formatCode>
                <c:ptCount val="2"/>
                <c:pt idx="0">
                  <c:v>19.84</c:v>
                </c:pt>
                <c:pt idx="1">
                  <c:v>18.12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FDF-4CFA-9AF1-4CA33410D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0592271"/>
        <c:axId val="1760593231"/>
      </c:scatterChart>
      <c:valAx>
        <c:axId val="1760592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593231"/>
        <c:crosses val="autoZero"/>
        <c:crossBetween val="midCat"/>
      </c:valAx>
      <c:valAx>
        <c:axId val="176059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592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'D-Voc'!$B$1</c:f>
              <c:strCache>
                <c:ptCount val="1"/>
                <c:pt idx="0">
                  <c:v>DPPP below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strRef>
              <c:f>'D-Voc'!$A$2:$A$3</c:f>
              <c:strCache>
                <c:ptCount val="2"/>
                <c:pt idx="0">
                  <c:v>Voc [mV]</c:v>
                </c:pt>
                <c:pt idx="1">
                  <c:v>Voc [mV]</c:v>
                </c:pt>
              </c:strCache>
            </c:strRef>
          </c:xVal>
          <c:yVal>
            <c:numRef>
              <c:f>'D-Voc'!$B$2:$B$3</c:f>
              <c:numCache>
                <c:formatCode>General</c:formatCode>
                <c:ptCount val="2"/>
                <c:pt idx="0">
                  <c:v>1076.98</c:v>
                </c:pt>
                <c:pt idx="1">
                  <c:v>1080.3699999999999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09-4A59-8E21-72EA81CDCE0D}"/>
            </c:ext>
          </c:extLst>
        </c:ser>
        <c:ser>
          <c:idx val="1"/>
          <c:order val="1"/>
          <c:tx>
            <c:strRef>
              <c:f>'D-Voc'!$C$1</c:f>
              <c:strCache>
                <c:ptCount val="1"/>
                <c:pt idx="0">
                  <c:v>DPPP below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strRef>
              <c:f>'D-Voc'!$A$2:$A$3</c:f>
              <c:strCache>
                <c:ptCount val="2"/>
                <c:pt idx="0">
                  <c:v>Voc [mV]</c:v>
                </c:pt>
                <c:pt idx="1">
                  <c:v>Voc [mV]</c:v>
                </c:pt>
              </c:strCache>
            </c:strRef>
          </c:xVal>
          <c:yVal>
            <c:numRef>
              <c:f>'D-Voc'!$C$2:$C$3</c:f>
              <c:numCache>
                <c:formatCode>General</c:formatCode>
                <c:ptCount val="2"/>
                <c:pt idx="0">
                  <c:v>1035.17</c:v>
                </c:pt>
                <c:pt idx="1">
                  <c:v>1066.3599999999999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09-4A59-8E21-72EA81CDCE0D}"/>
            </c:ext>
          </c:extLst>
        </c:ser>
        <c:ser>
          <c:idx val="2"/>
          <c:order val="2"/>
          <c:tx>
            <c:strRef>
              <c:f>'D-Voc'!$D$1</c:f>
              <c:strCache>
                <c:ptCount val="1"/>
                <c:pt idx="0">
                  <c:v>DPPP both</c:v>
                </c:pt>
              </c:strCache>
            </c:strRef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xVal>
            <c:strRef>
              <c:f>'D-Voc'!$A$2:$A$3</c:f>
              <c:strCache>
                <c:ptCount val="2"/>
                <c:pt idx="0">
                  <c:v>Voc [mV]</c:v>
                </c:pt>
                <c:pt idx="1">
                  <c:v>Voc [mV]</c:v>
                </c:pt>
              </c:strCache>
            </c:strRef>
          </c:xVal>
          <c:yVal>
            <c:numRef>
              <c:f>'D-Voc'!$D$2:$D$3</c:f>
              <c:numCache>
                <c:formatCode>General</c:formatCode>
                <c:ptCount val="2"/>
                <c:pt idx="0">
                  <c:v>1063.05</c:v>
                </c:pt>
                <c:pt idx="1">
                  <c:v>1091.6300000000001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09-4A59-8E21-72EA81CDCE0D}"/>
            </c:ext>
          </c:extLst>
        </c:ser>
        <c:ser>
          <c:idx val="3"/>
          <c:order val="3"/>
          <c:tx>
            <c:strRef>
              <c:f>'D-Voc'!$E$1</c:f>
              <c:strCache>
                <c:ptCount val="1"/>
                <c:pt idx="0">
                  <c:v>DPPP both</c:v>
                </c:pt>
              </c:strCache>
            </c:strRef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xVal>
            <c:strRef>
              <c:f>'D-Voc'!$A$2:$A$3</c:f>
              <c:strCache>
                <c:ptCount val="2"/>
                <c:pt idx="0">
                  <c:v>Voc [mV]</c:v>
                </c:pt>
                <c:pt idx="1">
                  <c:v>Voc [mV]</c:v>
                </c:pt>
              </c:strCache>
            </c:strRef>
          </c:xVal>
          <c:yVal>
            <c:numRef>
              <c:f>'D-Voc'!$E$2:$E$3</c:f>
              <c:numCache>
                <c:formatCode>General</c:formatCode>
                <c:ptCount val="2"/>
                <c:pt idx="0">
                  <c:v>1068.5899999999999</c:v>
                </c:pt>
                <c:pt idx="1">
                  <c:v>1091.9100000000001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09-4A59-8E21-72EA81CDCE0D}"/>
            </c:ext>
          </c:extLst>
        </c:ser>
        <c:ser>
          <c:idx val="4"/>
          <c:order val="4"/>
          <c:tx>
            <c:strRef>
              <c:f>'D-Voc'!$F$1</c:f>
              <c:strCache>
                <c:ptCount val="1"/>
                <c:pt idx="0">
                  <c:v>phos below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'D-Voc'!$A$2:$A$3</c:f>
              <c:strCache>
                <c:ptCount val="2"/>
                <c:pt idx="0">
                  <c:v>Voc [mV]</c:v>
                </c:pt>
                <c:pt idx="1">
                  <c:v>Voc [mV]</c:v>
                </c:pt>
              </c:strCache>
            </c:strRef>
          </c:xVal>
          <c:yVal>
            <c:numRef>
              <c:f>'D-Voc'!$F$2:$F$3</c:f>
              <c:numCache>
                <c:formatCode>General</c:formatCode>
                <c:ptCount val="2"/>
                <c:pt idx="0">
                  <c:v>1058.6400000000001</c:v>
                </c:pt>
                <c:pt idx="1">
                  <c:v>1062.6300000000001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109-4A59-8E21-72EA81CDCE0D}"/>
            </c:ext>
          </c:extLst>
        </c:ser>
        <c:ser>
          <c:idx val="5"/>
          <c:order val="5"/>
          <c:tx>
            <c:strRef>
              <c:f>'D-Voc'!$G$1</c:f>
              <c:strCache>
                <c:ptCount val="1"/>
                <c:pt idx="0">
                  <c:v>phos below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strRef>
              <c:f>'D-Voc'!$A$2:$A$3</c:f>
              <c:strCache>
                <c:ptCount val="2"/>
                <c:pt idx="0">
                  <c:v>Voc [mV]</c:v>
                </c:pt>
                <c:pt idx="1">
                  <c:v>Voc [mV]</c:v>
                </c:pt>
              </c:strCache>
            </c:strRef>
          </c:xVal>
          <c:yVal>
            <c:numRef>
              <c:f>'D-Voc'!$G$2:$G$3</c:f>
              <c:numCache>
                <c:formatCode>General</c:formatCode>
                <c:ptCount val="2"/>
                <c:pt idx="0">
                  <c:v>1064.3800000000001</c:v>
                </c:pt>
                <c:pt idx="1">
                  <c:v>1060.3499999999999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109-4A59-8E21-72EA81CDCE0D}"/>
            </c:ext>
          </c:extLst>
        </c:ser>
        <c:ser>
          <c:idx val="6"/>
          <c:order val="6"/>
          <c:tx>
            <c:strRef>
              <c:f>'D-Voc'!$H$1</c:f>
              <c:strCache>
                <c:ptCount val="1"/>
                <c:pt idx="0">
                  <c:v>phos both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strRef>
              <c:f>'D-Voc'!$A$2:$A$3</c:f>
              <c:strCache>
                <c:ptCount val="2"/>
                <c:pt idx="0">
                  <c:v>Voc [mV]</c:v>
                </c:pt>
                <c:pt idx="1">
                  <c:v>Voc [mV]</c:v>
                </c:pt>
              </c:strCache>
            </c:strRef>
          </c:xVal>
          <c:yVal>
            <c:numRef>
              <c:f>'D-Voc'!$H$2:$H$3</c:f>
              <c:numCache>
                <c:formatCode>General</c:formatCode>
                <c:ptCount val="2"/>
                <c:pt idx="0">
                  <c:v>1081.8599999999999</c:v>
                </c:pt>
                <c:pt idx="1">
                  <c:v>1066.6099999999999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109-4A59-8E21-72EA81CDCE0D}"/>
            </c:ext>
          </c:extLst>
        </c:ser>
        <c:ser>
          <c:idx val="7"/>
          <c:order val="7"/>
          <c:tx>
            <c:strRef>
              <c:f>'D-Voc'!$I$1</c:f>
              <c:strCache>
                <c:ptCount val="1"/>
                <c:pt idx="0">
                  <c:v>phos both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strRef>
              <c:f>'D-Voc'!$A$2:$A$3</c:f>
              <c:strCache>
                <c:ptCount val="2"/>
                <c:pt idx="0">
                  <c:v>Voc [mV]</c:v>
                </c:pt>
                <c:pt idx="1">
                  <c:v>Voc [mV]</c:v>
                </c:pt>
              </c:strCache>
            </c:strRef>
          </c:xVal>
          <c:yVal>
            <c:numRef>
              <c:f>'D-Voc'!$I$2:$I$3</c:f>
              <c:numCache>
                <c:formatCode>General</c:formatCode>
                <c:ptCount val="2"/>
                <c:pt idx="0">
                  <c:v>1061.54</c:v>
                </c:pt>
                <c:pt idx="1">
                  <c:v>1066.21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109-4A59-8E21-72EA81CDCE0D}"/>
            </c:ext>
          </c:extLst>
        </c:ser>
        <c:ser>
          <c:idx val="8"/>
          <c:order val="8"/>
          <c:tx>
            <c:strRef>
              <c:f>'D-Voc'!$J$1</c:f>
              <c:strCache>
                <c:ptCount val="1"/>
                <c:pt idx="0">
                  <c:v>ref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strRef>
              <c:f>'D-Voc'!$A$2:$A$3</c:f>
              <c:strCache>
                <c:ptCount val="2"/>
                <c:pt idx="0">
                  <c:v>Voc [mV]</c:v>
                </c:pt>
                <c:pt idx="1">
                  <c:v>Voc [mV]</c:v>
                </c:pt>
              </c:strCache>
            </c:strRef>
          </c:xVal>
          <c:yVal>
            <c:numRef>
              <c:f>'D-Voc'!$J$2:$J$3</c:f>
              <c:numCache>
                <c:formatCode>General</c:formatCode>
                <c:ptCount val="2"/>
                <c:pt idx="0">
                  <c:v>1035.82</c:v>
                </c:pt>
                <c:pt idx="1">
                  <c:v>1051.92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109-4A59-8E21-72EA81CDC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061503"/>
        <c:axId val="563061983"/>
      </c:scatterChart>
      <c:valAx>
        <c:axId val="563061503"/>
        <c:scaling>
          <c:orientation val="minMax"/>
          <c:max val="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061983"/>
        <c:crosses val="autoZero"/>
        <c:crossBetween val="midCat"/>
        <c:majorUnit val="1"/>
      </c:valAx>
      <c:valAx>
        <c:axId val="56306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061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'D-FF'!$B$1</c:f>
              <c:strCache>
                <c:ptCount val="1"/>
                <c:pt idx="0">
                  <c:v>DPPP below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'D-FF'!$A$2:$A$3</c:f>
              <c:strCache>
                <c:ptCount val="2"/>
                <c:pt idx="0">
                  <c:v>FF %</c:v>
                </c:pt>
                <c:pt idx="1">
                  <c:v>FF %</c:v>
                </c:pt>
              </c:strCache>
            </c:strRef>
          </c:xVal>
          <c:yVal>
            <c:numRef>
              <c:f>'D-FF'!$B$2:$B$3</c:f>
              <c:numCache>
                <c:formatCode>General</c:formatCode>
                <c:ptCount val="2"/>
                <c:pt idx="0">
                  <c:v>62.27</c:v>
                </c:pt>
                <c:pt idx="1">
                  <c:v>48.99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2C-48B4-8BFC-B9E497370280}"/>
            </c:ext>
          </c:extLst>
        </c:ser>
        <c:ser>
          <c:idx val="1"/>
          <c:order val="1"/>
          <c:tx>
            <c:strRef>
              <c:f>'D-FF'!$C$1</c:f>
              <c:strCache>
                <c:ptCount val="1"/>
                <c:pt idx="0">
                  <c:v>DPPP below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'D-FF'!$A$2:$A$3</c:f>
              <c:strCache>
                <c:ptCount val="2"/>
                <c:pt idx="0">
                  <c:v>FF %</c:v>
                </c:pt>
                <c:pt idx="1">
                  <c:v>FF %</c:v>
                </c:pt>
              </c:strCache>
            </c:strRef>
          </c:xVal>
          <c:yVal>
            <c:numRef>
              <c:f>'D-FF'!$C$2:$C$3</c:f>
              <c:numCache>
                <c:formatCode>General</c:formatCode>
                <c:ptCount val="2"/>
                <c:pt idx="0">
                  <c:v>60.31</c:v>
                </c:pt>
                <c:pt idx="1">
                  <c:v>53.67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2C-48B4-8BFC-B9E497370280}"/>
            </c:ext>
          </c:extLst>
        </c:ser>
        <c:ser>
          <c:idx val="2"/>
          <c:order val="2"/>
          <c:tx>
            <c:strRef>
              <c:f>'D-FF'!$D$1</c:f>
              <c:strCache>
                <c:ptCount val="1"/>
                <c:pt idx="0">
                  <c:v>DPPP both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'D-FF'!$A$2:$A$3</c:f>
              <c:strCache>
                <c:ptCount val="2"/>
                <c:pt idx="0">
                  <c:v>FF %</c:v>
                </c:pt>
                <c:pt idx="1">
                  <c:v>FF %</c:v>
                </c:pt>
              </c:strCache>
            </c:strRef>
          </c:xVal>
          <c:yVal>
            <c:numRef>
              <c:f>'D-FF'!$D$2:$D$3</c:f>
              <c:numCache>
                <c:formatCode>General</c:formatCode>
                <c:ptCount val="2"/>
                <c:pt idx="0">
                  <c:v>50.48</c:v>
                </c:pt>
                <c:pt idx="1">
                  <c:v>56.34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2C-48B4-8BFC-B9E497370280}"/>
            </c:ext>
          </c:extLst>
        </c:ser>
        <c:ser>
          <c:idx val="3"/>
          <c:order val="3"/>
          <c:tx>
            <c:strRef>
              <c:f>'D-FF'!$E$1</c:f>
              <c:strCache>
                <c:ptCount val="1"/>
                <c:pt idx="0">
                  <c:v>DPPP both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'D-FF'!$A$2:$A$3</c:f>
              <c:strCache>
                <c:ptCount val="2"/>
                <c:pt idx="0">
                  <c:v>FF %</c:v>
                </c:pt>
                <c:pt idx="1">
                  <c:v>FF %</c:v>
                </c:pt>
              </c:strCache>
            </c:strRef>
          </c:xVal>
          <c:yVal>
            <c:numRef>
              <c:f>'D-FF'!$E$2:$E$3</c:f>
              <c:numCache>
                <c:formatCode>General</c:formatCode>
                <c:ptCount val="2"/>
                <c:pt idx="0">
                  <c:v>51.68</c:v>
                </c:pt>
                <c:pt idx="1">
                  <c:v>61.51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2C-48B4-8BFC-B9E497370280}"/>
            </c:ext>
          </c:extLst>
        </c:ser>
        <c:ser>
          <c:idx val="4"/>
          <c:order val="4"/>
          <c:tx>
            <c:strRef>
              <c:f>'D-FF'!$F$1</c:f>
              <c:strCache>
                <c:ptCount val="1"/>
                <c:pt idx="0">
                  <c:v>phos below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'D-FF'!$A$2:$A$3</c:f>
              <c:strCache>
                <c:ptCount val="2"/>
                <c:pt idx="0">
                  <c:v>FF %</c:v>
                </c:pt>
                <c:pt idx="1">
                  <c:v>FF %</c:v>
                </c:pt>
              </c:strCache>
            </c:strRef>
          </c:xVal>
          <c:yVal>
            <c:numRef>
              <c:f>'D-FF'!$F$2:$F$3</c:f>
              <c:numCache>
                <c:formatCode>General</c:formatCode>
                <c:ptCount val="2"/>
                <c:pt idx="0">
                  <c:v>67.760000000000005</c:v>
                </c:pt>
                <c:pt idx="1">
                  <c:v>76.930000000000007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02C-48B4-8BFC-B9E497370280}"/>
            </c:ext>
          </c:extLst>
        </c:ser>
        <c:ser>
          <c:idx val="5"/>
          <c:order val="5"/>
          <c:tx>
            <c:strRef>
              <c:f>'D-FF'!$G$1</c:f>
              <c:strCache>
                <c:ptCount val="1"/>
                <c:pt idx="0">
                  <c:v>phos below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'D-FF'!$A$2:$A$3</c:f>
              <c:strCache>
                <c:ptCount val="2"/>
                <c:pt idx="0">
                  <c:v>FF %</c:v>
                </c:pt>
                <c:pt idx="1">
                  <c:v>FF %</c:v>
                </c:pt>
              </c:strCache>
            </c:strRef>
          </c:xVal>
          <c:yVal>
            <c:numRef>
              <c:f>'D-FF'!$G$2:$G$3</c:f>
              <c:numCache>
                <c:formatCode>General</c:formatCode>
                <c:ptCount val="2"/>
                <c:pt idx="0">
                  <c:v>64.8</c:v>
                </c:pt>
                <c:pt idx="1">
                  <c:v>58.46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02C-48B4-8BFC-B9E497370280}"/>
            </c:ext>
          </c:extLst>
        </c:ser>
        <c:ser>
          <c:idx val="6"/>
          <c:order val="6"/>
          <c:tx>
            <c:strRef>
              <c:f>'D-FF'!$H$1</c:f>
              <c:strCache>
                <c:ptCount val="1"/>
                <c:pt idx="0">
                  <c:v>phos both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'D-FF'!$A$2:$A$3</c:f>
              <c:strCache>
                <c:ptCount val="2"/>
                <c:pt idx="0">
                  <c:v>FF %</c:v>
                </c:pt>
                <c:pt idx="1">
                  <c:v>FF %</c:v>
                </c:pt>
              </c:strCache>
            </c:strRef>
          </c:xVal>
          <c:yVal>
            <c:numRef>
              <c:f>'D-FF'!$H$2:$H$3</c:f>
              <c:numCache>
                <c:formatCode>General</c:formatCode>
                <c:ptCount val="2"/>
                <c:pt idx="0">
                  <c:v>61.1</c:v>
                </c:pt>
                <c:pt idx="1">
                  <c:v>54.4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02C-48B4-8BFC-B9E497370280}"/>
            </c:ext>
          </c:extLst>
        </c:ser>
        <c:ser>
          <c:idx val="7"/>
          <c:order val="7"/>
          <c:tx>
            <c:strRef>
              <c:f>'D-FF'!$I$1</c:f>
              <c:strCache>
                <c:ptCount val="1"/>
                <c:pt idx="0">
                  <c:v>phos both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strRef>
              <c:f>'D-FF'!$A$2:$A$3</c:f>
              <c:strCache>
                <c:ptCount val="2"/>
                <c:pt idx="0">
                  <c:v>FF %</c:v>
                </c:pt>
                <c:pt idx="1">
                  <c:v>FF %</c:v>
                </c:pt>
              </c:strCache>
            </c:strRef>
          </c:xVal>
          <c:yVal>
            <c:numRef>
              <c:f>'D-FF'!$I$2:$I$3</c:f>
              <c:numCache>
                <c:formatCode>General</c:formatCode>
                <c:ptCount val="2"/>
                <c:pt idx="0">
                  <c:v>63.07</c:v>
                </c:pt>
                <c:pt idx="1">
                  <c:v>52.42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02C-48B4-8BFC-B9E497370280}"/>
            </c:ext>
          </c:extLst>
        </c:ser>
        <c:ser>
          <c:idx val="8"/>
          <c:order val="8"/>
          <c:tx>
            <c:strRef>
              <c:f>'D-FF'!$J$1</c:f>
              <c:strCache>
                <c:ptCount val="1"/>
                <c:pt idx="0">
                  <c:v>ref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strRef>
              <c:f>'D-FF'!$A$2:$A$3</c:f>
              <c:strCache>
                <c:ptCount val="2"/>
                <c:pt idx="0">
                  <c:v>FF %</c:v>
                </c:pt>
                <c:pt idx="1">
                  <c:v>FF %</c:v>
                </c:pt>
              </c:strCache>
            </c:strRef>
          </c:xVal>
          <c:yVal>
            <c:numRef>
              <c:f>'D-FF'!$J$2:$J$3</c:f>
              <c:numCache>
                <c:formatCode>General</c:formatCode>
                <c:ptCount val="2"/>
                <c:pt idx="0">
                  <c:v>66.14</c:v>
                </c:pt>
                <c:pt idx="1">
                  <c:v>52.15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02C-48B4-8BFC-B9E49737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369599"/>
        <c:axId val="652370079"/>
      </c:scatterChart>
      <c:valAx>
        <c:axId val="652369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370079"/>
        <c:crosses val="autoZero"/>
        <c:crossBetween val="midCat"/>
      </c:valAx>
      <c:valAx>
        <c:axId val="65237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36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4</xdr:row>
      <xdr:rowOff>53340</xdr:rowOff>
    </xdr:from>
    <xdr:to>
      <xdr:col>9</xdr:col>
      <xdr:colOff>182880</xdr:colOff>
      <xdr:row>24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C86761-9485-5205-8FC2-1A6A390416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4</xdr:row>
      <xdr:rowOff>179070</xdr:rowOff>
    </xdr:from>
    <xdr:to>
      <xdr:col>8</xdr:col>
      <xdr:colOff>152400</xdr:colOff>
      <xdr:row>19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116BC3-0B2F-84ED-88FB-5FE89CCC8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403860</xdr:colOff>
      <xdr:row>4</xdr:row>
      <xdr:rowOff>72390</xdr:rowOff>
    </xdr:from>
    <xdr:to>
      <xdr:col>12</xdr:col>
      <xdr:colOff>289560</xdr:colOff>
      <xdr:row>23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21F783-0E35-9678-86ED-C1AF917B6C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373380</xdr:colOff>
      <xdr:row>4</xdr:row>
      <xdr:rowOff>133350</xdr:rowOff>
    </xdr:from>
    <xdr:to>
      <xdr:col>11</xdr:col>
      <xdr:colOff>68580</xdr:colOff>
      <xdr:row>19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7065F9-5363-6788-D666-1FFAA54C1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workbookViewId="0">
      <selection activeCell="G3" sqref="G3"/>
    </sheetView>
  </sheetViews>
  <sheetFormatPr defaultRowHeight="14.4" x14ac:dyDescent="0.3"/>
  <sheetData>
    <row r="1" spans="1:19" x14ac:dyDescent="0.3">
      <c r="A1" t="s">
        <v>24</v>
      </c>
    </row>
    <row r="2" spans="1:19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9" x14ac:dyDescent="0.3">
      <c r="A3" t="s">
        <v>13</v>
      </c>
      <c r="B3">
        <v>13</v>
      </c>
      <c r="C3">
        <v>13.85</v>
      </c>
      <c r="D3">
        <v>10.27</v>
      </c>
      <c r="E3">
        <v>11.04</v>
      </c>
      <c r="F3">
        <v>10.99</v>
      </c>
      <c r="G3">
        <v>11.31</v>
      </c>
      <c r="H3">
        <v>11.58</v>
      </c>
      <c r="I3">
        <v>14.34</v>
      </c>
      <c r="J3">
        <v>13.72</v>
      </c>
      <c r="K3">
        <v>13.76</v>
      </c>
      <c r="L3">
        <v>14.07</v>
      </c>
      <c r="M3">
        <v>13.41</v>
      </c>
      <c r="N3">
        <v>13.43</v>
      </c>
    </row>
    <row r="4" spans="1:19" x14ac:dyDescent="0.3">
      <c r="A4" t="s">
        <v>14</v>
      </c>
      <c r="B4">
        <v>20.46</v>
      </c>
      <c r="C4">
        <v>20.78</v>
      </c>
      <c r="D4">
        <v>17</v>
      </c>
      <c r="E4">
        <v>17.88</v>
      </c>
      <c r="F4">
        <v>20.5</v>
      </c>
      <c r="G4">
        <v>21.05</v>
      </c>
      <c r="H4">
        <v>20.98</v>
      </c>
      <c r="I4">
        <v>21.31</v>
      </c>
      <c r="J4">
        <v>20.64</v>
      </c>
      <c r="K4">
        <v>20.82</v>
      </c>
      <c r="L4">
        <v>20.11</v>
      </c>
      <c r="M4">
        <v>20.02</v>
      </c>
      <c r="N4">
        <v>19.84</v>
      </c>
    </row>
    <row r="5" spans="1:19" x14ac:dyDescent="0.3">
      <c r="A5" t="s">
        <v>15</v>
      </c>
      <c r="B5">
        <v>1086.71</v>
      </c>
      <c r="C5">
        <v>1076.98</v>
      </c>
      <c r="D5">
        <v>1035.17</v>
      </c>
      <c r="E5">
        <v>1037.45</v>
      </c>
      <c r="F5">
        <v>1063.05</v>
      </c>
      <c r="G5">
        <v>1068.5899999999999</v>
      </c>
      <c r="H5">
        <v>1066</v>
      </c>
      <c r="I5">
        <v>1058.6400000000001</v>
      </c>
      <c r="J5">
        <v>1064.3800000000001</v>
      </c>
      <c r="K5">
        <v>1081.8599999999999</v>
      </c>
      <c r="L5">
        <v>1076.5999999999999</v>
      </c>
      <c r="M5">
        <v>1061.54</v>
      </c>
      <c r="N5">
        <v>1035.82</v>
      </c>
    </row>
    <row r="6" spans="1:19" x14ac:dyDescent="0.3">
      <c r="A6" t="s">
        <v>16</v>
      </c>
      <c r="B6">
        <v>58.67</v>
      </c>
      <c r="C6">
        <v>62.27</v>
      </c>
      <c r="D6">
        <v>60.31</v>
      </c>
      <c r="E6">
        <v>60.04</v>
      </c>
      <c r="F6">
        <v>50.48</v>
      </c>
      <c r="G6">
        <v>51.68</v>
      </c>
      <c r="H6">
        <v>52.94</v>
      </c>
      <c r="I6">
        <v>67.760000000000005</v>
      </c>
      <c r="J6">
        <v>64.8</v>
      </c>
      <c r="K6">
        <v>61.1</v>
      </c>
      <c r="L6">
        <v>66.08</v>
      </c>
      <c r="M6">
        <v>63.07</v>
      </c>
      <c r="N6">
        <v>66.14</v>
      </c>
    </row>
    <row r="8" spans="1:19" x14ac:dyDescent="0.3">
      <c r="A8" t="s">
        <v>25</v>
      </c>
    </row>
    <row r="9" spans="1:19" x14ac:dyDescent="0.3"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12</v>
      </c>
    </row>
    <row r="10" spans="1:19" x14ac:dyDescent="0.3">
      <c r="A10" s="2" t="s">
        <v>13</v>
      </c>
      <c r="B10">
        <v>13.37</v>
      </c>
      <c r="C10">
        <v>14.09</v>
      </c>
      <c r="D10">
        <v>10.52</v>
      </c>
      <c r="E10">
        <v>11.25</v>
      </c>
      <c r="F10">
        <v>11.96</v>
      </c>
      <c r="G10">
        <v>12.29</v>
      </c>
      <c r="H10">
        <v>12.46</v>
      </c>
      <c r="I10">
        <v>14.67</v>
      </c>
      <c r="J10">
        <v>14.02</v>
      </c>
      <c r="K10">
        <v>14.25</v>
      </c>
      <c r="L10">
        <v>14.35</v>
      </c>
      <c r="M10">
        <v>13.73</v>
      </c>
      <c r="N10">
        <v>13.81</v>
      </c>
    </row>
    <row r="11" spans="1:19" x14ac:dyDescent="0.3">
      <c r="A11" s="2" t="s">
        <v>14</v>
      </c>
      <c r="B11">
        <v>20.420000000000002</v>
      </c>
      <c r="C11">
        <v>20.73</v>
      </c>
      <c r="D11">
        <v>16.95</v>
      </c>
      <c r="E11">
        <v>17.82</v>
      </c>
      <c r="F11">
        <v>20.47</v>
      </c>
      <c r="G11">
        <v>21</v>
      </c>
      <c r="H11">
        <v>20.96</v>
      </c>
      <c r="I11">
        <v>21.14</v>
      </c>
      <c r="J11">
        <v>20.51</v>
      </c>
      <c r="K11">
        <v>20.78</v>
      </c>
      <c r="L11">
        <v>20.059999999999999</v>
      </c>
      <c r="M11">
        <v>19.77</v>
      </c>
      <c r="N11">
        <v>19.62</v>
      </c>
    </row>
    <row r="12" spans="1:19" x14ac:dyDescent="0.3">
      <c r="A12" s="2" t="s">
        <v>15</v>
      </c>
      <c r="B12">
        <v>1086.51</v>
      </c>
      <c r="C12">
        <v>1079.1300000000001</v>
      </c>
      <c r="D12">
        <v>1039.6400000000001</v>
      </c>
      <c r="E12">
        <v>1043.1099999999999</v>
      </c>
      <c r="F12">
        <v>1072.19</v>
      </c>
      <c r="G12">
        <v>1078.1400000000001</v>
      </c>
      <c r="H12">
        <v>1076.29</v>
      </c>
      <c r="I12">
        <v>1064.9100000000001</v>
      </c>
      <c r="J12">
        <v>1066.75</v>
      </c>
      <c r="K12">
        <v>1085.6099999999999</v>
      </c>
      <c r="L12">
        <v>1080.78</v>
      </c>
      <c r="M12">
        <v>1066.44</v>
      </c>
      <c r="N12">
        <v>1039.4000000000001</v>
      </c>
    </row>
    <row r="13" spans="1:19" x14ac:dyDescent="0.3">
      <c r="A13" s="2" t="s">
        <v>16</v>
      </c>
      <c r="B13">
        <v>60.37</v>
      </c>
      <c r="C13">
        <v>63.2</v>
      </c>
      <c r="D13">
        <v>61.73</v>
      </c>
      <c r="E13">
        <v>61.1</v>
      </c>
      <c r="F13">
        <v>54.98</v>
      </c>
      <c r="G13">
        <v>55.62</v>
      </c>
      <c r="H13">
        <v>56.27</v>
      </c>
      <c r="I13">
        <v>68.069999999999993</v>
      </c>
      <c r="J13">
        <v>66.17</v>
      </c>
      <c r="K13">
        <v>63.18</v>
      </c>
      <c r="L13">
        <v>66.900000000000006</v>
      </c>
      <c r="M13">
        <v>65.11</v>
      </c>
      <c r="N13">
        <v>68.52</v>
      </c>
    </row>
    <row r="14" spans="1:19" x14ac:dyDescent="0.3">
      <c r="A14" s="1"/>
    </row>
    <row r="15" spans="1:19" x14ac:dyDescent="0.3">
      <c r="A15" s="1" t="s">
        <v>26</v>
      </c>
    </row>
    <row r="16" spans="1:19" x14ac:dyDescent="0.3">
      <c r="B16" t="s">
        <v>0</v>
      </c>
      <c r="C16" t="s">
        <v>1</v>
      </c>
      <c r="D16" t="s">
        <v>2</v>
      </c>
      <c r="E16" t="s">
        <v>4</v>
      </c>
      <c r="F16" t="s">
        <v>17</v>
      </c>
      <c r="G16" t="s">
        <v>5</v>
      </c>
      <c r="H16" t="s">
        <v>6</v>
      </c>
      <c r="I16" t="s">
        <v>18</v>
      </c>
      <c r="J16" t="s">
        <v>7</v>
      </c>
      <c r="K16" t="s">
        <v>19</v>
      </c>
      <c r="L16" t="s">
        <v>8</v>
      </c>
      <c r="M16" t="s">
        <v>20</v>
      </c>
      <c r="N16" t="s">
        <v>9</v>
      </c>
      <c r="O16" t="s">
        <v>10</v>
      </c>
      <c r="P16" t="s">
        <v>11</v>
      </c>
      <c r="Q16" t="s">
        <v>21</v>
      </c>
      <c r="R16" t="s">
        <v>22</v>
      </c>
      <c r="S16" t="s">
        <v>23</v>
      </c>
    </row>
    <row r="17" spans="1:19" x14ac:dyDescent="0.3">
      <c r="A17" t="s">
        <v>13</v>
      </c>
      <c r="B17">
        <v>9.8699999999999992</v>
      </c>
      <c r="C17">
        <v>9.6300000000000008</v>
      </c>
      <c r="D17">
        <v>8.85</v>
      </c>
      <c r="E17">
        <v>11.79</v>
      </c>
      <c r="F17">
        <v>11.89</v>
      </c>
      <c r="G17">
        <v>13.09</v>
      </c>
      <c r="H17">
        <v>13.25</v>
      </c>
      <c r="I17">
        <v>13.29</v>
      </c>
      <c r="J17">
        <v>10.42</v>
      </c>
      <c r="K17">
        <v>9.5399999999999991</v>
      </c>
      <c r="L17">
        <v>8.48</v>
      </c>
      <c r="M17">
        <v>9.15</v>
      </c>
      <c r="N17">
        <v>10.17</v>
      </c>
      <c r="O17">
        <v>9.5399999999999991</v>
      </c>
      <c r="P17">
        <v>11.76</v>
      </c>
      <c r="Q17">
        <v>9.75</v>
      </c>
      <c r="R17">
        <v>10.66</v>
      </c>
      <c r="S17">
        <v>10.62</v>
      </c>
    </row>
    <row r="18" spans="1:19" x14ac:dyDescent="0.3">
      <c r="A18" t="s">
        <v>14</v>
      </c>
      <c r="B18">
        <v>18.350000000000001</v>
      </c>
      <c r="C18">
        <v>18.21</v>
      </c>
      <c r="D18">
        <v>16.079999999999998</v>
      </c>
      <c r="E18">
        <v>19.18</v>
      </c>
      <c r="F18">
        <v>19.100000000000001</v>
      </c>
      <c r="G18">
        <v>19.96</v>
      </c>
      <c r="H18">
        <v>19.88</v>
      </c>
      <c r="I18">
        <v>19.84</v>
      </c>
      <c r="J18">
        <v>17.920000000000002</v>
      </c>
      <c r="K18">
        <v>17.59</v>
      </c>
      <c r="L18">
        <v>14.09</v>
      </c>
      <c r="M18">
        <v>15.01</v>
      </c>
      <c r="N18">
        <v>17.78</v>
      </c>
      <c r="O18">
        <v>16.809999999999999</v>
      </c>
      <c r="P18">
        <v>17.43</v>
      </c>
      <c r="Q18">
        <v>17.27</v>
      </c>
      <c r="R18">
        <v>18.12</v>
      </c>
      <c r="S18">
        <v>17.95</v>
      </c>
    </row>
    <row r="19" spans="1:19" x14ac:dyDescent="0.3">
      <c r="A19" t="s">
        <v>15</v>
      </c>
      <c r="B19">
        <v>1081.72</v>
      </c>
      <c r="C19">
        <v>1080.3699999999999</v>
      </c>
      <c r="D19">
        <v>1066.3599999999999</v>
      </c>
      <c r="E19">
        <v>1091.6300000000001</v>
      </c>
      <c r="F19">
        <v>1088.22</v>
      </c>
      <c r="G19">
        <v>1091.9100000000001</v>
      </c>
      <c r="H19">
        <v>1089.43</v>
      </c>
      <c r="I19">
        <v>1088.18</v>
      </c>
      <c r="J19">
        <v>1062.6300000000001</v>
      </c>
      <c r="K19">
        <v>1069.4000000000001</v>
      </c>
      <c r="L19">
        <v>1060.3499999999999</v>
      </c>
      <c r="M19">
        <v>1061.74</v>
      </c>
      <c r="N19">
        <v>1066.6099999999999</v>
      </c>
      <c r="O19">
        <v>1069.27</v>
      </c>
      <c r="P19">
        <v>1066.21</v>
      </c>
      <c r="Q19">
        <v>1074.42</v>
      </c>
      <c r="R19">
        <v>1051.92</v>
      </c>
      <c r="S19">
        <v>1053.93</v>
      </c>
    </row>
    <row r="20" spans="1:19" x14ac:dyDescent="0.3">
      <c r="A20" t="s">
        <v>16</v>
      </c>
      <c r="B20">
        <v>50.28</v>
      </c>
      <c r="C20">
        <v>48.99</v>
      </c>
      <c r="D20">
        <v>53.67</v>
      </c>
      <c r="E20">
        <v>56.34</v>
      </c>
      <c r="F20">
        <v>57.19</v>
      </c>
      <c r="G20">
        <v>61.51</v>
      </c>
      <c r="H20">
        <v>62.24</v>
      </c>
      <c r="I20">
        <v>62.48</v>
      </c>
      <c r="J20">
        <v>76.930000000000007</v>
      </c>
      <c r="K20">
        <v>51.6</v>
      </c>
      <c r="L20">
        <v>58.46</v>
      </c>
      <c r="M20">
        <v>58.81</v>
      </c>
      <c r="N20">
        <v>54.4</v>
      </c>
      <c r="O20">
        <v>53.27</v>
      </c>
      <c r="P20">
        <v>52.42</v>
      </c>
      <c r="Q20">
        <v>53.53</v>
      </c>
      <c r="R20">
        <v>52.15</v>
      </c>
      <c r="S20">
        <v>52.23</v>
      </c>
    </row>
    <row r="22" spans="1:19" x14ac:dyDescent="0.3">
      <c r="A22" t="s">
        <v>27</v>
      </c>
    </row>
    <row r="23" spans="1:19" x14ac:dyDescent="0.3">
      <c r="B23" s="2" t="s">
        <v>0</v>
      </c>
      <c r="C23" s="2" t="s">
        <v>1</v>
      </c>
      <c r="D23" s="2" t="s">
        <v>2</v>
      </c>
      <c r="E23" s="2" t="s">
        <v>4</v>
      </c>
      <c r="F23" s="2" t="s">
        <v>17</v>
      </c>
      <c r="G23" s="2" t="s">
        <v>5</v>
      </c>
      <c r="H23" s="2" t="s">
        <v>6</v>
      </c>
      <c r="I23" s="2" t="s">
        <v>18</v>
      </c>
      <c r="J23" s="2" t="s">
        <v>7</v>
      </c>
      <c r="K23" s="2" t="s">
        <v>19</v>
      </c>
      <c r="L23" s="2" t="s">
        <v>8</v>
      </c>
      <c r="M23" s="2" t="s">
        <v>20</v>
      </c>
      <c r="N23" s="2" t="s">
        <v>9</v>
      </c>
      <c r="O23" s="2" t="s">
        <v>10</v>
      </c>
      <c r="P23" s="2" t="s">
        <v>11</v>
      </c>
      <c r="Q23" s="2" t="s">
        <v>21</v>
      </c>
      <c r="R23" s="2" t="s">
        <v>22</v>
      </c>
      <c r="S23" s="2" t="s">
        <v>23</v>
      </c>
    </row>
    <row r="24" spans="1:19" x14ac:dyDescent="0.3">
      <c r="A24" s="2" t="s">
        <v>13</v>
      </c>
      <c r="B24">
        <v>9.8699999999999992</v>
      </c>
      <c r="C24">
        <v>9.6300000000000008</v>
      </c>
      <c r="D24">
        <v>8.85</v>
      </c>
      <c r="E24">
        <v>11.79</v>
      </c>
      <c r="F24">
        <v>11.89</v>
      </c>
      <c r="G24">
        <v>13.09</v>
      </c>
      <c r="H24">
        <v>13.25</v>
      </c>
      <c r="I24">
        <v>13.29</v>
      </c>
      <c r="J24">
        <v>10.42</v>
      </c>
      <c r="K24">
        <v>9.5399999999999991</v>
      </c>
      <c r="L24">
        <v>8.48</v>
      </c>
      <c r="M24">
        <v>9.15</v>
      </c>
      <c r="N24">
        <v>10.17</v>
      </c>
      <c r="O24">
        <v>9.5399999999999991</v>
      </c>
      <c r="P24">
        <v>11.76</v>
      </c>
      <c r="Q24">
        <v>9.75</v>
      </c>
      <c r="R24">
        <v>10.66</v>
      </c>
      <c r="S24">
        <v>10.62</v>
      </c>
    </row>
    <row r="25" spans="1:19" x14ac:dyDescent="0.3">
      <c r="A25" s="2" t="s">
        <v>14</v>
      </c>
      <c r="B25">
        <v>18.350000000000001</v>
      </c>
      <c r="C25">
        <v>18.21</v>
      </c>
      <c r="D25">
        <v>16.079999999999998</v>
      </c>
      <c r="E25">
        <v>19.18</v>
      </c>
      <c r="F25">
        <v>19.100000000000001</v>
      </c>
      <c r="G25">
        <v>19.96</v>
      </c>
      <c r="H25">
        <v>19.88</v>
      </c>
      <c r="I25">
        <v>19.84</v>
      </c>
      <c r="J25">
        <v>17.920000000000002</v>
      </c>
      <c r="K25">
        <v>17.59</v>
      </c>
      <c r="L25">
        <v>14.09</v>
      </c>
      <c r="M25">
        <v>15.01</v>
      </c>
      <c r="N25">
        <v>17.78</v>
      </c>
      <c r="O25">
        <v>16.809999999999999</v>
      </c>
      <c r="P25">
        <v>17.43</v>
      </c>
      <c r="Q25">
        <v>17.27</v>
      </c>
      <c r="R25">
        <v>18.12</v>
      </c>
      <c r="S25">
        <v>17.95</v>
      </c>
    </row>
    <row r="26" spans="1:19" x14ac:dyDescent="0.3">
      <c r="A26" s="2" t="s">
        <v>15</v>
      </c>
      <c r="B26">
        <v>1081.72</v>
      </c>
      <c r="C26">
        <v>1080.3699999999999</v>
      </c>
      <c r="D26">
        <v>1066.3599999999999</v>
      </c>
      <c r="E26">
        <v>1091.6300000000001</v>
      </c>
      <c r="F26">
        <v>1088.22</v>
      </c>
      <c r="G26">
        <v>1091.9100000000001</v>
      </c>
      <c r="H26">
        <v>1089.43</v>
      </c>
      <c r="I26">
        <v>1088.18</v>
      </c>
      <c r="J26">
        <v>1062.6300000000001</v>
      </c>
      <c r="K26">
        <v>1069.4000000000001</v>
      </c>
      <c r="L26">
        <v>1060.3499999999999</v>
      </c>
      <c r="M26">
        <v>1061.74</v>
      </c>
      <c r="N26">
        <v>1066.6099999999999</v>
      </c>
      <c r="O26">
        <v>1069.27</v>
      </c>
      <c r="P26">
        <v>1066.21</v>
      </c>
      <c r="Q26">
        <v>1074.42</v>
      </c>
      <c r="R26">
        <v>1051.92</v>
      </c>
      <c r="S26">
        <v>1053.93</v>
      </c>
    </row>
    <row r="27" spans="1:19" x14ac:dyDescent="0.3">
      <c r="A27" s="2" t="s">
        <v>16</v>
      </c>
      <c r="B27">
        <v>50.28</v>
      </c>
      <c r="C27">
        <v>48.99</v>
      </c>
      <c r="D27">
        <v>53.67</v>
      </c>
      <c r="E27">
        <v>56.34</v>
      </c>
      <c r="F27">
        <v>57.19</v>
      </c>
      <c r="G27">
        <v>61.51</v>
      </c>
      <c r="H27">
        <v>62.24</v>
      </c>
      <c r="I27">
        <v>62.48</v>
      </c>
      <c r="J27">
        <v>76.930000000000007</v>
      </c>
      <c r="K27">
        <v>51.6</v>
      </c>
      <c r="L27">
        <v>58.46</v>
      </c>
      <c r="M27">
        <v>58.81</v>
      </c>
      <c r="N27">
        <v>54.4</v>
      </c>
      <c r="O27">
        <v>53.27</v>
      </c>
      <c r="P27">
        <v>52.42</v>
      </c>
      <c r="Q27">
        <v>53.53</v>
      </c>
      <c r="R27">
        <v>52.15</v>
      </c>
      <c r="S27">
        <v>52.23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47964-5D34-42FC-AC4B-B88C726DF426}">
  <dimension ref="A1:J3"/>
  <sheetViews>
    <sheetView workbookViewId="0">
      <selection activeCell="K22" sqref="K22"/>
    </sheetView>
  </sheetViews>
  <sheetFormatPr defaultRowHeight="14.4" x14ac:dyDescent="0.3"/>
  <cols>
    <col min="2" max="3" width="10.6640625" bestFit="1" customWidth="1"/>
    <col min="4" max="4" width="10.33203125" bestFit="1" customWidth="1"/>
    <col min="5" max="5" width="9.44140625" bestFit="1" customWidth="1"/>
    <col min="6" max="7" width="10.33203125" bestFit="1" customWidth="1"/>
    <col min="8" max="9" width="9.109375" bestFit="1" customWidth="1"/>
  </cols>
  <sheetData>
    <row r="1" spans="1:10" x14ac:dyDescent="0.3">
      <c r="B1" t="s">
        <v>28</v>
      </c>
      <c r="C1" t="s">
        <v>28</v>
      </c>
      <c r="D1" t="s">
        <v>29</v>
      </c>
      <c r="E1" t="s">
        <v>29</v>
      </c>
      <c r="F1" t="s">
        <v>30</v>
      </c>
      <c r="G1" t="s">
        <v>30</v>
      </c>
      <c r="H1" t="s">
        <v>31</v>
      </c>
      <c r="I1" t="s">
        <v>31</v>
      </c>
      <c r="J1" t="s">
        <v>32</v>
      </c>
    </row>
    <row r="2" spans="1:10" x14ac:dyDescent="0.3">
      <c r="A2" t="s">
        <v>13</v>
      </c>
      <c r="B2">
        <v>13.85</v>
      </c>
      <c r="C2">
        <v>10.27</v>
      </c>
      <c r="D2">
        <v>10.99</v>
      </c>
      <c r="E2">
        <v>11.31</v>
      </c>
      <c r="F2">
        <v>14.34</v>
      </c>
      <c r="G2">
        <v>13.72</v>
      </c>
      <c r="H2">
        <v>13.76</v>
      </c>
      <c r="I2">
        <v>13.41</v>
      </c>
      <c r="J2">
        <v>13.43</v>
      </c>
    </row>
    <row r="3" spans="1:10" x14ac:dyDescent="0.3">
      <c r="A3" t="s">
        <v>13</v>
      </c>
      <c r="B3">
        <v>9.6300000000000008</v>
      </c>
      <c r="C3">
        <v>8.85</v>
      </c>
      <c r="D3">
        <v>11.79</v>
      </c>
      <c r="E3">
        <v>13.09</v>
      </c>
      <c r="F3">
        <v>10.42</v>
      </c>
      <c r="G3">
        <v>8.48</v>
      </c>
      <c r="H3">
        <v>10.17</v>
      </c>
      <c r="I3">
        <v>11.76</v>
      </c>
      <c r="J3">
        <v>10.66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4A3B-5164-4D11-BA4E-23D7CEF479CF}">
  <dimension ref="A1:J3"/>
  <sheetViews>
    <sheetView workbookViewId="0">
      <selection activeCell="B1" sqref="B1:J1"/>
    </sheetView>
  </sheetViews>
  <sheetFormatPr defaultRowHeight="14.4" x14ac:dyDescent="0.3"/>
  <sheetData>
    <row r="1" spans="1:10" x14ac:dyDescent="0.3">
      <c r="B1" t="s">
        <v>28</v>
      </c>
      <c r="C1" t="s">
        <v>28</v>
      </c>
      <c r="D1" t="s">
        <v>29</v>
      </c>
      <c r="E1" t="s">
        <v>29</v>
      </c>
      <c r="F1" t="s">
        <v>30</v>
      </c>
      <c r="G1" t="s">
        <v>30</v>
      </c>
      <c r="H1" t="s">
        <v>31</v>
      </c>
      <c r="I1" t="s">
        <v>31</v>
      </c>
      <c r="J1" t="s">
        <v>32</v>
      </c>
    </row>
    <row r="2" spans="1:10" x14ac:dyDescent="0.3">
      <c r="A2" t="s">
        <v>14</v>
      </c>
      <c r="B2">
        <v>20.78</v>
      </c>
      <c r="C2">
        <v>17</v>
      </c>
      <c r="D2">
        <v>20.5</v>
      </c>
      <c r="E2">
        <v>21.05</v>
      </c>
      <c r="F2">
        <v>21.31</v>
      </c>
      <c r="G2">
        <v>20.64</v>
      </c>
      <c r="H2">
        <v>20.82</v>
      </c>
      <c r="I2">
        <v>20.02</v>
      </c>
      <c r="J2">
        <v>19.84</v>
      </c>
    </row>
    <row r="3" spans="1:10" x14ac:dyDescent="0.3">
      <c r="A3" t="s">
        <v>14</v>
      </c>
      <c r="B3">
        <v>18.21</v>
      </c>
      <c r="C3">
        <v>16.079999999999998</v>
      </c>
      <c r="D3">
        <v>19.18</v>
      </c>
      <c r="E3">
        <v>19.96</v>
      </c>
      <c r="F3">
        <v>17.920000000000002</v>
      </c>
      <c r="G3">
        <v>14.09</v>
      </c>
      <c r="H3">
        <v>17.78</v>
      </c>
      <c r="I3">
        <v>17.43</v>
      </c>
      <c r="J3">
        <v>18.12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F7BE-7928-4CD8-8404-53B34C61C866}">
  <dimension ref="A1:J3"/>
  <sheetViews>
    <sheetView tabSelected="1" workbookViewId="0">
      <selection activeCell="P5" sqref="P5"/>
    </sheetView>
  </sheetViews>
  <sheetFormatPr defaultRowHeight="14.4" x14ac:dyDescent="0.3"/>
  <sheetData>
    <row r="1" spans="1:10" x14ac:dyDescent="0.3">
      <c r="B1" t="s">
        <v>28</v>
      </c>
      <c r="C1" t="s">
        <v>28</v>
      </c>
      <c r="D1" t="s">
        <v>29</v>
      </c>
      <c r="E1" t="s">
        <v>29</v>
      </c>
      <c r="F1" t="s">
        <v>30</v>
      </c>
      <c r="G1" t="s">
        <v>30</v>
      </c>
      <c r="H1" t="s">
        <v>31</v>
      </c>
      <c r="I1" t="s">
        <v>31</v>
      </c>
      <c r="J1" t="s">
        <v>32</v>
      </c>
    </row>
    <row r="2" spans="1:10" x14ac:dyDescent="0.3">
      <c r="A2" t="s">
        <v>15</v>
      </c>
      <c r="B2">
        <v>1076.98</v>
      </c>
      <c r="C2">
        <v>1035.17</v>
      </c>
      <c r="D2">
        <v>1063.05</v>
      </c>
      <c r="E2">
        <v>1068.5899999999999</v>
      </c>
      <c r="F2">
        <v>1058.6400000000001</v>
      </c>
      <c r="G2">
        <v>1064.3800000000001</v>
      </c>
      <c r="H2">
        <v>1081.8599999999999</v>
      </c>
      <c r="I2">
        <v>1061.54</v>
      </c>
      <c r="J2">
        <v>1035.82</v>
      </c>
    </row>
    <row r="3" spans="1:10" x14ac:dyDescent="0.3">
      <c r="A3" t="s">
        <v>15</v>
      </c>
      <c r="B3">
        <v>1080.3699999999999</v>
      </c>
      <c r="C3">
        <v>1066.3599999999999</v>
      </c>
      <c r="D3">
        <v>1091.6300000000001</v>
      </c>
      <c r="E3">
        <v>1091.9100000000001</v>
      </c>
      <c r="F3">
        <v>1062.6300000000001</v>
      </c>
      <c r="G3">
        <v>1060.3499999999999</v>
      </c>
      <c r="H3">
        <v>1066.6099999999999</v>
      </c>
      <c r="I3">
        <v>1066.21</v>
      </c>
      <c r="J3">
        <v>1051.92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C162-E548-4F73-B791-BFC7674489E8}">
  <dimension ref="A1:J3"/>
  <sheetViews>
    <sheetView workbookViewId="0">
      <selection activeCell="B1" sqref="B1:J1"/>
    </sheetView>
  </sheetViews>
  <sheetFormatPr defaultRowHeight="14.4" x14ac:dyDescent="0.3"/>
  <sheetData>
    <row r="1" spans="1:10" x14ac:dyDescent="0.3">
      <c r="B1" t="s">
        <v>28</v>
      </c>
      <c r="C1" t="s">
        <v>28</v>
      </c>
      <c r="D1" t="s">
        <v>29</v>
      </c>
      <c r="E1" t="s">
        <v>29</v>
      </c>
      <c r="F1" t="s">
        <v>30</v>
      </c>
      <c r="G1" t="s">
        <v>30</v>
      </c>
      <c r="H1" t="s">
        <v>31</v>
      </c>
      <c r="I1" t="s">
        <v>31</v>
      </c>
      <c r="J1" t="s">
        <v>32</v>
      </c>
    </row>
    <row r="2" spans="1:10" x14ac:dyDescent="0.3">
      <c r="A2" t="s">
        <v>16</v>
      </c>
      <c r="B2">
        <v>62.27</v>
      </c>
      <c r="C2">
        <v>60.31</v>
      </c>
      <c r="D2">
        <v>50.48</v>
      </c>
      <c r="E2">
        <v>51.68</v>
      </c>
      <c r="F2">
        <v>67.760000000000005</v>
      </c>
      <c r="G2">
        <v>64.8</v>
      </c>
      <c r="H2">
        <v>61.1</v>
      </c>
      <c r="I2">
        <v>63.07</v>
      </c>
      <c r="J2">
        <v>66.14</v>
      </c>
    </row>
    <row r="3" spans="1:10" x14ac:dyDescent="0.3">
      <c r="A3" t="s">
        <v>16</v>
      </c>
      <c r="B3">
        <v>48.99</v>
      </c>
      <c r="C3">
        <v>53.67</v>
      </c>
      <c r="D3">
        <v>56.34</v>
      </c>
      <c r="E3">
        <v>61.51</v>
      </c>
      <c r="F3">
        <v>76.930000000000007</v>
      </c>
      <c r="G3">
        <v>58.46</v>
      </c>
      <c r="H3">
        <v>54.4</v>
      </c>
      <c r="I3">
        <v>52.42</v>
      </c>
      <c r="J3">
        <v>52.15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Full</vt:lpstr>
      <vt:lpstr>D-Eff</vt:lpstr>
      <vt:lpstr>D-Isc</vt:lpstr>
      <vt:lpstr>D-Voc</vt:lpstr>
      <vt:lpstr>D-FF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Ehret</dc:creator>
  <cp:lastModifiedBy>lucas ehret</cp:lastModifiedBy>
  <dcterms:created xsi:type="dcterms:W3CDTF">2015-06-05T18:17:20Z</dcterms:created>
  <dcterms:modified xsi:type="dcterms:W3CDTF">2023-06-12T18:36:09Z</dcterms:modified>
</cp:coreProperties>
</file>