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\Dropbox\matlab\mwave\Wave\WaveSpectrum\climates\"/>
    </mc:Choice>
  </mc:AlternateContent>
  <bookViews>
    <workbookView xWindow="0" yWindow="0" windowWidth="8360" windowHeight="1430"/>
  </bookViews>
  <sheets>
    <sheet name="uist" sheetId="1" r:id="rId1"/>
    <sheet name="uist_per1000_org" sheetId="2" r:id="rId2"/>
  </sheets>
  <calcPr calcId="0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B2" i="1"/>
  <c r="AA27" i="2"/>
  <c r="AA27" i="1" l="1"/>
</calcChain>
</file>

<file path=xl/sharedStrings.xml><?xml version="1.0" encoding="utf-8"?>
<sst xmlns="http://schemas.openxmlformats.org/spreadsheetml/2006/main" count="2" uniqueCount="1">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</sst>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sqref="A1:XFD1048576"/>
    </sheetView>
  </sheetViews>
  <sheetFormatPr defaultRowHeight="14.75" x14ac:dyDescent="0.75"/>
  <cols>
    <col min="1" max="16384" width="8.7265625" style="1"/>
  </cols>
  <sheetData>
    <row r="1" spans="1:30" x14ac:dyDescent="0.75">
      <c r="A1" s="1">
        <v>-1</v>
      </c>
      <c r="B1" s="1">
        <v>0.25</v>
      </c>
      <c r="C1" s="1">
        <v>0.75</v>
      </c>
      <c r="D1" s="1">
        <v>1.25</v>
      </c>
      <c r="E1" s="1">
        <v>1.75</v>
      </c>
      <c r="F1" s="1">
        <v>2.25</v>
      </c>
      <c r="G1" s="1">
        <v>2.75</v>
      </c>
      <c r="H1" s="1">
        <v>3.25</v>
      </c>
      <c r="I1" s="1">
        <v>3.75</v>
      </c>
      <c r="J1" s="1">
        <v>4.25</v>
      </c>
      <c r="K1" s="1">
        <v>4.75</v>
      </c>
      <c r="L1" s="1">
        <v>5.25</v>
      </c>
      <c r="M1" s="1">
        <v>5.75</v>
      </c>
      <c r="N1" s="1">
        <v>6.25</v>
      </c>
      <c r="O1" s="1">
        <v>6.75</v>
      </c>
      <c r="P1" s="1">
        <v>7.25</v>
      </c>
      <c r="Q1" s="1">
        <v>7.75</v>
      </c>
      <c r="R1" s="1">
        <v>8.25</v>
      </c>
      <c r="S1" s="1">
        <v>8.75</v>
      </c>
      <c r="T1" s="1">
        <v>9.25</v>
      </c>
      <c r="U1" s="1">
        <v>9.75</v>
      </c>
      <c r="V1" s="1">
        <v>10.25</v>
      </c>
      <c r="W1" s="1">
        <v>10.75</v>
      </c>
      <c r="X1" s="1">
        <v>11.25</v>
      </c>
      <c r="Y1" s="1">
        <v>11.75</v>
      </c>
      <c r="Z1" s="1">
        <v>12.25</v>
      </c>
      <c r="AA1" s="1">
        <v>12.75</v>
      </c>
      <c r="AB1" s="1">
        <v>13.25</v>
      </c>
      <c r="AC1" s="1">
        <v>13.75</v>
      </c>
      <c r="AD1" s="1">
        <v>14.25</v>
      </c>
    </row>
    <row r="2" spans="1:30" x14ac:dyDescent="0.75">
      <c r="A2" s="1">
        <v>0.25</v>
      </c>
      <c r="B2" s="1">
        <f>uist_per1000_org!B2/uist_per1000_org!$AA$27*24*365</f>
        <v>0</v>
      </c>
      <c r="C2" s="1">
        <f>uist_per1000_org!C2/uist_per1000_org!$AA$27*24*365</f>
        <v>0</v>
      </c>
      <c r="D2" s="1">
        <f>uist_per1000_org!D2/uist_per1000_org!$AA$27*24*365</f>
        <v>0</v>
      </c>
      <c r="E2" s="1">
        <f>uist_per1000_org!E2/uist_per1000_org!$AA$27*24*365</f>
        <v>0</v>
      </c>
      <c r="F2" s="1">
        <f>uist_per1000_org!F2/uist_per1000_org!$AA$27*24*365</f>
        <v>0</v>
      </c>
      <c r="G2" s="1">
        <f>uist_per1000_org!G2/uist_per1000_org!$AA$27*24*365</f>
        <v>0</v>
      </c>
      <c r="H2" s="1">
        <f>uist_per1000_org!H2/uist_per1000_org!$AA$27*24*365</f>
        <v>8.8934010152284255</v>
      </c>
      <c r="I2" s="1">
        <f>uist_per1000_org!I2/uist_per1000_org!$AA$27*24*365</f>
        <v>8.8934010152284255</v>
      </c>
      <c r="J2" s="1">
        <f>uist_per1000_org!J2/uist_per1000_org!$AA$27*24*365</f>
        <v>8.8934010152284255</v>
      </c>
      <c r="K2" s="1">
        <f>uist_per1000_org!K2/uist_per1000_org!$AA$27*24*365</f>
        <v>0</v>
      </c>
      <c r="L2" s="1">
        <f>uist_per1000_org!L2/uist_per1000_org!$AA$27*24*365</f>
        <v>0</v>
      </c>
      <c r="M2" s="1">
        <f>uist_per1000_org!M2/uist_per1000_org!$AA$27*24*365</f>
        <v>0</v>
      </c>
      <c r="N2" s="1">
        <f>uist_per1000_org!N2/uist_per1000_org!$AA$27*24*365</f>
        <v>0</v>
      </c>
      <c r="O2" s="1">
        <f>uist_per1000_org!O2/uist_per1000_org!$AA$27*24*365</f>
        <v>0</v>
      </c>
      <c r="P2" s="1">
        <f>uist_per1000_org!P2/uist_per1000_org!$AA$27*24*365</f>
        <v>0</v>
      </c>
      <c r="Q2" s="1">
        <f>uist_per1000_org!Q2/uist_per1000_org!$AA$27*24*365</f>
        <v>0</v>
      </c>
      <c r="R2" s="1">
        <f>uist_per1000_org!R2/uist_per1000_org!$AA$27*24*365</f>
        <v>0</v>
      </c>
      <c r="S2" s="1">
        <f>uist_per1000_org!S2/uist_per1000_org!$AA$27*24*365</f>
        <v>0</v>
      </c>
      <c r="T2" s="1">
        <f>uist_per1000_org!T2/uist_per1000_org!$AA$27*24*365</f>
        <v>0</v>
      </c>
      <c r="U2" s="1">
        <f>uist_per1000_org!U2/uist_per1000_org!$AA$27*24*365</f>
        <v>0</v>
      </c>
      <c r="V2" s="1">
        <f>uist_per1000_org!V2/uist_per1000_org!$AA$27*24*365</f>
        <v>0</v>
      </c>
      <c r="W2" s="1">
        <f>uist_per1000_org!W2/uist_per1000_org!$AA$27*24*365</f>
        <v>0</v>
      </c>
      <c r="X2" s="1">
        <f>uist_per1000_org!X2/uist_per1000_org!$AA$27*24*365</f>
        <v>0</v>
      </c>
      <c r="Y2" s="1">
        <f>uist_per1000_org!Y2/uist_per1000_org!$AA$27*24*365</f>
        <v>0</v>
      </c>
      <c r="Z2" s="1">
        <f>uist_per1000_org!Z2/uist_per1000_org!$AA$27*24*365</f>
        <v>0</v>
      </c>
      <c r="AA2" s="1">
        <f>uist_per1000_org!AA2/uist_per1000_org!$AA$27*24*365</f>
        <v>0</v>
      </c>
      <c r="AB2" s="1">
        <f>uist_per1000_org!AB2/uist_per1000_org!$AA$27*24*365</f>
        <v>0</v>
      </c>
      <c r="AC2" s="1">
        <f>uist_per1000_org!AC2/uist_per1000_org!$AA$27*24*365</f>
        <v>0</v>
      </c>
      <c r="AD2" s="1">
        <f>uist_per1000_org!AD2/uist_per1000_org!$AA$27*24*365</f>
        <v>0</v>
      </c>
    </row>
    <row r="3" spans="1:30" x14ac:dyDescent="0.75">
      <c r="A3" s="1">
        <v>0.75</v>
      </c>
      <c r="B3" s="1">
        <f>uist_per1000_org!B3/uist_per1000_org!$AA$27*24*365</f>
        <v>0</v>
      </c>
      <c r="C3" s="1">
        <f>uist_per1000_org!C3/uist_per1000_org!$AA$27*24*365</f>
        <v>0</v>
      </c>
      <c r="D3" s="1">
        <f>uist_per1000_org!D3/uist_per1000_org!$AA$27*24*365</f>
        <v>0</v>
      </c>
      <c r="E3" s="1">
        <f>uist_per1000_org!E3/uist_per1000_org!$AA$27*24*365</f>
        <v>0</v>
      </c>
      <c r="F3" s="1">
        <f>uist_per1000_org!F3/uist_per1000_org!$AA$27*24*365</f>
        <v>0</v>
      </c>
      <c r="G3" s="1">
        <f>uist_per1000_org!G3/uist_per1000_org!$AA$27*24*365</f>
        <v>8.8934010152284255</v>
      </c>
      <c r="H3" s="1">
        <f>uist_per1000_org!H3/uist_per1000_org!$AA$27*24*365</f>
        <v>97.827411167512679</v>
      </c>
      <c r="I3" s="1">
        <f>uist_per1000_org!I3/uist_per1000_org!$AA$27*24*365</f>
        <v>168.9746192893401</v>
      </c>
      <c r="J3" s="1">
        <f>uist_per1000_org!J3/uist_per1000_org!$AA$27*24*365</f>
        <v>177.86802030456852</v>
      </c>
      <c r="K3" s="1">
        <f>uist_per1000_org!K3/uist_per1000_org!$AA$27*24*365</f>
        <v>160.08121827411168</v>
      </c>
      <c r="L3" s="1">
        <f>uist_per1000_org!L3/uist_per1000_org!$AA$27*24*365</f>
        <v>142.29441624365481</v>
      </c>
      <c r="M3" s="1">
        <f>uist_per1000_org!M3/uist_per1000_org!$AA$27*24*365</f>
        <v>106.7208121827411</v>
      </c>
      <c r="N3" s="1">
        <f>uist_per1000_org!N3/uist_per1000_org!$AA$27*24*365</f>
        <v>97.827411167512679</v>
      </c>
      <c r="O3" s="1">
        <f>uist_per1000_org!O3/uist_per1000_org!$AA$27*24*365</f>
        <v>53.36040609137055</v>
      </c>
      <c r="P3" s="1">
        <f>uist_per1000_org!P3/uist_per1000_org!$AA$27*24*365</f>
        <v>17.786802030456851</v>
      </c>
      <c r="Q3" s="1">
        <f>uist_per1000_org!Q3/uist_per1000_org!$AA$27*24*365</f>
        <v>17.786802030456851</v>
      </c>
      <c r="R3" s="1">
        <f>uist_per1000_org!R3/uist_per1000_org!$AA$27*24*365</f>
        <v>0</v>
      </c>
      <c r="S3" s="1">
        <f>uist_per1000_org!S3/uist_per1000_org!$AA$27*24*365</f>
        <v>0</v>
      </c>
      <c r="T3" s="1">
        <f>uist_per1000_org!T3/uist_per1000_org!$AA$27*24*365</f>
        <v>0</v>
      </c>
      <c r="U3" s="1">
        <f>uist_per1000_org!U3/uist_per1000_org!$AA$27*24*365</f>
        <v>0</v>
      </c>
      <c r="V3" s="1">
        <f>uist_per1000_org!V3/uist_per1000_org!$AA$27*24*365</f>
        <v>0</v>
      </c>
      <c r="W3" s="1">
        <f>uist_per1000_org!W3/uist_per1000_org!$AA$27*24*365</f>
        <v>0</v>
      </c>
      <c r="X3" s="1">
        <f>uist_per1000_org!X3/uist_per1000_org!$AA$27*24*365</f>
        <v>0</v>
      </c>
      <c r="Y3" s="1">
        <f>uist_per1000_org!Y3/uist_per1000_org!$AA$27*24*365</f>
        <v>0</v>
      </c>
      <c r="Z3" s="1">
        <f>uist_per1000_org!Z3/uist_per1000_org!$AA$27*24*365</f>
        <v>0</v>
      </c>
      <c r="AA3" s="1">
        <f>uist_per1000_org!AA3/uist_per1000_org!$AA$27*24*365</f>
        <v>0</v>
      </c>
      <c r="AB3" s="1">
        <f>uist_per1000_org!AB3/uist_per1000_org!$AA$27*24*365</f>
        <v>0</v>
      </c>
      <c r="AC3" s="1">
        <f>uist_per1000_org!AC3/uist_per1000_org!$AA$27*24*365</f>
        <v>0</v>
      </c>
      <c r="AD3" s="1">
        <f>uist_per1000_org!AD3/uist_per1000_org!$AA$27*24*365</f>
        <v>0</v>
      </c>
    </row>
    <row r="4" spans="1:30" x14ac:dyDescent="0.75">
      <c r="A4" s="1">
        <v>1.25</v>
      </c>
      <c r="B4" s="1">
        <f>uist_per1000_org!B4/uist_per1000_org!$AA$27*24*365</f>
        <v>0</v>
      </c>
      <c r="C4" s="1">
        <f>uist_per1000_org!C4/uist_per1000_org!$AA$27*24*365</f>
        <v>0</v>
      </c>
      <c r="D4" s="1">
        <f>uist_per1000_org!D4/uist_per1000_org!$AA$27*24*365</f>
        <v>0</v>
      </c>
      <c r="E4" s="1">
        <f>uist_per1000_org!E4/uist_per1000_org!$AA$27*24*365</f>
        <v>0</v>
      </c>
      <c r="F4" s="1">
        <f>uist_per1000_org!F4/uist_per1000_org!$AA$27*24*365</f>
        <v>0</v>
      </c>
      <c r="G4" s="1">
        <f>uist_per1000_org!G4/uist_per1000_org!$AA$27*24*365</f>
        <v>0</v>
      </c>
      <c r="H4" s="1">
        <f>uist_per1000_org!H4/uist_per1000_org!$AA$27*24*365</f>
        <v>8.8934010152284255</v>
      </c>
      <c r="I4" s="1">
        <f>uist_per1000_org!I4/uist_per1000_org!$AA$27*24*365</f>
        <v>151.18781725888326</v>
      </c>
      <c r="J4" s="1">
        <f>uist_per1000_org!J4/uist_per1000_org!$AA$27*24*365</f>
        <v>257.90862944162438</v>
      </c>
      <c r="K4" s="1">
        <f>uist_per1000_org!K4/uist_per1000_org!$AA$27*24*365</f>
        <v>320.16243654822335</v>
      </c>
      <c r="L4" s="1">
        <f>uist_per1000_org!L4/uist_per1000_org!$AA$27*24*365</f>
        <v>249.01522842639594</v>
      </c>
      <c r="M4" s="1">
        <f>uist_per1000_org!M4/uist_per1000_org!$AA$27*24*365</f>
        <v>204.54822335025381</v>
      </c>
      <c r="N4" s="1">
        <f>uist_per1000_org!N4/uist_per1000_org!$AA$27*24*365</f>
        <v>160.08121827411168</v>
      </c>
      <c r="O4" s="1">
        <f>uist_per1000_org!O4/uist_per1000_org!$AA$27*24*365</f>
        <v>97.827411167512679</v>
      </c>
      <c r="P4" s="1">
        <f>uist_per1000_org!P4/uist_per1000_org!$AA$27*24*365</f>
        <v>62.253807106598984</v>
      </c>
      <c r="Q4" s="1">
        <f>uist_per1000_org!Q4/uist_per1000_org!$AA$27*24*365</f>
        <v>35.573604060913702</v>
      </c>
      <c r="R4" s="1">
        <f>uist_per1000_org!R4/uist_per1000_org!$AA$27*24*365</f>
        <v>17.786802030456851</v>
      </c>
      <c r="S4" s="1">
        <f>uist_per1000_org!S4/uist_per1000_org!$AA$27*24*365</f>
        <v>8.8934010152284255</v>
      </c>
      <c r="T4" s="1">
        <f>uist_per1000_org!T4/uist_per1000_org!$AA$27*24*365</f>
        <v>0</v>
      </c>
      <c r="U4" s="1">
        <f>uist_per1000_org!U4/uist_per1000_org!$AA$27*24*365</f>
        <v>0</v>
      </c>
      <c r="V4" s="1">
        <f>uist_per1000_org!V4/uist_per1000_org!$AA$27*24*365</f>
        <v>0</v>
      </c>
      <c r="W4" s="1">
        <f>uist_per1000_org!W4/uist_per1000_org!$AA$27*24*365</f>
        <v>0</v>
      </c>
      <c r="X4" s="1">
        <f>uist_per1000_org!X4/uist_per1000_org!$AA$27*24*365</f>
        <v>0</v>
      </c>
      <c r="Y4" s="1">
        <f>uist_per1000_org!Y4/uist_per1000_org!$AA$27*24*365</f>
        <v>0</v>
      </c>
      <c r="Z4" s="1">
        <f>uist_per1000_org!Z4/uist_per1000_org!$AA$27*24*365</f>
        <v>0</v>
      </c>
      <c r="AA4" s="1">
        <f>uist_per1000_org!AA4/uist_per1000_org!$AA$27*24*365</f>
        <v>0</v>
      </c>
      <c r="AB4" s="1">
        <f>uist_per1000_org!AB4/uist_per1000_org!$AA$27*24*365</f>
        <v>0</v>
      </c>
      <c r="AC4" s="1">
        <f>uist_per1000_org!AC4/uist_per1000_org!$AA$27*24*365</f>
        <v>0</v>
      </c>
      <c r="AD4" s="1">
        <f>uist_per1000_org!AD4/uist_per1000_org!$AA$27*24*365</f>
        <v>0</v>
      </c>
    </row>
    <row r="5" spans="1:30" x14ac:dyDescent="0.75">
      <c r="A5" s="1">
        <v>1.75</v>
      </c>
      <c r="B5" s="1">
        <f>uist_per1000_org!B5/uist_per1000_org!$AA$27*24*365</f>
        <v>0</v>
      </c>
      <c r="C5" s="1">
        <f>uist_per1000_org!C5/uist_per1000_org!$AA$27*24*365</f>
        <v>0</v>
      </c>
      <c r="D5" s="1">
        <f>uist_per1000_org!D5/uist_per1000_org!$AA$27*24*365</f>
        <v>0</v>
      </c>
      <c r="E5" s="1">
        <f>uist_per1000_org!E5/uist_per1000_org!$AA$27*24*365</f>
        <v>0</v>
      </c>
      <c r="F5" s="1">
        <f>uist_per1000_org!F5/uist_per1000_org!$AA$27*24*365</f>
        <v>0</v>
      </c>
      <c r="G5" s="1">
        <f>uist_per1000_org!G5/uist_per1000_org!$AA$27*24*365</f>
        <v>0</v>
      </c>
      <c r="H5" s="1">
        <f>uist_per1000_org!H5/uist_per1000_org!$AA$27*24*365</f>
        <v>0</v>
      </c>
      <c r="I5" s="1">
        <f>uist_per1000_org!I5/uist_per1000_org!$AA$27*24*365</f>
        <v>0</v>
      </c>
      <c r="J5" s="1">
        <f>uist_per1000_org!J5/uist_per1000_org!$AA$27*24*365</f>
        <v>80.040609137055839</v>
      </c>
      <c r="K5" s="1">
        <f>uist_per1000_org!K5/uist_per1000_org!$AA$27*24*365</f>
        <v>257.90862944162438</v>
      </c>
      <c r="L5" s="1">
        <f>uist_per1000_org!L5/uist_per1000_org!$AA$27*24*365</f>
        <v>337.94923857868019</v>
      </c>
      <c r="M5" s="1">
        <f>uist_per1000_org!M5/uist_per1000_org!$AA$27*24*365</f>
        <v>284.58883248730962</v>
      </c>
      <c r="N5" s="1">
        <f>uist_per1000_org!N5/uist_per1000_org!$AA$27*24*365</f>
        <v>231.22842639593907</v>
      </c>
      <c r="O5" s="1">
        <f>uist_per1000_org!O5/uist_per1000_org!$AA$27*24*365</f>
        <v>160.08121827411168</v>
      </c>
      <c r="P5" s="1">
        <f>uist_per1000_org!P5/uist_per1000_org!$AA$27*24*365</f>
        <v>97.827411167512679</v>
      </c>
      <c r="Q5" s="1">
        <f>uist_per1000_org!Q5/uist_per1000_org!$AA$27*24*365</f>
        <v>53.36040609137055</v>
      </c>
      <c r="R5" s="1">
        <f>uist_per1000_org!R5/uist_per1000_org!$AA$27*24*365</f>
        <v>35.573604060913702</v>
      </c>
      <c r="S5" s="1">
        <f>uist_per1000_org!S5/uist_per1000_org!$AA$27*24*365</f>
        <v>17.786802030456851</v>
      </c>
      <c r="T5" s="1">
        <f>uist_per1000_org!T5/uist_per1000_org!$AA$27*24*365</f>
        <v>8.8934010152284255</v>
      </c>
      <c r="U5" s="1">
        <f>uist_per1000_org!U5/uist_per1000_org!$AA$27*24*365</f>
        <v>0</v>
      </c>
      <c r="V5" s="1">
        <f>uist_per1000_org!V5/uist_per1000_org!$AA$27*24*365</f>
        <v>0</v>
      </c>
      <c r="W5" s="1">
        <f>uist_per1000_org!W5/uist_per1000_org!$AA$27*24*365</f>
        <v>0</v>
      </c>
      <c r="X5" s="1">
        <f>uist_per1000_org!X5/uist_per1000_org!$AA$27*24*365</f>
        <v>0</v>
      </c>
      <c r="Y5" s="1">
        <f>uist_per1000_org!Y5/uist_per1000_org!$AA$27*24*365</f>
        <v>0</v>
      </c>
      <c r="Z5" s="1">
        <f>uist_per1000_org!Z5/uist_per1000_org!$AA$27*24*365</f>
        <v>0</v>
      </c>
      <c r="AA5" s="1">
        <f>uist_per1000_org!AA5/uist_per1000_org!$AA$27*24*365</f>
        <v>0</v>
      </c>
      <c r="AB5" s="1">
        <f>uist_per1000_org!AB5/uist_per1000_org!$AA$27*24*365</f>
        <v>0</v>
      </c>
      <c r="AC5" s="1">
        <f>uist_per1000_org!AC5/uist_per1000_org!$AA$27*24*365</f>
        <v>0</v>
      </c>
      <c r="AD5" s="1">
        <f>uist_per1000_org!AD5/uist_per1000_org!$AA$27*24*365</f>
        <v>0</v>
      </c>
    </row>
    <row r="6" spans="1:30" x14ac:dyDescent="0.75">
      <c r="A6" s="1">
        <v>2.25</v>
      </c>
      <c r="B6" s="1">
        <f>uist_per1000_org!B6/uist_per1000_org!$AA$27*24*365</f>
        <v>0</v>
      </c>
      <c r="C6" s="1">
        <f>uist_per1000_org!C6/uist_per1000_org!$AA$27*24*365</f>
        <v>0</v>
      </c>
      <c r="D6" s="1">
        <f>uist_per1000_org!D6/uist_per1000_org!$AA$27*24*365</f>
        <v>0</v>
      </c>
      <c r="E6" s="1">
        <f>uist_per1000_org!E6/uist_per1000_org!$AA$27*24*365</f>
        <v>0</v>
      </c>
      <c r="F6" s="1">
        <f>uist_per1000_org!F6/uist_per1000_org!$AA$27*24*365</f>
        <v>0</v>
      </c>
      <c r="G6" s="1">
        <f>uist_per1000_org!G6/uist_per1000_org!$AA$27*24*365</f>
        <v>0</v>
      </c>
      <c r="H6" s="1">
        <f>uist_per1000_org!H6/uist_per1000_org!$AA$27*24*365</f>
        <v>0</v>
      </c>
      <c r="I6" s="1">
        <f>uist_per1000_org!I6/uist_per1000_org!$AA$27*24*365</f>
        <v>0</v>
      </c>
      <c r="J6" s="1">
        <f>uist_per1000_org!J6/uist_per1000_org!$AA$27*24*365</f>
        <v>0</v>
      </c>
      <c r="K6" s="1">
        <f>uist_per1000_org!K6/uist_per1000_org!$AA$27*24*365</f>
        <v>53.36040609137055</v>
      </c>
      <c r="L6" s="1">
        <f>uist_per1000_org!L6/uist_per1000_org!$AA$27*24*365</f>
        <v>222.33502538071068</v>
      </c>
      <c r="M6" s="1">
        <f>uist_per1000_org!M6/uist_per1000_org!$AA$27*24*365</f>
        <v>266.80203045685278</v>
      </c>
      <c r="N6" s="1">
        <f>uist_per1000_org!N6/uist_per1000_org!$AA$27*24*365</f>
        <v>284.58883248730962</v>
      </c>
      <c r="O6" s="1">
        <f>uist_per1000_org!O6/uist_per1000_org!$AA$27*24*365</f>
        <v>177.86802030456852</v>
      </c>
      <c r="P6" s="1">
        <f>uist_per1000_org!P6/uist_per1000_org!$AA$27*24*365</f>
        <v>106.7208121827411</v>
      </c>
      <c r="Q6" s="1">
        <f>uist_per1000_org!Q6/uist_per1000_org!$AA$27*24*365</f>
        <v>62.253807106598984</v>
      </c>
      <c r="R6" s="1">
        <f>uist_per1000_org!R6/uist_per1000_org!$AA$27*24*365</f>
        <v>44.467005076142129</v>
      </c>
      <c r="S6" s="1">
        <f>uist_per1000_org!S6/uist_per1000_org!$AA$27*24*365</f>
        <v>17.786802030456851</v>
      </c>
      <c r="T6" s="1">
        <f>uist_per1000_org!T6/uist_per1000_org!$AA$27*24*365</f>
        <v>8.8934010152284255</v>
      </c>
      <c r="U6" s="1">
        <f>uist_per1000_org!U6/uist_per1000_org!$AA$27*24*365</f>
        <v>0</v>
      </c>
      <c r="V6" s="1">
        <f>uist_per1000_org!V6/uist_per1000_org!$AA$27*24*365</f>
        <v>0</v>
      </c>
      <c r="W6" s="1">
        <f>uist_per1000_org!W6/uist_per1000_org!$AA$27*24*365</f>
        <v>0</v>
      </c>
      <c r="X6" s="1">
        <f>uist_per1000_org!X6/uist_per1000_org!$AA$27*24*365</f>
        <v>0</v>
      </c>
      <c r="Y6" s="1">
        <f>uist_per1000_org!Y6/uist_per1000_org!$AA$27*24*365</f>
        <v>0</v>
      </c>
      <c r="Z6" s="1">
        <f>uist_per1000_org!Z6/uist_per1000_org!$AA$27*24*365</f>
        <v>0</v>
      </c>
      <c r="AA6" s="1">
        <f>uist_per1000_org!AA6/uist_per1000_org!$AA$27*24*365</f>
        <v>0</v>
      </c>
      <c r="AB6" s="1">
        <f>uist_per1000_org!AB6/uist_per1000_org!$AA$27*24*365</f>
        <v>0</v>
      </c>
      <c r="AC6" s="1">
        <f>uist_per1000_org!AC6/uist_per1000_org!$AA$27*24*365</f>
        <v>0</v>
      </c>
      <c r="AD6" s="1">
        <f>uist_per1000_org!AD6/uist_per1000_org!$AA$27*24*365</f>
        <v>0</v>
      </c>
    </row>
    <row r="7" spans="1:30" x14ac:dyDescent="0.75">
      <c r="A7" s="1">
        <v>2.75</v>
      </c>
      <c r="B7" s="1">
        <f>uist_per1000_org!B7/uist_per1000_org!$AA$27*24*365</f>
        <v>0</v>
      </c>
      <c r="C7" s="1">
        <f>uist_per1000_org!C7/uist_per1000_org!$AA$27*24*365</f>
        <v>0</v>
      </c>
      <c r="D7" s="1">
        <f>uist_per1000_org!D7/uist_per1000_org!$AA$27*24*365</f>
        <v>0</v>
      </c>
      <c r="E7" s="1">
        <f>uist_per1000_org!E7/uist_per1000_org!$AA$27*24*365</f>
        <v>0</v>
      </c>
      <c r="F7" s="1">
        <f>uist_per1000_org!F7/uist_per1000_org!$AA$27*24*365</f>
        <v>0</v>
      </c>
      <c r="G7" s="1">
        <f>uist_per1000_org!G7/uist_per1000_org!$AA$27*24*365</f>
        <v>0</v>
      </c>
      <c r="H7" s="1">
        <f>uist_per1000_org!H7/uist_per1000_org!$AA$27*24*365</f>
        <v>0</v>
      </c>
      <c r="I7" s="1">
        <f>uist_per1000_org!I7/uist_per1000_org!$AA$27*24*365</f>
        <v>0</v>
      </c>
      <c r="J7" s="1">
        <f>uist_per1000_org!J7/uist_per1000_org!$AA$27*24*365</f>
        <v>0</v>
      </c>
      <c r="K7" s="1">
        <f>uist_per1000_org!K7/uist_per1000_org!$AA$27*24*365</f>
        <v>0</v>
      </c>
      <c r="L7" s="1">
        <f>uist_per1000_org!L7/uist_per1000_org!$AA$27*24*365</f>
        <v>62.253807106598984</v>
      </c>
      <c r="M7" s="1">
        <f>uist_per1000_org!M7/uist_per1000_org!$AA$27*24*365</f>
        <v>222.33502538071068</v>
      </c>
      <c r="N7" s="1">
        <f>uist_per1000_org!N7/uist_per1000_org!$AA$27*24*365</f>
        <v>275.69543147208122</v>
      </c>
      <c r="O7" s="1">
        <f>uist_per1000_org!O7/uist_per1000_org!$AA$27*24*365</f>
        <v>177.86802030456852</v>
      </c>
      <c r="P7" s="1">
        <f>uist_per1000_org!P7/uist_per1000_org!$AA$27*24*365</f>
        <v>106.7208121827411</v>
      </c>
      <c r="Q7" s="1">
        <f>uist_per1000_org!Q7/uist_per1000_org!$AA$27*24*365</f>
        <v>88.934010152284259</v>
      </c>
      <c r="R7" s="1">
        <f>uist_per1000_org!R7/uist_per1000_org!$AA$27*24*365</f>
        <v>53.36040609137055</v>
      </c>
      <c r="S7" s="1">
        <f>uist_per1000_org!S7/uist_per1000_org!$AA$27*24*365</f>
        <v>26.680203045685275</v>
      </c>
      <c r="T7" s="1">
        <f>uist_per1000_org!T7/uist_per1000_org!$AA$27*24*365</f>
        <v>17.786802030456851</v>
      </c>
      <c r="U7" s="1">
        <f>uist_per1000_org!U7/uist_per1000_org!$AA$27*24*365</f>
        <v>8.8934010152284255</v>
      </c>
      <c r="V7" s="1">
        <f>uist_per1000_org!V7/uist_per1000_org!$AA$27*24*365</f>
        <v>0</v>
      </c>
      <c r="W7" s="1">
        <f>uist_per1000_org!W7/uist_per1000_org!$AA$27*24*365</f>
        <v>0</v>
      </c>
      <c r="X7" s="1">
        <f>uist_per1000_org!X7/uist_per1000_org!$AA$27*24*365</f>
        <v>0</v>
      </c>
      <c r="Y7" s="1">
        <f>uist_per1000_org!Y7/uist_per1000_org!$AA$27*24*365</f>
        <v>0</v>
      </c>
      <c r="Z7" s="1">
        <f>uist_per1000_org!Z7/uist_per1000_org!$AA$27*24*365</f>
        <v>0</v>
      </c>
      <c r="AA7" s="1">
        <f>uist_per1000_org!AA7/uist_per1000_org!$AA$27*24*365</f>
        <v>0</v>
      </c>
      <c r="AB7" s="1">
        <f>uist_per1000_org!AB7/uist_per1000_org!$AA$27*24*365</f>
        <v>0</v>
      </c>
      <c r="AC7" s="1">
        <f>uist_per1000_org!AC7/uist_per1000_org!$AA$27*24*365</f>
        <v>0</v>
      </c>
      <c r="AD7" s="1">
        <f>uist_per1000_org!AD7/uist_per1000_org!$AA$27*24*365</f>
        <v>0</v>
      </c>
    </row>
    <row r="8" spans="1:30" x14ac:dyDescent="0.75">
      <c r="A8" s="1">
        <v>3.25</v>
      </c>
      <c r="B8" s="1">
        <f>uist_per1000_org!B8/uist_per1000_org!$AA$27*24*365</f>
        <v>0</v>
      </c>
      <c r="C8" s="1">
        <f>uist_per1000_org!C8/uist_per1000_org!$AA$27*24*365</f>
        <v>0</v>
      </c>
      <c r="D8" s="1">
        <f>uist_per1000_org!D8/uist_per1000_org!$AA$27*24*365</f>
        <v>0</v>
      </c>
      <c r="E8" s="1">
        <f>uist_per1000_org!E8/uist_per1000_org!$AA$27*24*365</f>
        <v>0</v>
      </c>
      <c r="F8" s="1">
        <f>uist_per1000_org!F8/uist_per1000_org!$AA$27*24*365</f>
        <v>0</v>
      </c>
      <c r="G8" s="1">
        <f>uist_per1000_org!G8/uist_per1000_org!$AA$27*24*365</f>
        <v>0</v>
      </c>
      <c r="H8" s="1">
        <f>uist_per1000_org!H8/uist_per1000_org!$AA$27*24*365</f>
        <v>0</v>
      </c>
      <c r="I8" s="1">
        <f>uist_per1000_org!I8/uist_per1000_org!$AA$27*24*365</f>
        <v>0</v>
      </c>
      <c r="J8" s="1">
        <f>uist_per1000_org!J8/uist_per1000_org!$AA$27*24*365</f>
        <v>0</v>
      </c>
      <c r="K8" s="1">
        <f>uist_per1000_org!K8/uist_per1000_org!$AA$27*24*365</f>
        <v>0</v>
      </c>
      <c r="L8" s="1">
        <f>uist_per1000_org!L8/uist_per1000_org!$AA$27*24*365</f>
        <v>0</v>
      </c>
      <c r="M8" s="1">
        <f>uist_per1000_org!M8/uist_per1000_org!$AA$27*24*365</f>
        <v>62.253807106598984</v>
      </c>
      <c r="N8" s="1">
        <f>uist_per1000_org!N8/uist_per1000_org!$AA$27*24*365</f>
        <v>177.86802030456852</v>
      </c>
      <c r="O8" s="1">
        <f>uist_per1000_org!O8/uist_per1000_org!$AA$27*24*365</f>
        <v>204.54822335025381</v>
      </c>
      <c r="P8" s="1">
        <f>uist_per1000_org!P8/uist_per1000_org!$AA$27*24*365</f>
        <v>106.7208121827411</v>
      </c>
      <c r="Q8" s="1">
        <f>uist_per1000_org!Q8/uist_per1000_org!$AA$27*24*365</f>
        <v>88.934010152284259</v>
      </c>
      <c r="R8" s="1">
        <f>uist_per1000_org!R8/uist_per1000_org!$AA$27*24*365</f>
        <v>53.36040609137055</v>
      </c>
      <c r="S8" s="1">
        <f>uist_per1000_org!S8/uist_per1000_org!$AA$27*24*365</f>
        <v>26.680203045685275</v>
      </c>
      <c r="T8" s="1">
        <f>uist_per1000_org!T8/uist_per1000_org!$AA$27*24*365</f>
        <v>17.786802030456851</v>
      </c>
      <c r="U8" s="1">
        <f>uist_per1000_org!U8/uist_per1000_org!$AA$27*24*365</f>
        <v>8.8934010152284255</v>
      </c>
      <c r="V8" s="1">
        <f>uist_per1000_org!V8/uist_per1000_org!$AA$27*24*365</f>
        <v>8.8934010152284255</v>
      </c>
      <c r="W8" s="1">
        <f>uist_per1000_org!W8/uist_per1000_org!$AA$27*24*365</f>
        <v>0</v>
      </c>
      <c r="X8" s="1">
        <f>uist_per1000_org!X8/uist_per1000_org!$AA$27*24*365</f>
        <v>0</v>
      </c>
      <c r="Y8" s="1">
        <f>uist_per1000_org!Y8/uist_per1000_org!$AA$27*24*365</f>
        <v>0</v>
      </c>
      <c r="Z8" s="1">
        <f>uist_per1000_org!Z8/uist_per1000_org!$AA$27*24*365</f>
        <v>0</v>
      </c>
      <c r="AA8" s="1">
        <f>uist_per1000_org!AA8/uist_per1000_org!$AA$27*24*365</f>
        <v>0</v>
      </c>
      <c r="AB8" s="1">
        <f>uist_per1000_org!AB8/uist_per1000_org!$AA$27*24*365</f>
        <v>0</v>
      </c>
      <c r="AC8" s="1">
        <f>uist_per1000_org!AC8/uist_per1000_org!$AA$27*24*365</f>
        <v>0</v>
      </c>
      <c r="AD8" s="1">
        <f>uist_per1000_org!AD8/uist_per1000_org!$AA$27*24*365</f>
        <v>0</v>
      </c>
    </row>
    <row r="9" spans="1:30" x14ac:dyDescent="0.75">
      <c r="A9" s="1">
        <v>3.75</v>
      </c>
      <c r="B9" s="1">
        <f>uist_per1000_org!B9/uist_per1000_org!$AA$27*24*365</f>
        <v>0</v>
      </c>
      <c r="C9" s="1">
        <f>uist_per1000_org!C9/uist_per1000_org!$AA$27*24*365</f>
        <v>0</v>
      </c>
      <c r="D9" s="1">
        <f>uist_per1000_org!D9/uist_per1000_org!$AA$27*24*365</f>
        <v>0</v>
      </c>
      <c r="E9" s="1">
        <f>uist_per1000_org!E9/uist_per1000_org!$AA$27*24*365</f>
        <v>0</v>
      </c>
      <c r="F9" s="1">
        <f>uist_per1000_org!F9/uist_per1000_org!$AA$27*24*365</f>
        <v>0</v>
      </c>
      <c r="G9" s="1">
        <f>uist_per1000_org!G9/uist_per1000_org!$AA$27*24*365</f>
        <v>0</v>
      </c>
      <c r="H9" s="1">
        <f>uist_per1000_org!H9/uist_per1000_org!$AA$27*24*365</f>
        <v>0</v>
      </c>
      <c r="I9" s="1">
        <f>uist_per1000_org!I9/uist_per1000_org!$AA$27*24*365</f>
        <v>0</v>
      </c>
      <c r="J9" s="1">
        <f>uist_per1000_org!J9/uist_per1000_org!$AA$27*24*365</f>
        <v>0</v>
      </c>
      <c r="K9" s="1">
        <f>uist_per1000_org!K9/uist_per1000_org!$AA$27*24*365</f>
        <v>0</v>
      </c>
      <c r="L9" s="1">
        <f>uist_per1000_org!L9/uist_per1000_org!$AA$27*24*365</f>
        <v>0</v>
      </c>
      <c r="M9" s="1">
        <f>uist_per1000_org!M9/uist_per1000_org!$AA$27*24*365</f>
        <v>8.8934010152284255</v>
      </c>
      <c r="N9" s="1">
        <f>uist_per1000_org!N9/uist_per1000_org!$AA$27*24*365</f>
        <v>62.253807106598984</v>
      </c>
      <c r="O9" s="1">
        <f>uist_per1000_org!O9/uist_per1000_org!$AA$27*24*365</f>
        <v>151.18781725888326</v>
      </c>
      <c r="P9" s="1">
        <f>uist_per1000_org!P9/uist_per1000_org!$AA$27*24*365</f>
        <v>133.40101522842639</v>
      </c>
      <c r="Q9" s="1">
        <f>uist_per1000_org!Q9/uist_per1000_org!$AA$27*24*365</f>
        <v>80.040609137055839</v>
      </c>
      <c r="R9" s="1">
        <f>uist_per1000_org!R9/uist_per1000_org!$AA$27*24*365</f>
        <v>62.253807106598984</v>
      </c>
      <c r="S9" s="1">
        <f>uist_per1000_org!S9/uist_per1000_org!$AA$27*24*365</f>
        <v>26.680203045685275</v>
      </c>
      <c r="T9" s="1">
        <f>uist_per1000_org!T9/uist_per1000_org!$AA$27*24*365</f>
        <v>17.786802030456851</v>
      </c>
      <c r="U9" s="1">
        <f>uist_per1000_org!U9/uist_per1000_org!$AA$27*24*365</f>
        <v>8.8934010152284255</v>
      </c>
      <c r="V9" s="1">
        <f>uist_per1000_org!V9/uist_per1000_org!$AA$27*24*365</f>
        <v>8.8934010152284255</v>
      </c>
      <c r="W9" s="1">
        <f>uist_per1000_org!W9/uist_per1000_org!$AA$27*24*365</f>
        <v>0</v>
      </c>
      <c r="X9" s="1">
        <f>uist_per1000_org!X9/uist_per1000_org!$AA$27*24*365</f>
        <v>0</v>
      </c>
      <c r="Y9" s="1">
        <f>uist_per1000_org!Y9/uist_per1000_org!$AA$27*24*365</f>
        <v>0</v>
      </c>
      <c r="Z9" s="1">
        <f>uist_per1000_org!Z9/uist_per1000_org!$AA$27*24*365</f>
        <v>0</v>
      </c>
      <c r="AA9" s="1">
        <f>uist_per1000_org!AA9/uist_per1000_org!$AA$27*24*365</f>
        <v>0</v>
      </c>
      <c r="AB9" s="1">
        <f>uist_per1000_org!AB9/uist_per1000_org!$AA$27*24*365</f>
        <v>0</v>
      </c>
      <c r="AC9" s="1">
        <f>uist_per1000_org!AC9/uist_per1000_org!$AA$27*24*365</f>
        <v>0</v>
      </c>
      <c r="AD9" s="1">
        <f>uist_per1000_org!AD9/uist_per1000_org!$AA$27*24*365</f>
        <v>0</v>
      </c>
    </row>
    <row r="10" spans="1:30" x14ac:dyDescent="0.75">
      <c r="A10" s="1">
        <v>4.25</v>
      </c>
      <c r="B10" s="1">
        <f>uist_per1000_org!B10/uist_per1000_org!$AA$27*24*365</f>
        <v>0</v>
      </c>
      <c r="C10" s="1">
        <f>uist_per1000_org!C10/uist_per1000_org!$AA$27*24*365</f>
        <v>0</v>
      </c>
      <c r="D10" s="1">
        <f>uist_per1000_org!D10/uist_per1000_org!$AA$27*24*365</f>
        <v>0</v>
      </c>
      <c r="E10" s="1">
        <f>uist_per1000_org!E10/uist_per1000_org!$AA$27*24*365</f>
        <v>0</v>
      </c>
      <c r="F10" s="1">
        <f>uist_per1000_org!F10/uist_per1000_org!$AA$27*24*365</f>
        <v>0</v>
      </c>
      <c r="G10" s="1">
        <f>uist_per1000_org!G10/uist_per1000_org!$AA$27*24*365</f>
        <v>0</v>
      </c>
      <c r="H10" s="1">
        <f>uist_per1000_org!H10/uist_per1000_org!$AA$27*24*365</f>
        <v>0</v>
      </c>
      <c r="I10" s="1">
        <f>uist_per1000_org!I10/uist_per1000_org!$AA$27*24*365</f>
        <v>0</v>
      </c>
      <c r="J10" s="1">
        <f>uist_per1000_org!J10/uist_per1000_org!$AA$27*24*365</f>
        <v>0</v>
      </c>
      <c r="K10" s="1">
        <f>uist_per1000_org!K10/uist_per1000_org!$AA$27*24*365</f>
        <v>0</v>
      </c>
      <c r="L10" s="1">
        <f>uist_per1000_org!L10/uist_per1000_org!$AA$27*24*365</f>
        <v>0</v>
      </c>
      <c r="M10" s="1">
        <f>uist_per1000_org!M10/uist_per1000_org!$AA$27*24*365</f>
        <v>0</v>
      </c>
      <c r="N10" s="1">
        <f>uist_per1000_org!N10/uist_per1000_org!$AA$27*24*365</f>
        <v>8.8934010152284255</v>
      </c>
      <c r="O10" s="1">
        <f>uist_per1000_org!O10/uist_per1000_org!$AA$27*24*365</f>
        <v>53.36040609137055</v>
      </c>
      <c r="P10" s="1">
        <f>uist_per1000_org!P10/uist_per1000_org!$AA$27*24*365</f>
        <v>115.61421319796953</v>
      </c>
      <c r="Q10" s="1">
        <f>uist_per1000_org!Q10/uist_per1000_org!$AA$27*24*365</f>
        <v>80.040609137055839</v>
      </c>
      <c r="R10" s="1">
        <f>uist_per1000_org!R10/uist_per1000_org!$AA$27*24*365</f>
        <v>44.467005076142129</v>
      </c>
      <c r="S10" s="1">
        <f>uist_per1000_org!S10/uist_per1000_org!$AA$27*24*365</f>
        <v>26.680203045685275</v>
      </c>
      <c r="T10" s="1">
        <f>uist_per1000_org!T10/uist_per1000_org!$AA$27*24*365</f>
        <v>17.786802030456851</v>
      </c>
      <c r="U10" s="1">
        <f>uist_per1000_org!U10/uist_per1000_org!$AA$27*24*365</f>
        <v>8.8934010152284255</v>
      </c>
      <c r="V10" s="1">
        <f>uist_per1000_org!V10/uist_per1000_org!$AA$27*24*365</f>
        <v>8.8934010152284255</v>
      </c>
      <c r="W10" s="1">
        <f>uist_per1000_org!W10/uist_per1000_org!$AA$27*24*365</f>
        <v>0</v>
      </c>
      <c r="X10" s="1">
        <f>uist_per1000_org!X10/uist_per1000_org!$AA$27*24*365</f>
        <v>0</v>
      </c>
      <c r="Y10" s="1">
        <f>uist_per1000_org!Y10/uist_per1000_org!$AA$27*24*365</f>
        <v>0</v>
      </c>
      <c r="Z10" s="1">
        <f>uist_per1000_org!Z10/uist_per1000_org!$AA$27*24*365</f>
        <v>0</v>
      </c>
      <c r="AA10" s="1">
        <f>uist_per1000_org!AA10/uist_per1000_org!$AA$27*24*365</f>
        <v>0</v>
      </c>
      <c r="AB10" s="1">
        <f>uist_per1000_org!AB10/uist_per1000_org!$AA$27*24*365</f>
        <v>0</v>
      </c>
      <c r="AC10" s="1">
        <f>uist_per1000_org!AC10/uist_per1000_org!$AA$27*24*365</f>
        <v>0</v>
      </c>
      <c r="AD10" s="1">
        <f>uist_per1000_org!AD10/uist_per1000_org!$AA$27*24*365</f>
        <v>0</v>
      </c>
    </row>
    <row r="11" spans="1:30" x14ac:dyDescent="0.75">
      <c r="A11" s="1">
        <v>4.75</v>
      </c>
      <c r="B11" s="1">
        <f>uist_per1000_org!B11/uist_per1000_org!$AA$27*24*365</f>
        <v>0</v>
      </c>
      <c r="C11" s="1">
        <f>uist_per1000_org!C11/uist_per1000_org!$AA$27*24*365</f>
        <v>0</v>
      </c>
      <c r="D11" s="1">
        <f>uist_per1000_org!D11/uist_per1000_org!$AA$27*24*365</f>
        <v>0</v>
      </c>
      <c r="E11" s="1">
        <f>uist_per1000_org!E11/uist_per1000_org!$AA$27*24*365</f>
        <v>0</v>
      </c>
      <c r="F11" s="1">
        <f>uist_per1000_org!F11/uist_per1000_org!$AA$27*24*365</f>
        <v>0</v>
      </c>
      <c r="G11" s="1">
        <f>uist_per1000_org!G11/uist_per1000_org!$AA$27*24*365</f>
        <v>0</v>
      </c>
      <c r="H11" s="1">
        <f>uist_per1000_org!H11/uist_per1000_org!$AA$27*24*365</f>
        <v>0</v>
      </c>
      <c r="I11" s="1">
        <f>uist_per1000_org!I11/uist_per1000_org!$AA$27*24*365</f>
        <v>0</v>
      </c>
      <c r="J11" s="1">
        <f>uist_per1000_org!J11/uist_per1000_org!$AA$27*24*365</f>
        <v>0</v>
      </c>
      <c r="K11" s="1">
        <f>uist_per1000_org!K11/uist_per1000_org!$AA$27*24*365</f>
        <v>0</v>
      </c>
      <c r="L11" s="1">
        <f>uist_per1000_org!L11/uist_per1000_org!$AA$27*24*365</f>
        <v>0</v>
      </c>
      <c r="M11" s="1">
        <f>uist_per1000_org!M11/uist_per1000_org!$AA$27*24*365</f>
        <v>0</v>
      </c>
      <c r="N11" s="1">
        <f>uist_per1000_org!N11/uist_per1000_org!$AA$27*24*365</f>
        <v>0</v>
      </c>
      <c r="O11" s="1">
        <f>uist_per1000_org!O11/uist_per1000_org!$AA$27*24*365</f>
        <v>8.8934010152284255</v>
      </c>
      <c r="P11" s="1">
        <f>uist_per1000_org!P11/uist_per1000_org!$AA$27*24*365</f>
        <v>62.253807106598984</v>
      </c>
      <c r="Q11" s="1">
        <f>uist_per1000_org!Q11/uist_per1000_org!$AA$27*24*365</f>
        <v>62.253807106598984</v>
      </c>
      <c r="R11" s="1">
        <f>uist_per1000_org!R11/uist_per1000_org!$AA$27*24*365</f>
        <v>44.467005076142129</v>
      </c>
      <c r="S11" s="1">
        <f>uist_per1000_org!S11/uist_per1000_org!$AA$27*24*365</f>
        <v>26.680203045685275</v>
      </c>
      <c r="T11" s="1">
        <f>uist_per1000_org!T11/uist_per1000_org!$AA$27*24*365</f>
        <v>8.8934010152284255</v>
      </c>
      <c r="U11" s="1">
        <f>uist_per1000_org!U11/uist_per1000_org!$AA$27*24*365</f>
        <v>8.8934010152284255</v>
      </c>
      <c r="V11" s="1">
        <f>uist_per1000_org!V11/uist_per1000_org!$AA$27*24*365</f>
        <v>0</v>
      </c>
      <c r="W11" s="1">
        <f>uist_per1000_org!W11/uist_per1000_org!$AA$27*24*365</f>
        <v>0</v>
      </c>
      <c r="X11" s="1">
        <f>uist_per1000_org!X11/uist_per1000_org!$AA$27*24*365</f>
        <v>0</v>
      </c>
      <c r="Y11" s="1">
        <f>uist_per1000_org!Y11/uist_per1000_org!$AA$27*24*365</f>
        <v>0</v>
      </c>
      <c r="Z11" s="1">
        <f>uist_per1000_org!Z11/uist_per1000_org!$AA$27*24*365</f>
        <v>0</v>
      </c>
      <c r="AA11" s="1">
        <f>uist_per1000_org!AA11/uist_per1000_org!$AA$27*24*365</f>
        <v>0</v>
      </c>
      <c r="AB11" s="1">
        <f>uist_per1000_org!AB11/uist_per1000_org!$AA$27*24*365</f>
        <v>0</v>
      </c>
      <c r="AC11" s="1">
        <f>uist_per1000_org!AC11/uist_per1000_org!$AA$27*24*365</f>
        <v>0</v>
      </c>
      <c r="AD11" s="1">
        <f>uist_per1000_org!AD11/uist_per1000_org!$AA$27*24*365</f>
        <v>0</v>
      </c>
    </row>
    <row r="12" spans="1:30" x14ac:dyDescent="0.75">
      <c r="A12" s="1">
        <v>5.25</v>
      </c>
      <c r="B12" s="1">
        <f>uist_per1000_org!B12/uist_per1000_org!$AA$27*24*365</f>
        <v>0</v>
      </c>
      <c r="C12" s="1">
        <f>uist_per1000_org!C12/uist_per1000_org!$AA$27*24*365</f>
        <v>0</v>
      </c>
      <c r="D12" s="1">
        <f>uist_per1000_org!D12/uist_per1000_org!$AA$27*24*365</f>
        <v>0</v>
      </c>
      <c r="E12" s="1">
        <f>uist_per1000_org!E12/uist_per1000_org!$AA$27*24*365</f>
        <v>0</v>
      </c>
      <c r="F12" s="1">
        <f>uist_per1000_org!F12/uist_per1000_org!$AA$27*24*365</f>
        <v>0</v>
      </c>
      <c r="G12" s="1">
        <f>uist_per1000_org!G12/uist_per1000_org!$AA$27*24*365</f>
        <v>0</v>
      </c>
      <c r="H12" s="1">
        <f>uist_per1000_org!H12/uist_per1000_org!$AA$27*24*365</f>
        <v>0</v>
      </c>
      <c r="I12" s="1">
        <f>uist_per1000_org!I12/uist_per1000_org!$AA$27*24*365</f>
        <v>0</v>
      </c>
      <c r="J12" s="1">
        <f>uist_per1000_org!J12/uist_per1000_org!$AA$27*24*365</f>
        <v>0</v>
      </c>
      <c r="K12" s="1">
        <f>uist_per1000_org!K12/uist_per1000_org!$AA$27*24*365</f>
        <v>0</v>
      </c>
      <c r="L12" s="1">
        <f>uist_per1000_org!L12/uist_per1000_org!$AA$27*24*365</f>
        <v>0</v>
      </c>
      <c r="M12" s="1">
        <f>uist_per1000_org!M12/uist_per1000_org!$AA$27*24*365</f>
        <v>0</v>
      </c>
      <c r="N12" s="1">
        <f>uist_per1000_org!N12/uist_per1000_org!$AA$27*24*365</f>
        <v>0</v>
      </c>
      <c r="O12" s="1">
        <f>uist_per1000_org!O12/uist_per1000_org!$AA$27*24*365</f>
        <v>0</v>
      </c>
      <c r="P12" s="1">
        <f>uist_per1000_org!P12/uist_per1000_org!$AA$27*24*365</f>
        <v>26.680203045685275</v>
      </c>
      <c r="Q12" s="1">
        <f>uist_per1000_org!Q12/uist_per1000_org!$AA$27*24*365</f>
        <v>53.36040609137055</v>
      </c>
      <c r="R12" s="1">
        <f>uist_per1000_org!R12/uist_per1000_org!$AA$27*24*365</f>
        <v>53.36040609137055</v>
      </c>
      <c r="S12" s="1">
        <f>uist_per1000_org!S12/uist_per1000_org!$AA$27*24*365</f>
        <v>17.786802030456851</v>
      </c>
      <c r="T12" s="1">
        <f>uist_per1000_org!T12/uist_per1000_org!$AA$27*24*365</f>
        <v>8.8934010152284255</v>
      </c>
      <c r="U12" s="1">
        <f>uist_per1000_org!U12/uist_per1000_org!$AA$27*24*365</f>
        <v>8.8934010152284255</v>
      </c>
      <c r="V12" s="1">
        <f>uist_per1000_org!V12/uist_per1000_org!$AA$27*24*365</f>
        <v>0</v>
      </c>
      <c r="W12" s="1">
        <f>uist_per1000_org!W12/uist_per1000_org!$AA$27*24*365</f>
        <v>0</v>
      </c>
      <c r="X12" s="1">
        <f>uist_per1000_org!X12/uist_per1000_org!$AA$27*24*365</f>
        <v>0</v>
      </c>
      <c r="Y12" s="1">
        <f>uist_per1000_org!Y12/uist_per1000_org!$AA$27*24*365</f>
        <v>0</v>
      </c>
      <c r="Z12" s="1">
        <f>uist_per1000_org!Z12/uist_per1000_org!$AA$27*24*365</f>
        <v>0</v>
      </c>
      <c r="AA12" s="1">
        <f>uist_per1000_org!AA12/uist_per1000_org!$AA$27*24*365</f>
        <v>0</v>
      </c>
      <c r="AB12" s="1">
        <f>uist_per1000_org!AB12/uist_per1000_org!$AA$27*24*365</f>
        <v>0</v>
      </c>
      <c r="AC12" s="1">
        <f>uist_per1000_org!AC12/uist_per1000_org!$AA$27*24*365</f>
        <v>0</v>
      </c>
      <c r="AD12" s="1">
        <f>uist_per1000_org!AD12/uist_per1000_org!$AA$27*24*365</f>
        <v>0</v>
      </c>
    </row>
    <row r="13" spans="1:30" x14ac:dyDescent="0.75">
      <c r="A13" s="1">
        <v>5.75</v>
      </c>
      <c r="B13" s="1">
        <f>uist_per1000_org!B13/uist_per1000_org!$AA$27*24*365</f>
        <v>0</v>
      </c>
      <c r="C13" s="1">
        <f>uist_per1000_org!C13/uist_per1000_org!$AA$27*24*365</f>
        <v>0</v>
      </c>
      <c r="D13" s="1">
        <f>uist_per1000_org!D13/uist_per1000_org!$AA$27*24*365</f>
        <v>0</v>
      </c>
      <c r="E13" s="1">
        <f>uist_per1000_org!E13/uist_per1000_org!$AA$27*24*365</f>
        <v>0</v>
      </c>
      <c r="F13" s="1">
        <f>uist_per1000_org!F13/uist_per1000_org!$AA$27*24*365</f>
        <v>0</v>
      </c>
      <c r="G13" s="1">
        <f>uist_per1000_org!G13/uist_per1000_org!$AA$27*24*365</f>
        <v>0</v>
      </c>
      <c r="H13" s="1">
        <f>uist_per1000_org!H13/uist_per1000_org!$AA$27*24*365</f>
        <v>0</v>
      </c>
      <c r="I13" s="1">
        <f>uist_per1000_org!I13/uist_per1000_org!$AA$27*24*365</f>
        <v>0</v>
      </c>
      <c r="J13" s="1">
        <f>uist_per1000_org!J13/uist_per1000_org!$AA$27*24*365</f>
        <v>0</v>
      </c>
      <c r="K13" s="1">
        <f>uist_per1000_org!K13/uist_per1000_org!$AA$27*24*365</f>
        <v>0</v>
      </c>
      <c r="L13" s="1">
        <f>uist_per1000_org!L13/uist_per1000_org!$AA$27*24*365</f>
        <v>0</v>
      </c>
      <c r="M13" s="1">
        <f>uist_per1000_org!M13/uist_per1000_org!$AA$27*24*365</f>
        <v>0</v>
      </c>
      <c r="N13" s="1">
        <f>uist_per1000_org!N13/uist_per1000_org!$AA$27*24*365</f>
        <v>0</v>
      </c>
      <c r="O13" s="1">
        <f>uist_per1000_org!O13/uist_per1000_org!$AA$27*24*365</f>
        <v>0</v>
      </c>
      <c r="P13" s="1">
        <f>uist_per1000_org!P13/uist_per1000_org!$AA$27*24*365</f>
        <v>8.8934010152284255</v>
      </c>
      <c r="Q13" s="1">
        <f>uist_per1000_org!Q13/uist_per1000_org!$AA$27*24*365</f>
        <v>17.786802030456851</v>
      </c>
      <c r="R13" s="1">
        <f>uist_per1000_org!R13/uist_per1000_org!$AA$27*24*365</f>
        <v>35.573604060913702</v>
      </c>
      <c r="S13" s="1">
        <f>uist_per1000_org!S13/uist_per1000_org!$AA$27*24*365</f>
        <v>17.786802030456851</v>
      </c>
      <c r="T13" s="1">
        <f>uist_per1000_org!T13/uist_per1000_org!$AA$27*24*365</f>
        <v>8.8934010152284255</v>
      </c>
      <c r="U13" s="1">
        <f>uist_per1000_org!U13/uist_per1000_org!$AA$27*24*365</f>
        <v>0</v>
      </c>
      <c r="V13" s="1">
        <f>uist_per1000_org!V13/uist_per1000_org!$AA$27*24*365</f>
        <v>0</v>
      </c>
      <c r="W13" s="1">
        <f>uist_per1000_org!W13/uist_per1000_org!$AA$27*24*365</f>
        <v>0</v>
      </c>
      <c r="X13" s="1">
        <f>uist_per1000_org!X13/uist_per1000_org!$AA$27*24*365</f>
        <v>0</v>
      </c>
      <c r="Y13" s="1">
        <f>uist_per1000_org!Y13/uist_per1000_org!$AA$27*24*365</f>
        <v>0</v>
      </c>
      <c r="Z13" s="1">
        <f>uist_per1000_org!Z13/uist_per1000_org!$AA$27*24*365</f>
        <v>0</v>
      </c>
      <c r="AA13" s="1">
        <f>uist_per1000_org!AA13/uist_per1000_org!$AA$27*24*365</f>
        <v>0</v>
      </c>
      <c r="AB13" s="1">
        <f>uist_per1000_org!AB13/uist_per1000_org!$AA$27*24*365</f>
        <v>0</v>
      </c>
      <c r="AC13" s="1">
        <f>uist_per1000_org!AC13/uist_per1000_org!$AA$27*24*365</f>
        <v>0</v>
      </c>
      <c r="AD13" s="1">
        <f>uist_per1000_org!AD13/uist_per1000_org!$AA$27*24*365</f>
        <v>0</v>
      </c>
    </row>
    <row r="14" spans="1:30" x14ac:dyDescent="0.75">
      <c r="A14" s="1">
        <v>6.25</v>
      </c>
      <c r="B14" s="1">
        <f>uist_per1000_org!B14/uist_per1000_org!$AA$27*24*365</f>
        <v>0</v>
      </c>
      <c r="C14" s="1">
        <f>uist_per1000_org!C14/uist_per1000_org!$AA$27*24*365</f>
        <v>0</v>
      </c>
      <c r="D14" s="1">
        <f>uist_per1000_org!D14/uist_per1000_org!$AA$27*24*365</f>
        <v>0</v>
      </c>
      <c r="E14" s="1">
        <f>uist_per1000_org!E14/uist_per1000_org!$AA$27*24*365</f>
        <v>0</v>
      </c>
      <c r="F14" s="1">
        <f>uist_per1000_org!F14/uist_per1000_org!$AA$27*24*365</f>
        <v>0</v>
      </c>
      <c r="G14" s="1">
        <f>uist_per1000_org!G14/uist_per1000_org!$AA$27*24*365</f>
        <v>0</v>
      </c>
      <c r="H14" s="1">
        <f>uist_per1000_org!H14/uist_per1000_org!$AA$27*24*365</f>
        <v>0</v>
      </c>
      <c r="I14" s="1">
        <f>uist_per1000_org!I14/uist_per1000_org!$AA$27*24*365</f>
        <v>0</v>
      </c>
      <c r="J14" s="1">
        <f>uist_per1000_org!J14/uist_per1000_org!$AA$27*24*365</f>
        <v>0</v>
      </c>
      <c r="K14" s="1">
        <f>uist_per1000_org!K14/uist_per1000_org!$AA$27*24*365</f>
        <v>0</v>
      </c>
      <c r="L14" s="1">
        <f>uist_per1000_org!L14/uist_per1000_org!$AA$27*24*365</f>
        <v>0</v>
      </c>
      <c r="M14" s="1">
        <f>uist_per1000_org!M14/uist_per1000_org!$AA$27*24*365</f>
        <v>0</v>
      </c>
      <c r="N14" s="1">
        <f>uist_per1000_org!N14/uist_per1000_org!$AA$27*24*365</f>
        <v>0</v>
      </c>
      <c r="O14" s="1">
        <f>uist_per1000_org!O14/uist_per1000_org!$AA$27*24*365</f>
        <v>0</v>
      </c>
      <c r="P14" s="1">
        <f>uist_per1000_org!P14/uist_per1000_org!$AA$27*24*365</f>
        <v>0</v>
      </c>
      <c r="Q14" s="1">
        <f>uist_per1000_org!Q14/uist_per1000_org!$AA$27*24*365</f>
        <v>0</v>
      </c>
      <c r="R14" s="1">
        <f>uist_per1000_org!R14/uist_per1000_org!$AA$27*24*365</f>
        <v>17.786802030456851</v>
      </c>
      <c r="S14" s="1">
        <f>uist_per1000_org!S14/uist_per1000_org!$AA$27*24*365</f>
        <v>17.786802030456851</v>
      </c>
      <c r="T14" s="1">
        <f>uist_per1000_org!T14/uist_per1000_org!$AA$27*24*365</f>
        <v>8.8934010152284255</v>
      </c>
      <c r="U14" s="1">
        <f>uist_per1000_org!U14/uist_per1000_org!$AA$27*24*365</f>
        <v>8.8934010152284255</v>
      </c>
      <c r="V14" s="1">
        <f>uist_per1000_org!V14/uist_per1000_org!$AA$27*24*365</f>
        <v>0</v>
      </c>
      <c r="W14" s="1">
        <f>uist_per1000_org!W14/uist_per1000_org!$AA$27*24*365</f>
        <v>0</v>
      </c>
      <c r="X14" s="1">
        <f>uist_per1000_org!X14/uist_per1000_org!$AA$27*24*365</f>
        <v>0</v>
      </c>
      <c r="Y14" s="1">
        <f>uist_per1000_org!Y14/uist_per1000_org!$AA$27*24*365</f>
        <v>0</v>
      </c>
      <c r="Z14" s="1">
        <f>uist_per1000_org!Z14/uist_per1000_org!$AA$27*24*365</f>
        <v>0</v>
      </c>
      <c r="AA14" s="1">
        <f>uist_per1000_org!AA14/uist_per1000_org!$AA$27*24*365</f>
        <v>0</v>
      </c>
      <c r="AB14" s="1">
        <f>uist_per1000_org!AB14/uist_per1000_org!$AA$27*24*365</f>
        <v>0</v>
      </c>
      <c r="AC14" s="1">
        <f>uist_per1000_org!AC14/uist_per1000_org!$AA$27*24*365</f>
        <v>0</v>
      </c>
      <c r="AD14" s="1">
        <f>uist_per1000_org!AD14/uist_per1000_org!$AA$27*24*365</f>
        <v>0</v>
      </c>
    </row>
    <row r="15" spans="1:30" x14ac:dyDescent="0.75">
      <c r="A15" s="1">
        <v>6.75</v>
      </c>
      <c r="B15" s="1">
        <f>uist_per1000_org!B15/uist_per1000_org!$AA$27*24*365</f>
        <v>0</v>
      </c>
      <c r="C15" s="1">
        <f>uist_per1000_org!C15/uist_per1000_org!$AA$27*24*365</f>
        <v>0</v>
      </c>
      <c r="D15" s="1">
        <f>uist_per1000_org!D15/uist_per1000_org!$AA$27*24*365</f>
        <v>0</v>
      </c>
      <c r="E15" s="1">
        <f>uist_per1000_org!E15/uist_per1000_org!$AA$27*24*365</f>
        <v>0</v>
      </c>
      <c r="F15" s="1">
        <f>uist_per1000_org!F15/uist_per1000_org!$AA$27*24*365</f>
        <v>0</v>
      </c>
      <c r="G15" s="1">
        <f>uist_per1000_org!G15/uist_per1000_org!$AA$27*24*365</f>
        <v>0</v>
      </c>
      <c r="H15" s="1">
        <f>uist_per1000_org!H15/uist_per1000_org!$AA$27*24*365</f>
        <v>0</v>
      </c>
      <c r="I15" s="1">
        <f>uist_per1000_org!I15/uist_per1000_org!$AA$27*24*365</f>
        <v>0</v>
      </c>
      <c r="J15" s="1">
        <f>uist_per1000_org!J15/uist_per1000_org!$AA$27*24*365</f>
        <v>0</v>
      </c>
      <c r="K15" s="1">
        <f>uist_per1000_org!K15/uist_per1000_org!$AA$27*24*365</f>
        <v>0</v>
      </c>
      <c r="L15" s="1">
        <f>uist_per1000_org!L15/uist_per1000_org!$AA$27*24*365</f>
        <v>0</v>
      </c>
      <c r="M15" s="1">
        <f>uist_per1000_org!M15/uist_per1000_org!$AA$27*24*365</f>
        <v>0</v>
      </c>
      <c r="N15" s="1">
        <f>uist_per1000_org!N15/uist_per1000_org!$AA$27*24*365</f>
        <v>0</v>
      </c>
      <c r="O15" s="1">
        <f>uist_per1000_org!O15/uist_per1000_org!$AA$27*24*365</f>
        <v>0</v>
      </c>
      <c r="P15" s="1">
        <f>uist_per1000_org!P15/uist_per1000_org!$AA$27*24*365</f>
        <v>0</v>
      </c>
      <c r="Q15" s="1">
        <f>uist_per1000_org!Q15/uist_per1000_org!$AA$27*24*365</f>
        <v>0</v>
      </c>
      <c r="R15" s="1">
        <f>uist_per1000_org!R15/uist_per1000_org!$AA$27*24*365</f>
        <v>8.8934010152284255</v>
      </c>
      <c r="S15" s="1">
        <f>uist_per1000_org!S15/uist_per1000_org!$AA$27*24*365</f>
        <v>8.8934010152284255</v>
      </c>
      <c r="T15" s="1">
        <f>uist_per1000_org!T15/uist_per1000_org!$AA$27*24*365</f>
        <v>8.8934010152284255</v>
      </c>
      <c r="U15" s="1">
        <f>uist_per1000_org!U15/uist_per1000_org!$AA$27*24*365</f>
        <v>8.8934010152284255</v>
      </c>
      <c r="V15" s="1">
        <f>uist_per1000_org!V15/uist_per1000_org!$AA$27*24*365</f>
        <v>0</v>
      </c>
      <c r="W15" s="1">
        <f>uist_per1000_org!W15/uist_per1000_org!$AA$27*24*365</f>
        <v>0</v>
      </c>
      <c r="X15" s="1">
        <f>uist_per1000_org!X15/uist_per1000_org!$AA$27*24*365</f>
        <v>0</v>
      </c>
      <c r="Y15" s="1">
        <f>uist_per1000_org!Y15/uist_per1000_org!$AA$27*24*365</f>
        <v>0</v>
      </c>
      <c r="Z15" s="1">
        <f>uist_per1000_org!Z15/uist_per1000_org!$AA$27*24*365</f>
        <v>0</v>
      </c>
      <c r="AA15" s="1">
        <f>uist_per1000_org!AA15/uist_per1000_org!$AA$27*24*365</f>
        <v>0</v>
      </c>
      <c r="AB15" s="1">
        <f>uist_per1000_org!AB15/uist_per1000_org!$AA$27*24*365</f>
        <v>0</v>
      </c>
      <c r="AC15" s="1">
        <f>uist_per1000_org!AC15/uist_per1000_org!$AA$27*24*365</f>
        <v>0</v>
      </c>
      <c r="AD15" s="1">
        <f>uist_per1000_org!AD15/uist_per1000_org!$AA$27*24*365</f>
        <v>0</v>
      </c>
    </row>
    <row r="16" spans="1:30" x14ac:dyDescent="0.75">
      <c r="A16" s="1">
        <v>7.25</v>
      </c>
      <c r="B16" s="1">
        <f>uist_per1000_org!B16/uist_per1000_org!$AA$27*24*365</f>
        <v>0</v>
      </c>
      <c r="C16" s="1">
        <f>uist_per1000_org!C16/uist_per1000_org!$AA$27*24*365</f>
        <v>0</v>
      </c>
      <c r="D16" s="1">
        <f>uist_per1000_org!D16/uist_per1000_org!$AA$27*24*365</f>
        <v>0</v>
      </c>
      <c r="E16" s="1">
        <f>uist_per1000_org!E16/uist_per1000_org!$AA$27*24*365</f>
        <v>0</v>
      </c>
      <c r="F16" s="1">
        <f>uist_per1000_org!F16/uist_per1000_org!$AA$27*24*365</f>
        <v>0</v>
      </c>
      <c r="G16" s="1">
        <f>uist_per1000_org!G16/uist_per1000_org!$AA$27*24*365</f>
        <v>0</v>
      </c>
      <c r="H16" s="1">
        <f>uist_per1000_org!H16/uist_per1000_org!$AA$27*24*365</f>
        <v>0</v>
      </c>
      <c r="I16" s="1">
        <f>uist_per1000_org!I16/uist_per1000_org!$AA$27*24*365</f>
        <v>0</v>
      </c>
      <c r="J16" s="1">
        <f>uist_per1000_org!J16/uist_per1000_org!$AA$27*24*365</f>
        <v>0</v>
      </c>
      <c r="K16" s="1">
        <f>uist_per1000_org!K16/uist_per1000_org!$AA$27*24*365</f>
        <v>0</v>
      </c>
      <c r="L16" s="1">
        <f>uist_per1000_org!L16/uist_per1000_org!$AA$27*24*365</f>
        <v>0</v>
      </c>
      <c r="M16" s="1">
        <f>uist_per1000_org!M16/uist_per1000_org!$AA$27*24*365</f>
        <v>0</v>
      </c>
      <c r="N16" s="1">
        <f>uist_per1000_org!N16/uist_per1000_org!$AA$27*24*365</f>
        <v>0</v>
      </c>
      <c r="O16" s="1">
        <f>uist_per1000_org!O16/uist_per1000_org!$AA$27*24*365</f>
        <v>0</v>
      </c>
      <c r="P16" s="1">
        <f>uist_per1000_org!P16/uist_per1000_org!$AA$27*24*365</f>
        <v>0</v>
      </c>
      <c r="Q16" s="1">
        <f>uist_per1000_org!Q16/uist_per1000_org!$AA$27*24*365</f>
        <v>0</v>
      </c>
      <c r="R16" s="1">
        <f>uist_per1000_org!R16/uist_per1000_org!$AA$27*24*365</f>
        <v>0</v>
      </c>
      <c r="S16" s="1">
        <f>uist_per1000_org!S16/uist_per1000_org!$AA$27*24*365</f>
        <v>8.8934010152284255</v>
      </c>
      <c r="T16" s="1">
        <f>uist_per1000_org!T16/uist_per1000_org!$AA$27*24*365</f>
        <v>0</v>
      </c>
      <c r="U16" s="1">
        <f>uist_per1000_org!U16/uist_per1000_org!$AA$27*24*365</f>
        <v>0</v>
      </c>
      <c r="V16" s="1">
        <f>uist_per1000_org!V16/uist_per1000_org!$AA$27*24*365</f>
        <v>0</v>
      </c>
      <c r="W16" s="1">
        <f>uist_per1000_org!W16/uist_per1000_org!$AA$27*24*365</f>
        <v>0</v>
      </c>
      <c r="X16" s="1">
        <f>uist_per1000_org!X16/uist_per1000_org!$AA$27*24*365</f>
        <v>0</v>
      </c>
      <c r="Y16" s="1">
        <f>uist_per1000_org!Y16/uist_per1000_org!$AA$27*24*365</f>
        <v>0</v>
      </c>
      <c r="Z16" s="1">
        <f>uist_per1000_org!Z16/uist_per1000_org!$AA$27*24*365</f>
        <v>0</v>
      </c>
      <c r="AA16" s="1">
        <f>uist_per1000_org!AA16/uist_per1000_org!$AA$27*24*365</f>
        <v>0</v>
      </c>
      <c r="AB16" s="1">
        <f>uist_per1000_org!AB16/uist_per1000_org!$AA$27*24*365</f>
        <v>0</v>
      </c>
      <c r="AC16" s="1">
        <f>uist_per1000_org!AC16/uist_per1000_org!$AA$27*24*365</f>
        <v>0</v>
      </c>
      <c r="AD16" s="1">
        <f>uist_per1000_org!AD16/uist_per1000_org!$AA$27*24*365</f>
        <v>0</v>
      </c>
    </row>
    <row r="17" spans="1:30" x14ac:dyDescent="0.75">
      <c r="A17" s="1">
        <v>7.75</v>
      </c>
      <c r="B17" s="1">
        <f>uist_per1000_org!B17/uist_per1000_org!$AA$27*24*365</f>
        <v>0</v>
      </c>
      <c r="C17" s="1">
        <f>uist_per1000_org!C17/uist_per1000_org!$AA$27*24*365</f>
        <v>0</v>
      </c>
      <c r="D17" s="1">
        <f>uist_per1000_org!D17/uist_per1000_org!$AA$27*24*365</f>
        <v>0</v>
      </c>
      <c r="E17" s="1">
        <f>uist_per1000_org!E17/uist_per1000_org!$AA$27*24*365</f>
        <v>0</v>
      </c>
      <c r="F17" s="1">
        <f>uist_per1000_org!F17/uist_per1000_org!$AA$27*24*365</f>
        <v>0</v>
      </c>
      <c r="G17" s="1">
        <f>uist_per1000_org!G17/uist_per1000_org!$AA$27*24*365</f>
        <v>0</v>
      </c>
      <c r="H17" s="1">
        <f>uist_per1000_org!H17/uist_per1000_org!$AA$27*24*365</f>
        <v>0</v>
      </c>
      <c r="I17" s="1">
        <f>uist_per1000_org!I17/uist_per1000_org!$AA$27*24*365</f>
        <v>0</v>
      </c>
      <c r="J17" s="1">
        <f>uist_per1000_org!J17/uist_per1000_org!$AA$27*24*365</f>
        <v>0</v>
      </c>
      <c r="K17" s="1">
        <f>uist_per1000_org!K17/uist_per1000_org!$AA$27*24*365</f>
        <v>0</v>
      </c>
      <c r="L17" s="1">
        <f>uist_per1000_org!L17/uist_per1000_org!$AA$27*24*365</f>
        <v>0</v>
      </c>
      <c r="M17" s="1">
        <f>uist_per1000_org!M17/uist_per1000_org!$AA$27*24*365</f>
        <v>0</v>
      </c>
      <c r="N17" s="1">
        <f>uist_per1000_org!N17/uist_per1000_org!$AA$27*24*365</f>
        <v>0</v>
      </c>
      <c r="O17" s="1">
        <f>uist_per1000_org!O17/uist_per1000_org!$AA$27*24*365</f>
        <v>0</v>
      </c>
      <c r="P17" s="1">
        <f>uist_per1000_org!P17/uist_per1000_org!$AA$27*24*365</f>
        <v>0</v>
      </c>
      <c r="Q17" s="1">
        <f>uist_per1000_org!Q17/uist_per1000_org!$AA$27*24*365</f>
        <v>0</v>
      </c>
      <c r="R17" s="1">
        <f>uist_per1000_org!R17/uist_per1000_org!$AA$27*24*365</f>
        <v>0</v>
      </c>
      <c r="S17" s="1">
        <f>uist_per1000_org!S17/uist_per1000_org!$AA$27*24*365</f>
        <v>0</v>
      </c>
      <c r="T17" s="1">
        <f>uist_per1000_org!T17/uist_per1000_org!$AA$27*24*365</f>
        <v>0</v>
      </c>
      <c r="U17" s="1">
        <f>uist_per1000_org!U17/uist_per1000_org!$AA$27*24*365</f>
        <v>0</v>
      </c>
      <c r="V17" s="1">
        <f>uist_per1000_org!V17/uist_per1000_org!$AA$27*24*365</f>
        <v>0</v>
      </c>
      <c r="W17" s="1">
        <f>uist_per1000_org!W17/uist_per1000_org!$AA$27*24*365</f>
        <v>0</v>
      </c>
      <c r="X17" s="1">
        <f>uist_per1000_org!X17/uist_per1000_org!$AA$27*24*365</f>
        <v>0</v>
      </c>
      <c r="Y17" s="1">
        <f>uist_per1000_org!Y17/uist_per1000_org!$AA$27*24*365</f>
        <v>0</v>
      </c>
      <c r="Z17" s="1">
        <f>uist_per1000_org!Z17/uist_per1000_org!$AA$27*24*365</f>
        <v>0</v>
      </c>
      <c r="AA17" s="1">
        <f>uist_per1000_org!AA17/uist_per1000_org!$AA$27*24*365</f>
        <v>0</v>
      </c>
      <c r="AB17" s="1">
        <f>uist_per1000_org!AB17/uist_per1000_org!$AA$27*24*365</f>
        <v>0</v>
      </c>
      <c r="AC17" s="1">
        <f>uist_per1000_org!AC17/uist_per1000_org!$AA$27*24*365</f>
        <v>0</v>
      </c>
      <c r="AD17" s="1">
        <f>uist_per1000_org!AD17/uist_per1000_org!$AA$27*24*365</f>
        <v>0</v>
      </c>
    </row>
    <row r="18" spans="1:30" x14ac:dyDescent="0.75">
      <c r="A18" s="1">
        <v>8.25</v>
      </c>
      <c r="B18" s="1">
        <f>uist_per1000_org!B18/uist_per1000_org!$AA$27*24*365</f>
        <v>0</v>
      </c>
      <c r="C18" s="1">
        <f>uist_per1000_org!C18/uist_per1000_org!$AA$27*24*365</f>
        <v>0</v>
      </c>
      <c r="D18" s="1">
        <f>uist_per1000_org!D18/uist_per1000_org!$AA$27*24*365</f>
        <v>0</v>
      </c>
      <c r="E18" s="1">
        <f>uist_per1000_org!E18/uist_per1000_org!$AA$27*24*365</f>
        <v>0</v>
      </c>
      <c r="F18" s="1">
        <f>uist_per1000_org!F18/uist_per1000_org!$AA$27*24*365</f>
        <v>0</v>
      </c>
      <c r="G18" s="1">
        <f>uist_per1000_org!G18/uist_per1000_org!$AA$27*24*365</f>
        <v>0</v>
      </c>
      <c r="H18" s="1">
        <f>uist_per1000_org!H18/uist_per1000_org!$AA$27*24*365</f>
        <v>0</v>
      </c>
      <c r="I18" s="1">
        <f>uist_per1000_org!I18/uist_per1000_org!$AA$27*24*365</f>
        <v>0</v>
      </c>
      <c r="J18" s="1">
        <f>uist_per1000_org!J18/uist_per1000_org!$AA$27*24*365</f>
        <v>0</v>
      </c>
      <c r="K18" s="1">
        <f>uist_per1000_org!K18/uist_per1000_org!$AA$27*24*365</f>
        <v>0</v>
      </c>
      <c r="L18" s="1">
        <f>uist_per1000_org!L18/uist_per1000_org!$AA$27*24*365</f>
        <v>0</v>
      </c>
      <c r="M18" s="1">
        <f>uist_per1000_org!M18/uist_per1000_org!$AA$27*24*365</f>
        <v>0</v>
      </c>
      <c r="N18" s="1">
        <f>uist_per1000_org!N18/uist_per1000_org!$AA$27*24*365</f>
        <v>0</v>
      </c>
      <c r="O18" s="1">
        <f>uist_per1000_org!O18/uist_per1000_org!$AA$27*24*365</f>
        <v>0</v>
      </c>
      <c r="P18" s="1">
        <f>uist_per1000_org!P18/uist_per1000_org!$AA$27*24*365</f>
        <v>0</v>
      </c>
      <c r="Q18" s="1">
        <f>uist_per1000_org!Q18/uist_per1000_org!$AA$27*24*365</f>
        <v>0</v>
      </c>
      <c r="R18" s="1">
        <f>uist_per1000_org!R18/uist_per1000_org!$AA$27*24*365</f>
        <v>0</v>
      </c>
      <c r="S18" s="1">
        <f>uist_per1000_org!S18/uist_per1000_org!$AA$27*24*365</f>
        <v>0</v>
      </c>
      <c r="T18" s="1">
        <f>uist_per1000_org!T18/uist_per1000_org!$AA$27*24*365</f>
        <v>0</v>
      </c>
      <c r="U18" s="1">
        <f>uist_per1000_org!U18/uist_per1000_org!$AA$27*24*365</f>
        <v>0</v>
      </c>
      <c r="V18" s="1">
        <f>uist_per1000_org!V18/uist_per1000_org!$AA$27*24*365</f>
        <v>0</v>
      </c>
      <c r="W18" s="1">
        <f>uist_per1000_org!W18/uist_per1000_org!$AA$27*24*365</f>
        <v>0</v>
      </c>
      <c r="X18" s="1">
        <f>uist_per1000_org!X18/uist_per1000_org!$AA$27*24*365</f>
        <v>0</v>
      </c>
      <c r="Y18" s="1">
        <f>uist_per1000_org!Y18/uist_per1000_org!$AA$27*24*365</f>
        <v>0</v>
      </c>
      <c r="Z18" s="1">
        <f>uist_per1000_org!Z18/uist_per1000_org!$AA$27*24*365</f>
        <v>0</v>
      </c>
      <c r="AA18" s="1">
        <f>uist_per1000_org!AA18/uist_per1000_org!$AA$27*24*365</f>
        <v>0</v>
      </c>
      <c r="AB18" s="1">
        <f>uist_per1000_org!AB18/uist_per1000_org!$AA$27*24*365</f>
        <v>0</v>
      </c>
      <c r="AC18" s="1">
        <f>uist_per1000_org!AC18/uist_per1000_org!$AA$27*24*365</f>
        <v>0</v>
      </c>
      <c r="AD18" s="1">
        <f>uist_per1000_org!AD18/uist_per1000_org!$AA$27*24*365</f>
        <v>0</v>
      </c>
    </row>
    <row r="19" spans="1:30" x14ac:dyDescent="0.75">
      <c r="A19" s="1">
        <v>8.75</v>
      </c>
      <c r="B19" s="1">
        <f>uist_per1000_org!B19/uist_per1000_org!$AA$27*24*365</f>
        <v>0</v>
      </c>
      <c r="C19" s="1">
        <f>uist_per1000_org!C19/uist_per1000_org!$AA$27*24*365</f>
        <v>0</v>
      </c>
      <c r="D19" s="1">
        <f>uist_per1000_org!D19/uist_per1000_org!$AA$27*24*365</f>
        <v>0</v>
      </c>
      <c r="E19" s="1">
        <f>uist_per1000_org!E19/uist_per1000_org!$AA$27*24*365</f>
        <v>0</v>
      </c>
      <c r="F19" s="1">
        <f>uist_per1000_org!F19/uist_per1000_org!$AA$27*24*365</f>
        <v>0</v>
      </c>
      <c r="G19" s="1">
        <f>uist_per1000_org!G19/uist_per1000_org!$AA$27*24*365</f>
        <v>0</v>
      </c>
      <c r="H19" s="1">
        <f>uist_per1000_org!H19/uist_per1000_org!$AA$27*24*365</f>
        <v>0</v>
      </c>
      <c r="I19" s="1">
        <f>uist_per1000_org!I19/uist_per1000_org!$AA$27*24*365</f>
        <v>0</v>
      </c>
      <c r="J19" s="1">
        <f>uist_per1000_org!J19/uist_per1000_org!$AA$27*24*365</f>
        <v>0</v>
      </c>
      <c r="K19" s="1">
        <f>uist_per1000_org!K19/uist_per1000_org!$AA$27*24*365</f>
        <v>0</v>
      </c>
      <c r="L19" s="1">
        <f>uist_per1000_org!L19/uist_per1000_org!$AA$27*24*365</f>
        <v>0</v>
      </c>
      <c r="M19" s="1">
        <f>uist_per1000_org!M19/uist_per1000_org!$AA$27*24*365</f>
        <v>0</v>
      </c>
      <c r="N19" s="1">
        <f>uist_per1000_org!N19/uist_per1000_org!$AA$27*24*365</f>
        <v>0</v>
      </c>
      <c r="O19" s="1">
        <f>uist_per1000_org!O19/uist_per1000_org!$AA$27*24*365</f>
        <v>0</v>
      </c>
      <c r="P19" s="1">
        <f>uist_per1000_org!P19/uist_per1000_org!$AA$27*24*365</f>
        <v>0</v>
      </c>
      <c r="Q19" s="1">
        <f>uist_per1000_org!Q19/uist_per1000_org!$AA$27*24*365</f>
        <v>0</v>
      </c>
      <c r="R19" s="1">
        <f>uist_per1000_org!R19/uist_per1000_org!$AA$27*24*365</f>
        <v>0</v>
      </c>
      <c r="S19" s="1">
        <f>uist_per1000_org!S19/uist_per1000_org!$AA$27*24*365</f>
        <v>0</v>
      </c>
      <c r="T19" s="1">
        <f>uist_per1000_org!T19/uist_per1000_org!$AA$27*24*365</f>
        <v>0</v>
      </c>
      <c r="U19" s="1">
        <f>uist_per1000_org!U19/uist_per1000_org!$AA$27*24*365</f>
        <v>0</v>
      </c>
      <c r="V19" s="1">
        <f>uist_per1000_org!V19/uist_per1000_org!$AA$27*24*365</f>
        <v>0</v>
      </c>
      <c r="W19" s="1">
        <f>uist_per1000_org!W19/uist_per1000_org!$AA$27*24*365</f>
        <v>0</v>
      </c>
      <c r="X19" s="1">
        <f>uist_per1000_org!X19/uist_per1000_org!$AA$27*24*365</f>
        <v>0</v>
      </c>
      <c r="Y19" s="1">
        <f>uist_per1000_org!Y19/uist_per1000_org!$AA$27*24*365</f>
        <v>0</v>
      </c>
      <c r="Z19" s="1">
        <f>uist_per1000_org!Z19/uist_per1000_org!$AA$27*24*365</f>
        <v>0</v>
      </c>
      <c r="AA19" s="1">
        <f>uist_per1000_org!AA19/uist_per1000_org!$AA$27*24*365</f>
        <v>0</v>
      </c>
      <c r="AB19" s="1">
        <f>uist_per1000_org!AB19/uist_per1000_org!$AA$27*24*365</f>
        <v>0</v>
      </c>
      <c r="AC19" s="1">
        <f>uist_per1000_org!AC19/uist_per1000_org!$AA$27*24*365</f>
        <v>0</v>
      </c>
      <c r="AD19" s="1">
        <f>uist_per1000_org!AD19/uist_per1000_org!$AA$27*24*365</f>
        <v>0</v>
      </c>
    </row>
    <row r="20" spans="1:30" x14ac:dyDescent="0.75">
      <c r="A20" s="1">
        <v>9.25</v>
      </c>
      <c r="B20" s="1">
        <f>uist_per1000_org!B20/uist_per1000_org!$AA$27*24*365</f>
        <v>0</v>
      </c>
      <c r="C20" s="1">
        <f>uist_per1000_org!C20/uist_per1000_org!$AA$27*24*365</f>
        <v>0</v>
      </c>
      <c r="D20" s="1">
        <f>uist_per1000_org!D20/uist_per1000_org!$AA$27*24*365</f>
        <v>0</v>
      </c>
      <c r="E20" s="1">
        <f>uist_per1000_org!E20/uist_per1000_org!$AA$27*24*365</f>
        <v>0</v>
      </c>
      <c r="F20" s="1">
        <f>uist_per1000_org!F20/uist_per1000_org!$AA$27*24*365</f>
        <v>0</v>
      </c>
      <c r="G20" s="1">
        <f>uist_per1000_org!G20/uist_per1000_org!$AA$27*24*365</f>
        <v>0</v>
      </c>
      <c r="H20" s="1">
        <f>uist_per1000_org!H20/uist_per1000_org!$AA$27*24*365</f>
        <v>0</v>
      </c>
      <c r="I20" s="1">
        <f>uist_per1000_org!I20/uist_per1000_org!$AA$27*24*365</f>
        <v>0</v>
      </c>
      <c r="J20" s="1">
        <f>uist_per1000_org!J20/uist_per1000_org!$AA$27*24*365</f>
        <v>0</v>
      </c>
      <c r="K20" s="1">
        <f>uist_per1000_org!K20/uist_per1000_org!$AA$27*24*365</f>
        <v>0</v>
      </c>
      <c r="L20" s="1">
        <f>uist_per1000_org!L20/uist_per1000_org!$AA$27*24*365</f>
        <v>0</v>
      </c>
      <c r="M20" s="1">
        <f>uist_per1000_org!M20/uist_per1000_org!$AA$27*24*365</f>
        <v>0</v>
      </c>
      <c r="N20" s="1">
        <f>uist_per1000_org!N20/uist_per1000_org!$AA$27*24*365</f>
        <v>0</v>
      </c>
      <c r="O20" s="1">
        <f>uist_per1000_org!O20/uist_per1000_org!$AA$27*24*365</f>
        <v>0</v>
      </c>
      <c r="P20" s="1">
        <f>uist_per1000_org!P20/uist_per1000_org!$AA$27*24*365</f>
        <v>0</v>
      </c>
      <c r="Q20" s="1">
        <f>uist_per1000_org!Q20/uist_per1000_org!$AA$27*24*365</f>
        <v>0</v>
      </c>
      <c r="R20" s="1">
        <f>uist_per1000_org!R20/uist_per1000_org!$AA$27*24*365</f>
        <v>0</v>
      </c>
      <c r="S20" s="1">
        <f>uist_per1000_org!S20/uist_per1000_org!$AA$27*24*365</f>
        <v>0</v>
      </c>
      <c r="T20" s="1">
        <f>uist_per1000_org!T20/uist_per1000_org!$AA$27*24*365</f>
        <v>0</v>
      </c>
      <c r="U20" s="1">
        <f>uist_per1000_org!U20/uist_per1000_org!$AA$27*24*365</f>
        <v>0</v>
      </c>
      <c r="V20" s="1">
        <f>uist_per1000_org!V20/uist_per1000_org!$AA$27*24*365</f>
        <v>0</v>
      </c>
      <c r="W20" s="1">
        <f>uist_per1000_org!W20/uist_per1000_org!$AA$27*24*365</f>
        <v>0</v>
      </c>
      <c r="X20" s="1">
        <f>uist_per1000_org!X20/uist_per1000_org!$AA$27*24*365</f>
        <v>0</v>
      </c>
      <c r="Y20" s="1">
        <f>uist_per1000_org!Y20/uist_per1000_org!$AA$27*24*365</f>
        <v>0</v>
      </c>
      <c r="Z20" s="1">
        <f>uist_per1000_org!Z20/uist_per1000_org!$AA$27*24*365</f>
        <v>0</v>
      </c>
      <c r="AA20" s="1">
        <f>uist_per1000_org!AA20/uist_per1000_org!$AA$27*24*365</f>
        <v>0</v>
      </c>
      <c r="AB20" s="1">
        <f>uist_per1000_org!AB20/uist_per1000_org!$AA$27*24*365</f>
        <v>0</v>
      </c>
      <c r="AC20" s="1">
        <f>uist_per1000_org!AC20/uist_per1000_org!$AA$27*24*365</f>
        <v>0</v>
      </c>
      <c r="AD20" s="1">
        <f>uist_per1000_org!AD20/uist_per1000_org!$AA$27*24*365</f>
        <v>0</v>
      </c>
    </row>
    <row r="21" spans="1:30" x14ac:dyDescent="0.75">
      <c r="A21" s="1">
        <v>9.75</v>
      </c>
      <c r="B21" s="1">
        <f>uist_per1000_org!B21/uist_per1000_org!$AA$27*24*365</f>
        <v>0</v>
      </c>
      <c r="C21" s="1">
        <f>uist_per1000_org!C21/uist_per1000_org!$AA$27*24*365</f>
        <v>0</v>
      </c>
      <c r="D21" s="1">
        <f>uist_per1000_org!D21/uist_per1000_org!$AA$27*24*365</f>
        <v>0</v>
      </c>
      <c r="E21" s="1">
        <f>uist_per1000_org!E21/uist_per1000_org!$AA$27*24*365</f>
        <v>0</v>
      </c>
      <c r="F21" s="1">
        <f>uist_per1000_org!F21/uist_per1000_org!$AA$27*24*365</f>
        <v>0</v>
      </c>
      <c r="G21" s="1">
        <f>uist_per1000_org!G21/uist_per1000_org!$AA$27*24*365</f>
        <v>0</v>
      </c>
      <c r="H21" s="1">
        <f>uist_per1000_org!H21/uist_per1000_org!$AA$27*24*365</f>
        <v>0</v>
      </c>
      <c r="I21" s="1">
        <f>uist_per1000_org!I21/uist_per1000_org!$AA$27*24*365</f>
        <v>0</v>
      </c>
      <c r="J21" s="1">
        <f>uist_per1000_org!J21/uist_per1000_org!$AA$27*24*365</f>
        <v>0</v>
      </c>
      <c r="K21" s="1">
        <f>uist_per1000_org!K21/uist_per1000_org!$AA$27*24*365</f>
        <v>0</v>
      </c>
      <c r="L21" s="1">
        <f>uist_per1000_org!L21/uist_per1000_org!$AA$27*24*365</f>
        <v>0</v>
      </c>
      <c r="M21" s="1">
        <f>uist_per1000_org!M21/uist_per1000_org!$AA$27*24*365</f>
        <v>0</v>
      </c>
      <c r="N21" s="1">
        <f>uist_per1000_org!N21/uist_per1000_org!$AA$27*24*365</f>
        <v>0</v>
      </c>
      <c r="O21" s="1">
        <f>uist_per1000_org!O21/uist_per1000_org!$AA$27*24*365</f>
        <v>0</v>
      </c>
      <c r="P21" s="1">
        <f>uist_per1000_org!P21/uist_per1000_org!$AA$27*24*365</f>
        <v>0</v>
      </c>
      <c r="Q21" s="1">
        <f>uist_per1000_org!Q21/uist_per1000_org!$AA$27*24*365</f>
        <v>0</v>
      </c>
      <c r="R21" s="1">
        <f>uist_per1000_org!R21/uist_per1000_org!$AA$27*24*365</f>
        <v>0</v>
      </c>
      <c r="S21" s="1">
        <f>uist_per1000_org!S21/uist_per1000_org!$AA$27*24*365</f>
        <v>0</v>
      </c>
      <c r="T21" s="1">
        <f>uist_per1000_org!T21/uist_per1000_org!$AA$27*24*365</f>
        <v>0</v>
      </c>
      <c r="U21" s="1">
        <f>uist_per1000_org!U21/uist_per1000_org!$AA$27*24*365</f>
        <v>0</v>
      </c>
      <c r="V21" s="1">
        <f>uist_per1000_org!V21/uist_per1000_org!$AA$27*24*365</f>
        <v>0</v>
      </c>
      <c r="W21" s="1">
        <f>uist_per1000_org!W21/uist_per1000_org!$AA$27*24*365</f>
        <v>0</v>
      </c>
      <c r="X21" s="1">
        <f>uist_per1000_org!X21/uist_per1000_org!$AA$27*24*365</f>
        <v>0</v>
      </c>
      <c r="Y21" s="1">
        <f>uist_per1000_org!Y21/uist_per1000_org!$AA$27*24*365</f>
        <v>0</v>
      </c>
      <c r="Z21" s="1">
        <f>uist_per1000_org!Z21/uist_per1000_org!$AA$27*24*365</f>
        <v>0</v>
      </c>
      <c r="AA21" s="1">
        <f>uist_per1000_org!AA21/uist_per1000_org!$AA$27*24*365</f>
        <v>0</v>
      </c>
      <c r="AB21" s="1">
        <f>uist_per1000_org!AB21/uist_per1000_org!$AA$27*24*365</f>
        <v>0</v>
      </c>
      <c r="AC21" s="1">
        <f>uist_per1000_org!AC21/uist_per1000_org!$AA$27*24*365</f>
        <v>0</v>
      </c>
      <c r="AD21" s="1">
        <f>uist_per1000_org!AD21/uist_per1000_org!$AA$27*24*365</f>
        <v>0</v>
      </c>
    </row>
    <row r="22" spans="1:30" x14ac:dyDescent="0.75">
      <c r="A22" s="1">
        <v>10.25</v>
      </c>
      <c r="B22" s="1">
        <f>uist_per1000_org!B22/uist_per1000_org!$AA$27*24*365</f>
        <v>0</v>
      </c>
      <c r="C22" s="1">
        <f>uist_per1000_org!C22/uist_per1000_org!$AA$27*24*365</f>
        <v>0</v>
      </c>
      <c r="D22" s="1">
        <f>uist_per1000_org!D22/uist_per1000_org!$AA$27*24*365</f>
        <v>0</v>
      </c>
      <c r="E22" s="1">
        <f>uist_per1000_org!E22/uist_per1000_org!$AA$27*24*365</f>
        <v>0</v>
      </c>
      <c r="F22" s="1">
        <f>uist_per1000_org!F22/uist_per1000_org!$AA$27*24*365</f>
        <v>0</v>
      </c>
      <c r="G22" s="1">
        <f>uist_per1000_org!G22/uist_per1000_org!$AA$27*24*365</f>
        <v>0</v>
      </c>
      <c r="H22" s="1">
        <f>uist_per1000_org!H22/uist_per1000_org!$AA$27*24*365</f>
        <v>0</v>
      </c>
      <c r="I22" s="1">
        <f>uist_per1000_org!I22/uist_per1000_org!$AA$27*24*365</f>
        <v>0</v>
      </c>
      <c r="J22" s="1">
        <f>uist_per1000_org!J22/uist_per1000_org!$AA$27*24*365</f>
        <v>0</v>
      </c>
      <c r="K22" s="1">
        <f>uist_per1000_org!K22/uist_per1000_org!$AA$27*24*365</f>
        <v>0</v>
      </c>
      <c r="L22" s="1">
        <f>uist_per1000_org!L22/uist_per1000_org!$AA$27*24*365</f>
        <v>0</v>
      </c>
      <c r="M22" s="1">
        <f>uist_per1000_org!M22/uist_per1000_org!$AA$27*24*365</f>
        <v>0</v>
      </c>
      <c r="N22" s="1">
        <f>uist_per1000_org!N22/uist_per1000_org!$AA$27*24*365</f>
        <v>0</v>
      </c>
      <c r="O22" s="1">
        <f>uist_per1000_org!O22/uist_per1000_org!$AA$27*24*365</f>
        <v>0</v>
      </c>
      <c r="P22" s="1">
        <f>uist_per1000_org!P22/uist_per1000_org!$AA$27*24*365</f>
        <v>0</v>
      </c>
      <c r="Q22" s="1">
        <f>uist_per1000_org!Q22/uist_per1000_org!$AA$27*24*365</f>
        <v>0</v>
      </c>
      <c r="R22" s="1">
        <f>uist_per1000_org!R22/uist_per1000_org!$AA$27*24*365</f>
        <v>0</v>
      </c>
      <c r="S22" s="1">
        <f>uist_per1000_org!S22/uist_per1000_org!$AA$27*24*365</f>
        <v>0</v>
      </c>
      <c r="T22" s="1">
        <f>uist_per1000_org!T22/uist_per1000_org!$AA$27*24*365</f>
        <v>0</v>
      </c>
      <c r="U22" s="1">
        <f>uist_per1000_org!U22/uist_per1000_org!$AA$27*24*365</f>
        <v>0</v>
      </c>
      <c r="V22" s="1">
        <f>uist_per1000_org!V22/uist_per1000_org!$AA$27*24*365</f>
        <v>0</v>
      </c>
      <c r="W22" s="1">
        <f>uist_per1000_org!W22/uist_per1000_org!$AA$27*24*365</f>
        <v>0</v>
      </c>
      <c r="X22" s="1">
        <f>uist_per1000_org!X22/uist_per1000_org!$AA$27*24*365</f>
        <v>0</v>
      </c>
      <c r="Y22" s="1">
        <f>uist_per1000_org!Y22/uist_per1000_org!$AA$27*24*365</f>
        <v>0</v>
      </c>
      <c r="Z22" s="1">
        <f>uist_per1000_org!Z22/uist_per1000_org!$AA$27*24*365</f>
        <v>0</v>
      </c>
      <c r="AA22" s="1">
        <f>uist_per1000_org!AA22/uist_per1000_org!$AA$27*24*365</f>
        <v>0</v>
      </c>
      <c r="AB22" s="1">
        <f>uist_per1000_org!AB22/uist_per1000_org!$AA$27*24*365</f>
        <v>0</v>
      </c>
      <c r="AC22" s="1">
        <f>uist_per1000_org!AC22/uist_per1000_org!$AA$27*24*365</f>
        <v>0</v>
      </c>
      <c r="AD22" s="1">
        <f>uist_per1000_org!AD22/uist_per1000_org!$AA$27*24*365</f>
        <v>0</v>
      </c>
    </row>
    <row r="23" spans="1:30" x14ac:dyDescent="0.75">
      <c r="A23" s="1">
        <v>10.75</v>
      </c>
      <c r="B23" s="1">
        <f>uist_per1000_org!B23/uist_per1000_org!$AA$27*24*365</f>
        <v>0</v>
      </c>
      <c r="C23" s="1">
        <f>uist_per1000_org!C23/uist_per1000_org!$AA$27*24*365</f>
        <v>0</v>
      </c>
      <c r="D23" s="1">
        <f>uist_per1000_org!D23/uist_per1000_org!$AA$27*24*365</f>
        <v>0</v>
      </c>
      <c r="E23" s="1">
        <f>uist_per1000_org!E23/uist_per1000_org!$AA$27*24*365</f>
        <v>0</v>
      </c>
      <c r="F23" s="1">
        <f>uist_per1000_org!F23/uist_per1000_org!$AA$27*24*365</f>
        <v>0</v>
      </c>
      <c r="G23" s="1">
        <f>uist_per1000_org!G23/uist_per1000_org!$AA$27*24*365</f>
        <v>0</v>
      </c>
      <c r="H23" s="1">
        <f>uist_per1000_org!H23/uist_per1000_org!$AA$27*24*365</f>
        <v>0</v>
      </c>
      <c r="I23" s="1">
        <f>uist_per1000_org!I23/uist_per1000_org!$AA$27*24*365</f>
        <v>0</v>
      </c>
      <c r="J23" s="1">
        <f>uist_per1000_org!J23/uist_per1000_org!$AA$27*24*365</f>
        <v>0</v>
      </c>
      <c r="K23" s="1">
        <f>uist_per1000_org!K23/uist_per1000_org!$AA$27*24*365</f>
        <v>0</v>
      </c>
      <c r="L23" s="1">
        <f>uist_per1000_org!L23/uist_per1000_org!$AA$27*24*365</f>
        <v>0</v>
      </c>
      <c r="M23" s="1">
        <f>uist_per1000_org!M23/uist_per1000_org!$AA$27*24*365</f>
        <v>0</v>
      </c>
      <c r="N23" s="1">
        <f>uist_per1000_org!N23/uist_per1000_org!$AA$27*24*365</f>
        <v>0</v>
      </c>
      <c r="O23" s="1">
        <f>uist_per1000_org!O23/uist_per1000_org!$AA$27*24*365</f>
        <v>0</v>
      </c>
      <c r="P23" s="1">
        <f>uist_per1000_org!P23/uist_per1000_org!$AA$27*24*365</f>
        <v>0</v>
      </c>
      <c r="Q23" s="1">
        <f>uist_per1000_org!Q23/uist_per1000_org!$AA$27*24*365</f>
        <v>0</v>
      </c>
      <c r="R23" s="1">
        <f>uist_per1000_org!R23/uist_per1000_org!$AA$27*24*365</f>
        <v>0</v>
      </c>
      <c r="S23" s="1">
        <f>uist_per1000_org!S23/uist_per1000_org!$AA$27*24*365</f>
        <v>0</v>
      </c>
      <c r="T23" s="1">
        <f>uist_per1000_org!T23/uist_per1000_org!$AA$27*24*365</f>
        <v>0</v>
      </c>
      <c r="U23" s="1">
        <f>uist_per1000_org!U23/uist_per1000_org!$AA$27*24*365</f>
        <v>0</v>
      </c>
      <c r="V23" s="1">
        <f>uist_per1000_org!V23/uist_per1000_org!$AA$27*24*365</f>
        <v>0</v>
      </c>
      <c r="W23" s="1">
        <f>uist_per1000_org!W23/uist_per1000_org!$AA$27*24*365</f>
        <v>0</v>
      </c>
      <c r="X23" s="1">
        <f>uist_per1000_org!X23/uist_per1000_org!$AA$27*24*365</f>
        <v>0</v>
      </c>
      <c r="Y23" s="1">
        <f>uist_per1000_org!Y23/uist_per1000_org!$AA$27*24*365</f>
        <v>0</v>
      </c>
      <c r="Z23" s="1">
        <f>uist_per1000_org!Z23/uist_per1000_org!$AA$27*24*365</f>
        <v>0</v>
      </c>
      <c r="AA23" s="1">
        <f>uist_per1000_org!AA23/uist_per1000_org!$AA$27*24*365</f>
        <v>0</v>
      </c>
      <c r="AB23" s="1">
        <f>uist_per1000_org!AB23/uist_per1000_org!$AA$27*24*365</f>
        <v>0</v>
      </c>
      <c r="AC23" s="1">
        <f>uist_per1000_org!AC23/uist_per1000_org!$AA$27*24*365</f>
        <v>0</v>
      </c>
      <c r="AD23" s="1">
        <f>uist_per1000_org!AD23/uist_per1000_org!$AA$27*24*365</f>
        <v>0</v>
      </c>
    </row>
    <row r="24" spans="1:30" x14ac:dyDescent="0.75">
      <c r="A24" s="1">
        <v>11.25</v>
      </c>
      <c r="B24" s="1">
        <f>uist_per1000_org!B24/uist_per1000_org!$AA$27*24*365</f>
        <v>0</v>
      </c>
      <c r="C24" s="1">
        <f>uist_per1000_org!C24/uist_per1000_org!$AA$27*24*365</f>
        <v>0</v>
      </c>
      <c r="D24" s="1">
        <f>uist_per1000_org!D24/uist_per1000_org!$AA$27*24*365</f>
        <v>0</v>
      </c>
      <c r="E24" s="1">
        <f>uist_per1000_org!E24/uist_per1000_org!$AA$27*24*365</f>
        <v>0</v>
      </c>
      <c r="F24" s="1">
        <f>uist_per1000_org!F24/uist_per1000_org!$AA$27*24*365</f>
        <v>0</v>
      </c>
      <c r="G24" s="1">
        <f>uist_per1000_org!G24/uist_per1000_org!$AA$27*24*365</f>
        <v>0</v>
      </c>
      <c r="H24" s="1">
        <f>uist_per1000_org!H24/uist_per1000_org!$AA$27*24*365</f>
        <v>0</v>
      </c>
      <c r="I24" s="1">
        <f>uist_per1000_org!I24/uist_per1000_org!$AA$27*24*365</f>
        <v>0</v>
      </c>
      <c r="J24" s="1">
        <f>uist_per1000_org!J24/uist_per1000_org!$AA$27*24*365</f>
        <v>0</v>
      </c>
      <c r="K24" s="1">
        <f>uist_per1000_org!K24/uist_per1000_org!$AA$27*24*365</f>
        <v>0</v>
      </c>
      <c r="L24" s="1">
        <f>uist_per1000_org!L24/uist_per1000_org!$AA$27*24*365</f>
        <v>0</v>
      </c>
      <c r="M24" s="1">
        <f>uist_per1000_org!M24/uist_per1000_org!$AA$27*24*365</f>
        <v>0</v>
      </c>
      <c r="N24" s="1">
        <f>uist_per1000_org!N24/uist_per1000_org!$AA$27*24*365</f>
        <v>0</v>
      </c>
      <c r="O24" s="1">
        <f>uist_per1000_org!O24/uist_per1000_org!$AA$27*24*365</f>
        <v>0</v>
      </c>
      <c r="P24" s="1">
        <f>uist_per1000_org!P24/uist_per1000_org!$AA$27*24*365</f>
        <v>0</v>
      </c>
      <c r="Q24" s="1">
        <f>uist_per1000_org!Q24/uist_per1000_org!$AA$27*24*365</f>
        <v>0</v>
      </c>
      <c r="R24" s="1">
        <f>uist_per1000_org!R24/uist_per1000_org!$AA$27*24*365</f>
        <v>0</v>
      </c>
      <c r="S24" s="1">
        <f>uist_per1000_org!S24/uist_per1000_org!$AA$27*24*365</f>
        <v>0</v>
      </c>
      <c r="T24" s="1">
        <f>uist_per1000_org!T24/uist_per1000_org!$AA$27*24*365</f>
        <v>0</v>
      </c>
      <c r="U24" s="1">
        <f>uist_per1000_org!U24/uist_per1000_org!$AA$27*24*365</f>
        <v>0</v>
      </c>
      <c r="V24" s="1">
        <f>uist_per1000_org!V24/uist_per1000_org!$AA$27*24*365</f>
        <v>0</v>
      </c>
      <c r="W24" s="1">
        <f>uist_per1000_org!W24/uist_per1000_org!$AA$27*24*365</f>
        <v>0</v>
      </c>
      <c r="X24" s="1">
        <f>uist_per1000_org!X24/uist_per1000_org!$AA$27*24*365</f>
        <v>0</v>
      </c>
      <c r="Y24" s="1">
        <f>uist_per1000_org!Y24/uist_per1000_org!$AA$27*24*365</f>
        <v>0</v>
      </c>
      <c r="Z24" s="1">
        <f>uist_per1000_org!Z24/uist_per1000_org!$AA$27*24*365</f>
        <v>0</v>
      </c>
      <c r="AA24" s="1">
        <f>uist_per1000_org!AA24/uist_per1000_org!$AA$27*24*365</f>
        <v>0</v>
      </c>
      <c r="AB24" s="1">
        <f>uist_per1000_org!AB24/uist_per1000_org!$AA$27*24*365</f>
        <v>0</v>
      </c>
      <c r="AC24" s="1">
        <f>uist_per1000_org!AC24/uist_per1000_org!$AA$27*24*365</f>
        <v>0</v>
      </c>
      <c r="AD24" s="1">
        <f>uist_per1000_org!AD24/uist_per1000_org!$AA$27*24*365</f>
        <v>0</v>
      </c>
    </row>
    <row r="25" spans="1:30" x14ac:dyDescent="0.75">
      <c r="A25" s="1">
        <v>11.75</v>
      </c>
      <c r="B25" s="1">
        <f>uist_per1000_org!B25/uist_per1000_org!$AA$27*24*365</f>
        <v>0</v>
      </c>
      <c r="C25" s="1">
        <f>uist_per1000_org!C25/uist_per1000_org!$AA$27*24*365</f>
        <v>0</v>
      </c>
      <c r="D25" s="1">
        <f>uist_per1000_org!D25/uist_per1000_org!$AA$27*24*365</f>
        <v>0</v>
      </c>
      <c r="E25" s="1">
        <f>uist_per1000_org!E25/uist_per1000_org!$AA$27*24*365</f>
        <v>0</v>
      </c>
      <c r="F25" s="1">
        <f>uist_per1000_org!F25/uist_per1000_org!$AA$27*24*365</f>
        <v>0</v>
      </c>
      <c r="G25" s="1">
        <f>uist_per1000_org!G25/uist_per1000_org!$AA$27*24*365</f>
        <v>0</v>
      </c>
      <c r="H25" s="1">
        <f>uist_per1000_org!H25/uist_per1000_org!$AA$27*24*365</f>
        <v>0</v>
      </c>
      <c r="I25" s="1">
        <f>uist_per1000_org!I25/uist_per1000_org!$AA$27*24*365</f>
        <v>0</v>
      </c>
      <c r="J25" s="1">
        <f>uist_per1000_org!J25/uist_per1000_org!$AA$27*24*365</f>
        <v>0</v>
      </c>
      <c r="K25" s="1">
        <f>uist_per1000_org!K25/uist_per1000_org!$AA$27*24*365</f>
        <v>0</v>
      </c>
      <c r="L25" s="1">
        <f>uist_per1000_org!L25/uist_per1000_org!$AA$27*24*365</f>
        <v>0</v>
      </c>
      <c r="M25" s="1">
        <f>uist_per1000_org!M25/uist_per1000_org!$AA$27*24*365</f>
        <v>0</v>
      </c>
      <c r="N25" s="1">
        <f>uist_per1000_org!N25/uist_per1000_org!$AA$27*24*365</f>
        <v>0</v>
      </c>
      <c r="O25" s="1">
        <f>uist_per1000_org!O25/uist_per1000_org!$AA$27*24*365</f>
        <v>0</v>
      </c>
      <c r="P25" s="1">
        <f>uist_per1000_org!P25/uist_per1000_org!$AA$27*24*365</f>
        <v>0</v>
      </c>
      <c r="Q25" s="1">
        <f>uist_per1000_org!Q25/uist_per1000_org!$AA$27*24*365</f>
        <v>0</v>
      </c>
      <c r="R25" s="1">
        <f>uist_per1000_org!R25/uist_per1000_org!$AA$27*24*365</f>
        <v>0</v>
      </c>
      <c r="S25" s="1">
        <f>uist_per1000_org!S25/uist_per1000_org!$AA$27*24*365</f>
        <v>0</v>
      </c>
      <c r="T25" s="1">
        <f>uist_per1000_org!T25/uist_per1000_org!$AA$27*24*365</f>
        <v>0</v>
      </c>
      <c r="U25" s="1">
        <f>uist_per1000_org!U25/uist_per1000_org!$AA$27*24*365</f>
        <v>0</v>
      </c>
      <c r="V25" s="1">
        <f>uist_per1000_org!V25/uist_per1000_org!$AA$27*24*365</f>
        <v>0</v>
      </c>
      <c r="W25" s="1">
        <f>uist_per1000_org!W25/uist_per1000_org!$AA$27*24*365</f>
        <v>0</v>
      </c>
      <c r="X25" s="1">
        <f>uist_per1000_org!X25/uist_per1000_org!$AA$27*24*365</f>
        <v>0</v>
      </c>
      <c r="Y25" s="1">
        <f>uist_per1000_org!Y25/uist_per1000_org!$AA$27*24*365</f>
        <v>0</v>
      </c>
      <c r="Z25" s="1">
        <f>uist_per1000_org!Z25/uist_per1000_org!$AA$27*24*365</f>
        <v>0</v>
      </c>
      <c r="AA25" s="1">
        <f>uist_per1000_org!AA25/uist_per1000_org!$AA$27*24*365</f>
        <v>0</v>
      </c>
      <c r="AB25" s="1">
        <f>uist_per1000_org!AB25/uist_per1000_org!$AA$27*24*365</f>
        <v>0</v>
      </c>
      <c r="AC25" s="1">
        <f>uist_per1000_org!AC25/uist_per1000_org!$AA$27*24*365</f>
        <v>0</v>
      </c>
      <c r="AD25" s="1">
        <f>uist_per1000_org!AD25/uist_per1000_org!$AA$27*24*365</f>
        <v>0</v>
      </c>
    </row>
    <row r="27" spans="1:30" x14ac:dyDescent="0.75">
      <c r="Z27" s="1" t="s">
        <v>0</v>
      </c>
      <c r="AA27" s="1">
        <f>SUM(B2:AD25)</f>
        <v>8760.0000000000018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opLeftCell="J11" workbookViewId="0">
      <selection activeCell="M11" sqref="A1:XFD1048576"/>
    </sheetView>
  </sheetViews>
  <sheetFormatPr defaultRowHeight="14.75" x14ac:dyDescent="0.75"/>
  <sheetData>
    <row r="1" spans="1:30" x14ac:dyDescent="0.75">
      <c r="A1">
        <v>-1</v>
      </c>
      <c r="B1">
        <v>0.25</v>
      </c>
      <c r="C1">
        <v>0.75</v>
      </c>
      <c r="D1">
        <v>1.25</v>
      </c>
      <c r="E1">
        <v>1.75</v>
      </c>
      <c r="F1">
        <v>2.25</v>
      </c>
      <c r="G1">
        <v>2.75</v>
      </c>
      <c r="H1">
        <v>3.25</v>
      </c>
      <c r="I1">
        <v>3.75</v>
      </c>
      <c r="J1">
        <v>4.25</v>
      </c>
      <c r="K1">
        <v>4.75</v>
      </c>
      <c r="L1">
        <v>5.25</v>
      </c>
      <c r="M1">
        <v>5.75</v>
      </c>
      <c r="N1">
        <v>6.25</v>
      </c>
      <c r="O1">
        <v>6.75</v>
      </c>
      <c r="P1">
        <v>7.25</v>
      </c>
      <c r="Q1">
        <v>7.75</v>
      </c>
      <c r="R1">
        <v>8.25</v>
      </c>
      <c r="S1">
        <v>8.75</v>
      </c>
      <c r="T1">
        <v>9.25</v>
      </c>
      <c r="U1">
        <v>9.75</v>
      </c>
      <c r="V1">
        <v>10.25</v>
      </c>
      <c r="W1">
        <v>10.75</v>
      </c>
      <c r="X1">
        <v>11.25</v>
      </c>
      <c r="Y1">
        <v>11.75</v>
      </c>
      <c r="Z1">
        <v>12.25</v>
      </c>
      <c r="AA1">
        <v>12.75</v>
      </c>
      <c r="AB1">
        <v>13.25</v>
      </c>
      <c r="AC1">
        <v>13.75</v>
      </c>
      <c r="AD1">
        <v>14.25</v>
      </c>
    </row>
    <row r="2" spans="1:30" x14ac:dyDescent="0.75">
      <c r="A2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75">
      <c r="A3">
        <v>0.75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11</v>
      </c>
      <c r="I3">
        <v>19</v>
      </c>
      <c r="J3">
        <v>20</v>
      </c>
      <c r="K3">
        <v>18</v>
      </c>
      <c r="L3">
        <v>16</v>
      </c>
      <c r="M3">
        <v>12</v>
      </c>
      <c r="N3">
        <v>11</v>
      </c>
      <c r="O3">
        <v>6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75">
      <c r="A4">
        <v>1.25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17</v>
      </c>
      <c r="J4">
        <v>29</v>
      </c>
      <c r="K4">
        <v>36</v>
      </c>
      <c r="L4">
        <v>28</v>
      </c>
      <c r="M4">
        <v>23</v>
      </c>
      <c r="N4">
        <v>18</v>
      </c>
      <c r="O4">
        <v>11</v>
      </c>
      <c r="P4">
        <v>7</v>
      </c>
      <c r="Q4">
        <v>4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75">
      <c r="A5">
        <v>1.75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</v>
      </c>
      <c r="K5">
        <v>29</v>
      </c>
      <c r="L5">
        <v>38</v>
      </c>
      <c r="M5">
        <v>32</v>
      </c>
      <c r="N5">
        <v>26</v>
      </c>
      <c r="O5">
        <v>18</v>
      </c>
      <c r="P5">
        <v>11</v>
      </c>
      <c r="Q5">
        <v>6</v>
      </c>
      <c r="R5">
        <v>4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75">
      <c r="A6">
        <v>2.25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25</v>
      </c>
      <c r="M6">
        <v>30</v>
      </c>
      <c r="N6">
        <v>32</v>
      </c>
      <c r="O6">
        <v>20</v>
      </c>
      <c r="P6">
        <v>12</v>
      </c>
      <c r="Q6">
        <v>7</v>
      </c>
      <c r="R6">
        <v>5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75">
      <c r="A7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25</v>
      </c>
      <c r="N7">
        <v>31</v>
      </c>
      <c r="O7">
        <v>20</v>
      </c>
      <c r="P7">
        <v>12</v>
      </c>
      <c r="Q7">
        <v>10</v>
      </c>
      <c r="R7">
        <v>6</v>
      </c>
      <c r="S7">
        <v>3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75">
      <c r="A8">
        <v>3.25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20</v>
      </c>
      <c r="O8">
        <v>23</v>
      </c>
      <c r="P8">
        <v>12</v>
      </c>
      <c r="Q8">
        <v>10</v>
      </c>
      <c r="R8">
        <v>6</v>
      </c>
      <c r="S8">
        <v>3</v>
      </c>
      <c r="T8">
        <v>2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75">
      <c r="A9">
        <v>3.75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7</v>
      </c>
      <c r="O9">
        <v>17</v>
      </c>
      <c r="P9">
        <v>15</v>
      </c>
      <c r="Q9">
        <v>9</v>
      </c>
      <c r="R9">
        <v>7</v>
      </c>
      <c r="S9">
        <v>3</v>
      </c>
      <c r="T9">
        <v>2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75">
      <c r="A10">
        <v>4.25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6</v>
      </c>
      <c r="P10">
        <v>13</v>
      </c>
      <c r="Q10">
        <v>9</v>
      </c>
      <c r="R10">
        <v>5</v>
      </c>
      <c r="S10">
        <v>3</v>
      </c>
      <c r="T10">
        <v>2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75">
      <c r="A11">
        <v>4.75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7</v>
      </c>
      <c r="Q11">
        <v>7</v>
      </c>
      <c r="R11">
        <v>5</v>
      </c>
      <c r="S11">
        <v>3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75">
      <c r="A12">
        <v>5.25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6</v>
      </c>
      <c r="R12">
        <v>6</v>
      </c>
      <c r="S12">
        <v>2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75">
      <c r="A13">
        <v>5.75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4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75">
      <c r="A14">
        <v>6.25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75">
      <c r="A15">
        <v>6.75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75">
      <c r="A16">
        <v>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75">
      <c r="A17">
        <v>7.75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75">
      <c r="A18">
        <v>8.25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75">
      <c r="A19">
        <v>8.75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75">
      <c r="A20">
        <v>9.25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75">
      <c r="A21">
        <v>9.75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75">
      <c r="A22">
        <v>10.25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75">
      <c r="A23">
        <v>10.75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75">
      <c r="A24">
        <v>11.25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75">
      <c r="A25">
        <v>11.75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7" spans="1:30" x14ac:dyDescent="0.75">
      <c r="Z27" t="s">
        <v>0</v>
      </c>
      <c r="AA27">
        <f>SUM(B2:AD25)</f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uist</vt:lpstr>
      <vt:lpstr>uist_per1000_org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McNatt</cp:lastModifiedBy>
  <dcterms:created xsi:type="dcterms:W3CDTF">2016-09-13T09:33:05Z</dcterms:created>
  <dcterms:modified xsi:type="dcterms:W3CDTF">2016-09-13T10:10:52Z</dcterms:modified>
</cp:coreProperties>
</file>