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zhang/Documents/GitHub/Momentum/results/"/>
    </mc:Choice>
  </mc:AlternateContent>
  <xr:revisionPtr revIDLastSave="0" documentId="13_ncr:1_{A6C46708-C081-054F-B3A3-936E536EB9AC}" xr6:coauthVersionLast="47" xr6:coauthVersionMax="47" xr10:uidLastSave="{00000000-0000-0000-0000-000000000000}"/>
  <bookViews>
    <workbookView xWindow="0" yWindow="500" windowWidth="35840" windowHeight="21900" activeTab="1" xr2:uid="{1B15D605-0530-0644-ABF3-617C26809D4F}"/>
  </bookViews>
  <sheets>
    <sheet name="market timing" sheetId="3" r:id="rId1"/>
    <sheet name="Sheet3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D3" i="3"/>
  <c r="D5" i="3"/>
  <c r="D6" i="3"/>
  <c r="D7" i="3"/>
  <c r="D8" i="3"/>
  <c r="D9" i="3"/>
  <c r="D10" i="3"/>
  <c r="D11" i="3"/>
  <c r="D13" i="3"/>
  <c r="D14" i="3"/>
  <c r="D15" i="3"/>
  <c r="D16" i="3"/>
  <c r="D2" i="3"/>
</calcChain>
</file>

<file path=xl/sharedStrings.xml><?xml version="1.0" encoding="utf-8"?>
<sst xmlns="http://schemas.openxmlformats.org/spreadsheetml/2006/main" count="49" uniqueCount="47">
  <si>
    <t>eta (r_onfh)</t>
  </si>
  <si>
    <t>ave ret (%)</t>
  </si>
  <si>
    <t>std dev (%)</t>
  </si>
  <si>
    <t>eta(onfh12)</t>
  </si>
  <si>
    <t>eta(on)</t>
  </si>
  <si>
    <t>eta(12)</t>
  </si>
  <si>
    <t>etalag</t>
  </si>
  <si>
    <t>etalagon</t>
  </si>
  <si>
    <t>etalag12</t>
  </si>
  <si>
    <t>alwayslong</t>
  </si>
  <si>
    <t>buy_and_hold</t>
  </si>
  <si>
    <t>eta(dim1)</t>
  </si>
  <si>
    <t>eta(dim2)</t>
  </si>
  <si>
    <t>eta(dim3)</t>
  </si>
  <si>
    <t>eta(dim23)</t>
  </si>
  <si>
    <t>PCA involved</t>
  </si>
  <si>
    <t>Sratio</t>
  </si>
  <si>
    <t>Skewness</t>
  </si>
  <si>
    <t>Kurtosis</t>
  </si>
  <si>
    <t>Success(%)</t>
  </si>
  <si>
    <t>eta(on12)</t>
  </si>
  <si>
    <t>Gao</t>
  </si>
  <si>
    <t>tvalues_seq_rolling</t>
  </si>
  <si>
    <t>Gao's work</t>
  </si>
  <si>
    <t>Newey west t</t>
  </si>
  <si>
    <t>2.308*</t>
  </si>
  <si>
    <t>2.5818**</t>
  </si>
  <si>
    <t>2.2192*</t>
  </si>
  <si>
    <t>2.6494**</t>
  </si>
  <si>
    <t>2.7729**</t>
  </si>
  <si>
    <t>2.0869*</t>
  </si>
  <si>
    <t>2.2593*</t>
  </si>
  <si>
    <t>3.0266**</t>
  </si>
  <si>
    <t>2.7609**</t>
  </si>
  <si>
    <t>start date</t>
  </si>
  <si>
    <t>end date</t>
  </si>
  <si>
    <t>total trans</t>
  </si>
  <si>
    <t>total days</t>
  </si>
  <si>
    <t>days*</t>
  </si>
  <si>
    <t>nev.</t>
  </si>
  <si>
    <t>nom.</t>
  </si>
  <si>
    <t>AMZN</t>
  </si>
  <si>
    <t>GOOGL</t>
  </si>
  <si>
    <t>NVDA</t>
  </si>
  <si>
    <t>AAPL</t>
  </si>
  <si>
    <t>QQQ</t>
  </si>
  <si>
    <t>SPY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</si>
</sst>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63500</xdr:rowOff>
    </xdr:from>
    <xdr:to>
      <xdr:col>9</xdr:col>
      <xdr:colOff>342900</xdr:colOff>
      <xdr:row>51</xdr:row>
      <xdr:rowOff>12525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4435DD3-76F2-2A6D-B321-CA814D8B82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924300"/>
          <a:ext cx="7772400" cy="6451425"/>
        </a:xfrm>
        <a:prstGeom prst="rect">
          <a:avLst/>
        </a:prstGeom>
      </xdr:spPr>
    </xdr:pic>
    <xdr:clientData/>
  </xdr:twoCellAnchor>
  <xdr:twoCellAnchor editAs="oneCell">
    <xdr:from>
      <xdr:col>10</xdr:col>
      <xdr:colOff>705331</xdr:colOff>
      <xdr:row>19</xdr:row>
      <xdr:rowOff>113645</xdr:rowOff>
    </xdr:from>
    <xdr:to>
      <xdr:col>20</xdr:col>
      <xdr:colOff>241912</xdr:colOff>
      <xdr:row>50</xdr:row>
      <xdr:rowOff>29416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26F11AF-D908-F893-395B-D6C625F09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22978" y="3966334"/>
          <a:ext cx="7754228" cy="6201737"/>
        </a:xfrm>
        <a:prstGeom prst="rect">
          <a:avLst/>
        </a:prstGeom>
      </xdr:spPr>
    </xdr:pic>
    <xdr:clientData/>
  </xdr:twoCellAnchor>
  <xdr:twoCellAnchor editAs="oneCell">
    <xdr:from>
      <xdr:col>0</xdr:col>
      <xdr:colOff>85377</xdr:colOff>
      <xdr:row>53</xdr:row>
      <xdr:rowOff>117395</xdr:rowOff>
    </xdr:from>
    <xdr:to>
      <xdr:col>5</xdr:col>
      <xdr:colOff>142153</xdr:colOff>
      <xdr:row>75</xdr:row>
      <xdr:rowOff>114087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73C53D2-68D4-08BD-B117-C57F915B2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377" y="10864370"/>
          <a:ext cx="4165600" cy="4457700"/>
        </a:xfrm>
        <a:prstGeom prst="rect">
          <a:avLst/>
        </a:prstGeom>
      </xdr:spPr>
    </xdr:pic>
    <xdr:clientData/>
  </xdr:twoCellAnchor>
  <xdr:twoCellAnchor editAs="oneCell">
    <xdr:from>
      <xdr:col>5</xdr:col>
      <xdr:colOff>405545</xdr:colOff>
      <xdr:row>52</xdr:row>
      <xdr:rowOff>74706</xdr:rowOff>
    </xdr:from>
    <xdr:to>
      <xdr:col>10</xdr:col>
      <xdr:colOff>462322</xdr:colOff>
      <xdr:row>74</xdr:row>
      <xdr:rowOff>71398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E871A68-695E-6B2C-2BDC-6F8190444A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4369" y="10618908"/>
          <a:ext cx="4165600" cy="4457700"/>
        </a:xfrm>
        <a:prstGeom prst="rect">
          <a:avLst/>
        </a:prstGeom>
      </xdr:spPr>
    </xdr:pic>
    <xdr:clientData/>
  </xdr:twoCellAnchor>
  <xdr:twoCellAnchor editAs="oneCell">
    <xdr:from>
      <xdr:col>11</xdr:col>
      <xdr:colOff>85378</xdr:colOff>
      <xdr:row>52</xdr:row>
      <xdr:rowOff>170757</xdr:rowOff>
    </xdr:from>
    <xdr:to>
      <xdr:col>16</xdr:col>
      <xdr:colOff>142155</xdr:colOff>
      <xdr:row>74</xdr:row>
      <xdr:rowOff>167449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4473347-FCE0-1564-B78C-04F23E897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24790" y="10714959"/>
          <a:ext cx="4165600" cy="4457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902D1-898B-3046-A426-6787B4A36471}">
  <dimension ref="A1:T19"/>
  <sheetViews>
    <sheetView zoomScale="93" workbookViewId="0">
      <selection activeCell="D14" sqref="D14"/>
    </sheetView>
  </sheetViews>
  <sheetFormatPr baseColWidth="10" defaultRowHeight="16" x14ac:dyDescent="0.2"/>
  <sheetData>
    <row r="1" spans="1:9" x14ac:dyDescent="0.2">
      <c r="B1" t="s">
        <v>1</v>
      </c>
      <c r="C1" t="s">
        <v>2</v>
      </c>
      <c r="D1" t="s">
        <v>16</v>
      </c>
      <c r="E1" t="s">
        <v>17</v>
      </c>
      <c r="F1" t="s">
        <v>18</v>
      </c>
      <c r="G1" t="s">
        <v>19</v>
      </c>
      <c r="I1" t="s">
        <v>24</v>
      </c>
    </row>
    <row r="2" spans="1:9" x14ac:dyDescent="0.2">
      <c r="A2" t="s">
        <v>0</v>
      </c>
      <c r="B2">
        <v>2.23E-2</v>
      </c>
      <c r="C2">
        <v>0.38569999999999999</v>
      </c>
      <c r="D2" s="3">
        <f>B2/C2</f>
        <v>5.7816956183562355E-2</v>
      </c>
      <c r="E2">
        <v>1.5394000000000001</v>
      </c>
      <c r="F2">
        <v>26.174900000000001</v>
      </c>
      <c r="G2">
        <v>52.42</v>
      </c>
      <c r="H2" t="s">
        <v>21</v>
      </c>
      <c r="I2" t="s">
        <v>25</v>
      </c>
    </row>
    <row r="3" spans="1:9" x14ac:dyDescent="0.2">
      <c r="A3" t="s">
        <v>3</v>
      </c>
      <c r="B3">
        <v>1.5699999999999999E-2</v>
      </c>
      <c r="C3">
        <v>0.28149999999999997</v>
      </c>
      <c r="D3" s="3">
        <f t="shared" ref="D3:D16" si="0">B3/C3</f>
        <v>5.5772646536412077E-2</v>
      </c>
      <c r="E3">
        <v>3.2646000000000002</v>
      </c>
      <c r="F3">
        <v>49.713900000000002</v>
      </c>
      <c r="G3" s="2">
        <v>76.58</v>
      </c>
      <c r="H3" t="s">
        <v>21</v>
      </c>
      <c r="I3">
        <v>1.9454</v>
      </c>
    </row>
    <row r="4" spans="1:9" x14ac:dyDescent="0.2">
      <c r="A4" s="2" t="s">
        <v>4</v>
      </c>
      <c r="B4" s="2">
        <v>3.1099999999999999E-2</v>
      </c>
      <c r="C4" s="2">
        <v>0.3851</v>
      </c>
      <c r="D4" s="3">
        <f>B4/C4</f>
        <v>8.075824461178914E-2</v>
      </c>
      <c r="E4">
        <v>2.1419000000000001</v>
      </c>
      <c r="F4" s="2">
        <v>25.988299999999999</v>
      </c>
      <c r="G4" s="2">
        <v>54.46</v>
      </c>
      <c r="I4" t="s">
        <v>26</v>
      </c>
    </row>
    <row r="5" spans="1:9" x14ac:dyDescent="0.2">
      <c r="A5" t="s">
        <v>5</v>
      </c>
      <c r="B5">
        <v>7.6E-3</v>
      </c>
      <c r="C5">
        <v>0.38629999999999998</v>
      </c>
      <c r="D5" s="3">
        <f t="shared" si="0"/>
        <v>1.9673828630597981E-2</v>
      </c>
      <c r="E5">
        <v>0.85350000000000004</v>
      </c>
      <c r="F5">
        <v>26.325299999999999</v>
      </c>
      <c r="G5">
        <v>50.46</v>
      </c>
      <c r="H5" t="s">
        <v>21</v>
      </c>
      <c r="I5">
        <v>0.94740000000000002</v>
      </c>
    </row>
    <row r="6" spans="1:9" x14ac:dyDescent="0.2">
      <c r="A6" t="s">
        <v>20</v>
      </c>
      <c r="B6">
        <v>1.9900000000000001E-2</v>
      </c>
      <c r="C6">
        <v>0.27529999999999999</v>
      </c>
      <c r="D6" s="3">
        <f t="shared" si="0"/>
        <v>7.2284780239738472E-2</v>
      </c>
      <c r="E6">
        <v>4.3583999999999996</v>
      </c>
      <c r="F6">
        <v>51.598700000000001</v>
      </c>
      <c r="G6" s="2">
        <v>77.89</v>
      </c>
      <c r="I6" t="s">
        <v>27</v>
      </c>
    </row>
    <row r="7" spans="1:9" s="2" customFormat="1" x14ac:dyDescent="0.2">
      <c r="A7" s="2" t="s">
        <v>6</v>
      </c>
      <c r="B7" s="2">
        <v>2.1600000000000001E-2</v>
      </c>
      <c r="C7" s="2">
        <v>0.38579999999999998</v>
      </c>
      <c r="D7" s="4">
        <f t="shared" si="0"/>
        <v>5.5987558320373255E-2</v>
      </c>
      <c r="E7" s="2">
        <v>1.5949</v>
      </c>
      <c r="F7" s="2">
        <v>26.164000000000001</v>
      </c>
      <c r="G7" s="2">
        <v>50.27</v>
      </c>
      <c r="I7" s="2" t="s">
        <v>28</v>
      </c>
    </row>
    <row r="8" spans="1:9" s="2" customFormat="1" x14ac:dyDescent="0.2">
      <c r="A8" s="2" t="s">
        <v>7</v>
      </c>
      <c r="B8" s="2">
        <v>2.63E-2</v>
      </c>
      <c r="C8" s="2">
        <v>0.29349999999999998</v>
      </c>
      <c r="D8" s="4">
        <f t="shared" si="0"/>
        <v>8.9608177172061335E-2</v>
      </c>
      <c r="E8" s="2">
        <v>4.4287000000000001</v>
      </c>
      <c r="F8" s="2">
        <v>53.840800000000002</v>
      </c>
      <c r="G8" s="2">
        <v>76.650000000000006</v>
      </c>
      <c r="I8" s="2" t="s">
        <v>29</v>
      </c>
    </row>
    <row r="9" spans="1:9" s="2" customFormat="1" x14ac:dyDescent="0.2">
      <c r="A9" s="2" t="s">
        <v>8</v>
      </c>
      <c r="B9" s="2">
        <v>1.4800000000000001E-2</v>
      </c>
      <c r="C9" s="2">
        <v>0.2908</v>
      </c>
      <c r="D9" s="4">
        <f t="shared" si="0"/>
        <v>5.0894085281980743E-2</v>
      </c>
      <c r="E9" s="2">
        <v>2.9771999999999998</v>
      </c>
      <c r="F9" s="2">
        <v>51.439</v>
      </c>
      <c r="G9" s="2">
        <v>76.069999999999993</v>
      </c>
      <c r="I9" s="2" t="s">
        <v>30</v>
      </c>
    </row>
    <row r="10" spans="1:9" x14ac:dyDescent="0.2">
      <c r="A10" t="s">
        <v>9</v>
      </c>
      <c r="B10">
        <v>-1.6999999999999999E-3</v>
      </c>
      <c r="C10">
        <v>0.38640000000000002</v>
      </c>
      <c r="D10" s="3">
        <f t="shared" si="0"/>
        <v>-4.3995859213250511E-3</v>
      </c>
      <c r="E10">
        <v>-0.34329999999999999</v>
      </c>
      <c r="F10" s="2">
        <v>26.369</v>
      </c>
      <c r="G10" s="2">
        <v>52.79</v>
      </c>
      <c r="I10">
        <v>-0.29599999999999999</v>
      </c>
    </row>
    <row r="11" spans="1:9" x14ac:dyDescent="0.2">
      <c r="A11" t="s">
        <v>10</v>
      </c>
      <c r="B11">
        <v>1.9599999999999999E-2</v>
      </c>
      <c r="C11">
        <v>0.99819999999999998</v>
      </c>
      <c r="D11" s="3">
        <f t="shared" si="0"/>
        <v>1.9635343618513323E-2</v>
      </c>
      <c r="E11">
        <v>-0.2462</v>
      </c>
      <c r="F11" s="2">
        <v>12.615</v>
      </c>
      <c r="G11" s="2">
        <v>54.64</v>
      </c>
      <c r="I11">
        <v>1.1435</v>
      </c>
    </row>
    <row r="12" spans="1:9" x14ac:dyDescent="0.2">
      <c r="A12" s="1" t="s">
        <v>15</v>
      </c>
      <c r="B12" s="1"/>
      <c r="C12" s="1"/>
      <c r="D12" s="1"/>
      <c r="E12" s="1"/>
      <c r="F12" s="1"/>
      <c r="G12" s="1"/>
    </row>
    <row r="13" spans="1:9" s="2" customFormat="1" x14ac:dyDescent="0.2">
      <c r="A13" s="2" t="s">
        <v>11</v>
      </c>
      <c r="B13" s="2">
        <v>1.6199999999999999E-2</v>
      </c>
      <c r="C13" s="2">
        <v>0.38600000000000001</v>
      </c>
      <c r="D13" s="4">
        <f t="shared" si="0"/>
        <v>4.1968911917098443E-2</v>
      </c>
      <c r="E13" s="2">
        <v>1.0112000000000001</v>
      </c>
      <c r="F13" s="2">
        <v>26.286899999999999</v>
      </c>
      <c r="G13" s="2">
        <v>51.58</v>
      </c>
      <c r="I13" s="2">
        <v>1.7141999999999999</v>
      </c>
    </row>
    <row r="14" spans="1:9" x14ac:dyDescent="0.2">
      <c r="A14" t="s">
        <v>12</v>
      </c>
      <c r="B14">
        <v>2.0899999999999998E-2</v>
      </c>
      <c r="C14">
        <v>0.38579999999999998</v>
      </c>
      <c r="D14" s="3">
        <f t="shared" si="0"/>
        <v>5.4173146708138935E-2</v>
      </c>
      <c r="E14">
        <v>1.1062000000000001</v>
      </c>
      <c r="F14">
        <v>26.271899999999999</v>
      </c>
      <c r="G14">
        <v>53.84</v>
      </c>
      <c r="I14" t="s">
        <v>31</v>
      </c>
    </row>
    <row r="15" spans="1:9" x14ac:dyDescent="0.2">
      <c r="A15" s="2" t="s">
        <v>13</v>
      </c>
      <c r="B15" s="2">
        <v>2.5100000000000001E-2</v>
      </c>
      <c r="C15" s="2">
        <v>0.3856</v>
      </c>
      <c r="D15" s="3">
        <f t="shared" si="0"/>
        <v>6.5093360995850627E-2</v>
      </c>
      <c r="E15">
        <v>1.5169999999999999</v>
      </c>
      <c r="F15" s="2">
        <v>26.177900000000001</v>
      </c>
      <c r="G15" s="2">
        <v>51.07</v>
      </c>
      <c r="I15" t="s">
        <v>32</v>
      </c>
    </row>
    <row r="16" spans="1:9" x14ac:dyDescent="0.2">
      <c r="A16" t="s">
        <v>14</v>
      </c>
      <c r="B16">
        <v>2.3E-2</v>
      </c>
      <c r="C16">
        <v>0.28849999999999998</v>
      </c>
      <c r="D16" s="3">
        <f t="shared" si="0"/>
        <v>7.9722703639514739E-2</v>
      </c>
      <c r="E16">
        <v>3.3229000000000002</v>
      </c>
      <c r="F16">
        <v>50.945300000000003</v>
      </c>
      <c r="G16" s="2">
        <v>75.52</v>
      </c>
      <c r="I16" t="s">
        <v>33</v>
      </c>
    </row>
    <row r="19" spans="1:20" x14ac:dyDescent="0.2">
      <c r="A19" s="1" t="s">
        <v>22</v>
      </c>
      <c r="B19" s="1"/>
      <c r="C19" s="1"/>
      <c r="D19" s="1"/>
      <c r="E19" s="1"/>
      <c r="F19" s="1"/>
      <c r="G19" s="1"/>
      <c r="H19" s="1"/>
      <c r="I19" s="1"/>
      <c r="L19" s="1" t="s">
        <v>23</v>
      </c>
      <c r="M19" s="1"/>
      <c r="N19" s="1"/>
      <c r="O19" s="1"/>
      <c r="P19" s="1"/>
      <c r="Q19" s="1"/>
      <c r="R19" s="1"/>
      <c r="S19" s="1"/>
      <c r="T19" s="1"/>
    </row>
  </sheetData>
  <mergeCells count="3">
    <mergeCell ref="A12:G12"/>
    <mergeCell ref="A19:I19"/>
    <mergeCell ref="L19:T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EA70D-1E85-7C42-BF91-140A63D58B55}">
  <dimension ref="A1:H7"/>
  <sheetViews>
    <sheetView tabSelected="1" workbookViewId="0">
      <selection activeCell="C18" sqref="C18"/>
    </sheetView>
  </sheetViews>
  <sheetFormatPr baseColWidth="10" defaultRowHeight="16" x14ac:dyDescent="0.2"/>
  <sheetData>
    <row r="1" spans="1:8" x14ac:dyDescent="0.2"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</row>
    <row r="2" spans="1:8" x14ac:dyDescent="0.2">
      <c r="A2" t="s">
        <v>41</v>
      </c>
      <c r="B2" s="5">
        <v>39295</v>
      </c>
      <c r="C2" s="5">
        <v>43312</v>
      </c>
      <c r="D2">
        <v>37632</v>
      </c>
      <c r="E2">
        <v>2688</v>
      </c>
    </row>
    <row r="3" spans="1:8" x14ac:dyDescent="0.2">
      <c r="A3" t="s">
        <v>42</v>
      </c>
      <c r="B3" s="5">
        <v>39295</v>
      </c>
      <c r="C3" s="5">
        <v>43312</v>
      </c>
      <c r="D3">
        <v>34930</v>
      </c>
      <c r="E3">
        <v>2495</v>
      </c>
    </row>
    <row r="4" spans="1:8" x14ac:dyDescent="0.2">
      <c r="A4" t="s">
        <v>43</v>
      </c>
      <c r="B4" s="5">
        <v>39295</v>
      </c>
      <c r="C4" s="5">
        <v>43312</v>
      </c>
      <c r="D4">
        <v>38010</v>
      </c>
      <c r="E4">
        <v>2715</v>
      </c>
    </row>
    <row r="5" spans="1:8" x14ac:dyDescent="0.2">
      <c r="A5" t="s">
        <v>44</v>
      </c>
      <c r="B5" s="5">
        <v>39295</v>
      </c>
      <c r="C5" s="5">
        <v>43312</v>
      </c>
      <c r="D5">
        <v>38276</v>
      </c>
      <c r="E5">
        <v>2734</v>
      </c>
    </row>
    <row r="6" spans="1:8" x14ac:dyDescent="0.2">
      <c r="A6" t="s">
        <v>45</v>
      </c>
      <c r="B6" s="5">
        <v>39295</v>
      </c>
      <c r="C6" s="5">
        <v>43312</v>
      </c>
      <c r="D6">
        <v>38416</v>
      </c>
      <c r="E6">
        <v>2744</v>
      </c>
    </row>
    <row r="7" spans="1:8" x14ac:dyDescent="0.2">
      <c r="A7" t="s">
        <v>46</v>
      </c>
      <c r="B7" s="5">
        <v>39295</v>
      </c>
      <c r="C7" s="5">
        <v>43312</v>
      </c>
      <c r="D7">
        <v>38444</v>
      </c>
      <c r="E7">
        <v>2746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 timing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 Zhang</dc:creator>
  <cp:lastModifiedBy>Lu Zhang</cp:lastModifiedBy>
  <dcterms:created xsi:type="dcterms:W3CDTF">2023-11-18T23:50:48Z</dcterms:created>
  <dcterms:modified xsi:type="dcterms:W3CDTF">2023-11-29T21:53:47Z</dcterms:modified>
</cp:coreProperties>
</file>