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uzhang/Documents/GitHub/WrappingUp_Exploring_Intraday_Momentum_python/Wavelet Transformation/"/>
    </mc:Choice>
  </mc:AlternateContent>
  <xr:revisionPtr revIDLastSave="0" documentId="13_ncr:1_{EA0D3D78-104E-5D43-B767-72426C4B6C78}" xr6:coauthVersionLast="47" xr6:coauthVersionMax="47" xr10:uidLastSave="{00000000-0000-0000-0000-000000000000}"/>
  <bookViews>
    <workbookView xWindow="5960" yWindow="9300" windowWidth="35840" windowHeight="20560" activeTab="1" xr2:uid="{B6D1D89D-CA6C-7B42-999A-500C4E43312D}"/>
  </bookViews>
  <sheets>
    <sheet name="summary" sheetId="1" r:id="rId1"/>
    <sheet name="referen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3" i="1" l="1"/>
  <c r="F63" i="1"/>
  <c r="E63" i="1"/>
  <c r="D63" i="1"/>
  <c r="C63" i="1"/>
  <c r="G56" i="1"/>
  <c r="F56" i="1"/>
  <c r="E56" i="1"/>
  <c r="D56" i="1"/>
  <c r="C56" i="1"/>
  <c r="G49" i="1"/>
  <c r="F49" i="1"/>
  <c r="E49" i="1"/>
  <c r="D49" i="1"/>
  <c r="C49" i="1"/>
  <c r="G42" i="1"/>
  <c r="F42" i="1"/>
  <c r="E42" i="1"/>
  <c r="D42" i="1"/>
  <c r="C42" i="1"/>
  <c r="G35" i="1"/>
  <c r="F35" i="1"/>
  <c r="E35" i="1"/>
  <c r="D35" i="1"/>
  <c r="C35" i="1"/>
</calcChain>
</file>

<file path=xl/sharedStrings.xml><?xml version="1.0" encoding="utf-8"?>
<sst xmlns="http://schemas.openxmlformats.org/spreadsheetml/2006/main" count="219" uniqueCount="126">
  <si>
    <t>file name</t>
  </si>
  <si>
    <t>Methodogy</t>
  </si>
  <si>
    <t>used/saved dataset</t>
  </si>
  <si>
    <t>standardize_raw_rf.R</t>
  </si>
  <si>
    <t>random forest, under-sampling, over sampling</t>
  </si>
  <si>
    <t>standardize_dwt_rf.R</t>
  </si>
  <si>
    <t>AAPL, features_dwt_standardized.csv, allSet_dwt_standardized.csv, comparsionn_dwt_standardized.csv</t>
  </si>
  <si>
    <t>AAPL, features_raw_standardize.csv, allSet_raw_standardized.csv, comparsion_raw_standardized.csv</t>
  </si>
  <si>
    <t>raw_features.R</t>
  </si>
  <si>
    <t>AAPL, features_raw.csv, allSet_raw.csv, comparsion_raw.csv</t>
  </si>
  <si>
    <t>meta_labeling_max_rf.R</t>
  </si>
  <si>
    <t>logistic regression, meta-labeling</t>
  </si>
  <si>
    <t>meta_labeling_max_lr_up3.R</t>
  </si>
  <si>
    <t>allSet_raw_stanndardize.csv, allSet_dwt_standardize.csv</t>
  </si>
  <si>
    <t>logisticRegression_standardized.R</t>
  </si>
  <si>
    <t>logistic regression</t>
  </si>
  <si>
    <t>allSet_raw_stanndardize.csv, allSet_dwt_standardize.csv, comparsion_lr_standardized.csv</t>
  </si>
  <si>
    <t>logisticRegression_raw_dwt.R</t>
  </si>
  <si>
    <t>denoised_features.R</t>
  </si>
  <si>
    <t>AAPL, features_dwt.csv, allSet_dwt.csv, comparsion_dwt.csv</t>
  </si>
  <si>
    <t>standardize_raw_rvUp1.R</t>
  </si>
  <si>
    <t>AAPL, features_raw_standardized.csv, allSet_raw_standardize_rvUp1.csv</t>
  </si>
  <si>
    <t>AAPL_meta_labeling_rf.R</t>
  </si>
  <si>
    <t>logsitic regresion, meta labeling</t>
  </si>
  <si>
    <t>allSet_raw_standardized.csv, allSet_dwt_standardized.csv, raw_standardized_meta.csv, dwt_standardized_meta.csv</t>
  </si>
  <si>
    <t>AAPL_meta_labeling_lr_up1.R</t>
  </si>
  <si>
    <t>mark</t>
  </si>
  <si>
    <t>different threshold</t>
  </si>
  <si>
    <t>rolling validation</t>
  </si>
  <si>
    <t>dataset</t>
  </si>
  <si>
    <t>AAPL_allSet_raw_standardize.csv</t>
  </si>
  <si>
    <t>rolling 1: training/test/total=1742/220/2622</t>
  </si>
  <si>
    <t>rolling 2: training/test/total=1962/220/2622</t>
  </si>
  <si>
    <t>rolling 3: training/test/total=2182/220/2622</t>
  </si>
  <si>
    <t>rolling 4: training/test/total=2402/220/2622</t>
  </si>
  <si>
    <t>Accuracy</t>
  </si>
  <si>
    <t>rolling01</t>
  </si>
  <si>
    <t>rolling02</t>
  </si>
  <si>
    <t>rolling03</t>
  </si>
  <si>
    <t>rolling04</t>
  </si>
  <si>
    <t>Specificity</t>
  </si>
  <si>
    <t>Recall</t>
  </si>
  <si>
    <t>F1</t>
  </si>
  <si>
    <t>Average</t>
  </si>
  <si>
    <t>confusion matrix</t>
  </si>
  <si>
    <t>Precision</t>
  </si>
  <si>
    <t>Out of sample perfermance (tagert between avg 360 and last minute)</t>
  </si>
  <si>
    <t>K-fold cross validation</t>
  </si>
  <si>
    <t>R file</t>
  </si>
  <si>
    <t>AAPL_randomforest_raw_standardize_features.R</t>
  </si>
  <si>
    <t>AAPL_logisticRegression_raw_standardize_features.R</t>
  </si>
  <si>
    <t>Without rolling validation</t>
  </si>
  <si>
    <t>AAPL_allSet_dwt_standardize.csv</t>
  </si>
  <si>
    <t>AAPL_randomforest_dwt_standardize_features.R</t>
  </si>
  <si>
    <t>AAPL_logisticRegression_dwt_standardize_features.R</t>
  </si>
  <si>
    <t xml:space="preserve">Logsitic Regression, all features exclude Bbandsup, DochianChannell, SMAClose, runsum </t>
  </si>
  <si>
    <t>Random Forest, all features togather</t>
  </si>
  <si>
    <t>optimal threshold</t>
  </si>
  <si>
    <t>optimal threshold  to get the largest F1 score on Training set</t>
  </si>
  <si>
    <t xml:space="preserve">Logsitic Regression+meta-labeling,all features exclude Bbandsup, DochianChannell, SMAClose, runsum  </t>
  </si>
  <si>
    <t>Wavelet transform</t>
  </si>
  <si>
    <t>Methodology</t>
  </si>
  <si>
    <t>replicate the result with Image Processing Tools for Financial Time Series Classification, https://arxiv.org/abs/2008.06042</t>
  </si>
  <si>
    <t>Year</t>
  </si>
  <si>
    <t>Title</t>
  </si>
  <si>
    <t>Time-frequency representation of digital signals and systems based on short-time Fourier analysis</t>
  </si>
  <si>
    <t>DOI</t>
  </si>
  <si>
    <t>10.1109/TASSP.1980.1163359</t>
  </si>
  <si>
    <t>Main  summary</t>
  </si>
  <si>
    <t xml:space="preserve">The Fourier transform is a fundemental and powerful signal analysis tool that provides a unique representation, from the time domain to the requency domain, for signals in terms of the complex exponentials. </t>
  </si>
  <si>
    <t>autor</t>
  </si>
  <si>
    <t>M.portnoff</t>
  </si>
  <si>
    <t>journal</t>
  </si>
  <si>
    <t>IEEE Transactions on Acoustics, Speech, and Signal Processing</t>
  </si>
  <si>
    <t>volume</t>
  </si>
  <si>
    <t>pages</t>
  </si>
  <si>
    <t>55-69</t>
  </si>
  <si>
    <t>publisher</t>
  </si>
  <si>
    <t>IEEE</t>
  </si>
  <si>
    <t>Signal estimation from modified short-time Fourier transform</t>
  </si>
  <si>
    <t>10.1109/TASSP.1984.1164317</t>
  </si>
  <si>
    <t>The short-time Fourier transform partition raw signal by using a sliding window to fix this problem.</t>
  </si>
  <si>
    <t>D. Griffin,  Jae Lim</t>
  </si>
  <si>
    <t xml:space="preserve"> IEEE Transactions on Acoustics, Speech, and Signal Processing</t>
  </si>
  <si>
    <t>236-243</t>
  </si>
  <si>
    <t>Image Processing Tools for Financial Time Series Classification</t>
  </si>
  <si>
    <t>Bairui Du, Delmiro Fernandez-Reyes, Paolo Barucca</t>
  </si>
  <si>
    <t xml:space="preserve">Quantitative Finance </t>
  </si>
  <si>
    <t>arxiv</t>
  </si>
  <si>
    <t>Wavelet transformation is a more competitive method for analysing dynamic signals, mostly because it identifies the existing frequencies in the original signal and also when these frequencies appear and disappear by controlling the scale change of the wavelet</t>
  </si>
  <si>
    <t>WAVELET TRANSFORMS AND THEIR APPLICATIONS TO TURBULENCE</t>
  </si>
  <si>
    <t>https://doi.org/10.1146/annurev.fl.24.010192.002143</t>
  </si>
  <si>
    <t>Marie Farge</t>
  </si>
  <si>
    <t>Annual Review of Fluid Mechanics</t>
  </si>
  <si>
    <t>ANNUAL REVIEWS</t>
  </si>
  <si>
    <t>395-458</t>
  </si>
  <si>
    <t>The limited spatial support of wavelets is important because then the behavior of the signal at infinity does not play any role. Therefore the wavelet analysis or syn­ thesis can be performed locally on the signal, as opposed to the Fourier transform which is inherently nonlocal due to the space-filling nature of the trigonometric functions.</t>
  </si>
  <si>
    <t>The wavelet transform, time-frequency localization and signal analysis</t>
  </si>
  <si>
    <t>961-1005</t>
  </si>
  <si>
    <t>ISSUE</t>
  </si>
  <si>
    <t xml:space="preserve"> IEEE Transactions on Information Theory </t>
  </si>
  <si>
    <t>10.1109/18.57199</t>
  </si>
  <si>
    <t>Ingride Daubechies</t>
  </si>
  <si>
    <t>Daubechies mentioned that the wavelet transform can be used to analyse time series that contain non-stationary power at many different frequencies</t>
  </si>
  <si>
    <t>Feature extraction using discrete wavelet transform for speech recognition</t>
  </si>
  <si>
    <t>10.1109/SECON.2000.845444</t>
  </si>
  <si>
    <t>Published in: Proceedings of the IEEE SoutheastCon 2000. 'Preparing for The New Millennium' (Cat. No.00CH37105)</t>
  </si>
  <si>
    <t>Z. Tufekci; J.N. Gowdy</t>
  </si>
  <si>
    <t>Ideal spatial adaptation by wavelet shrinkage.</t>
  </si>
  <si>
    <t>https://doi.org/10.1093/biomet/81.3.425</t>
  </si>
  <si>
    <t>David L Donoho,  Iain M Johnstone</t>
  </si>
  <si>
    <t>BIOMETRIKA</t>
  </si>
  <si>
    <t>425-455</t>
  </si>
  <si>
    <t>OXFORD ACADEMIC</t>
  </si>
  <si>
    <t>The wavelet transform threshold denoising method was originally proposed by D.L. Donoho and I.M. Johnstone \cite{donoho1994}</t>
  </si>
  <si>
    <t>The discrete wavelet transform: wedding the a trous and mallat algorithms.</t>
  </si>
  <si>
    <t>https://pdfs.semanticscholar.org/ca7a/7b68935c38e52749cb4028ad941d068635da.pdf</t>
  </si>
  <si>
    <t>IEEE Transactions on
signal processing</t>
  </si>
  <si>
    <t>Mark J Shensa</t>
  </si>
  <si>
    <t>2464-2482</t>
  </si>
  <si>
    <t>The basic idea behind discrete wavelet transform is that after the signed been transformed \cite{shensa1995}, it is decomposed into two parts: appproximate coefficients and detail coefficents. The detail coefficients also name as wavelet coefficients. We assume that detail coefficients with larger amplitudes are important for represnting the raw signals, while detail coefficents with samller amplitudes are usually associated with noise \cite{shensa1995}.</t>
  </si>
  <si>
    <t xml:space="preserve"> More importantly, wavelet transform has the property of good time frequency localization, which could keep related signal spikes and sudden changes \cite{}</t>
  </si>
  <si>
    <t>116-123</t>
  </si>
  <si>
    <t>An Introduction to Wavelet Theory and Analysis</t>
  </si>
  <si>
    <t>Nadine E.Miner</t>
  </si>
  <si>
    <t>article{osti_1896,
title = {An Introduction to Wavelet Theory and Analysis},
author = {Miner, N E},
abstractNote = {This report reviews the history, theory and mathematics of wavelet analysis. Examination of the Fourier Transform and Short-time Fourier Transform methods provides tiormation about the evolution of the wavelet analysis technique. This overview is intended to provide readers with a basic understanding of wavelet analysis, define common wavelet terminology and describe wavelet amdysis algorithms. The most common algorithms for performing efficient, discrete wavelet transforms for signal analysis and inverse discrete wavelet transforms for signal reconstruction are presented. This report is intended to be approachable by non- mathematicians, although a basic understanding of engineering mathematics is necessary.},
doi = {10.2172/1896},
url = {https://www.osti.gov/biblio/1896}, journal = {},
number = ,
volume = ,
place = {United States},
year = {1998},
month = {10}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</si>
</sst>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sz val="12"/>
      <color theme="1"/>
      <name val="Calibri (Body)"/>
    </font>
    <font>
      <b/>
      <sz val="14"/>
      <color theme="1"/>
      <name val="Calibri"/>
      <family val="2"/>
      <scheme val="minor"/>
    </font>
    <font>
      <sz val="14"/>
      <color theme="1"/>
      <name val="Calibri"/>
      <family val="2"/>
      <scheme val="minor"/>
    </font>
    <font>
      <b/>
      <sz val="16"/>
      <color theme="1"/>
      <name val="Calibri (Body)"/>
    </font>
    <font>
      <b/>
      <sz val="10"/>
      <color theme="1"/>
      <name val="Arial"/>
      <family val="2"/>
    </font>
    <font>
      <sz val="10"/>
      <color theme="1"/>
      <name val="Arial"/>
      <family val="2"/>
    </font>
    <font>
      <u/>
      <sz val="12"/>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42">
    <xf numFmtId="0" fontId="0" fillId="0" borderId="0" xfId="0"/>
    <xf numFmtId="0" fontId="2" fillId="0" borderId="0" xfId="0" applyFont="1" applyAlignment="1">
      <alignment wrapText="1"/>
    </xf>
    <xf numFmtId="0" fontId="2" fillId="0" borderId="0" xfId="0" applyFont="1" applyAlignment="1">
      <alignment horizontal="center"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5" fillId="2" borderId="0" xfId="0" applyFont="1" applyFill="1" applyAlignment="1">
      <alignment horizontal="center" vertical="center" wrapText="1"/>
    </xf>
    <xf numFmtId="0" fontId="5"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5" fillId="0" borderId="0" xfId="0" applyFont="1" applyAlignment="1">
      <alignment horizontal="center" vertical="center" wrapText="1"/>
    </xf>
    <xf numFmtId="0" fontId="6" fillId="0" borderId="0" xfId="0" applyFont="1" applyAlignment="1">
      <alignmen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horizontal="center"/>
    </xf>
    <xf numFmtId="0" fontId="6" fillId="3" borderId="0" xfId="0" applyFont="1" applyFill="1" applyAlignment="1">
      <alignment horizontal="center"/>
    </xf>
    <xf numFmtId="0" fontId="6" fillId="0" borderId="0" xfId="0" applyFont="1" applyAlignment="1">
      <alignment horizontal="center" vertical="center" wrapText="1"/>
    </xf>
    <xf numFmtId="0" fontId="1"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Fill="1" applyAlignment="1">
      <alignment horizontal="center"/>
    </xf>
    <xf numFmtId="0" fontId="0" fillId="0" borderId="0" xfId="0" applyFill="1"/>
    <xf numFmtId="0" fontId="0" fillId="0" borderId="0" xfId="0" applyAlignment="1">
      <alignment wrapText="1"/>
    </xf>
    <xf numFmtId="0" fontId="0" fillId="0" borderId="0" xfId="0" applyAlignment="1">
      <alignmen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6" fillId="0" borderId="0" xfId="0" applyFont="1" applyAlignment="1">
      <alignment horizontal="center" vertical="center" wrapText="1"/>
    </xf>
    <xf numFmtId="0" fontId="3" fillId="2" borderId="0" xfId="0"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top"/>
    </xf>
    <xf numFmtId="0" fontId="2" fillId="0" borderId="0" xfId="0" applyFont="1" applyAlignment="1">
      <alignment horizontal="center" vertical="center" wrapText="1"/>
    </xf>
    <xf numFmtId="0" fontId="6" fillId="0" borderId="0" xfId="0" applyFont="1" applyAlignment="1">
      <alignment horizontal="center" wrapText="1"/>
    </xf>
    <xf numFmtId="0" fontId="5" fillId="2" borderId="0" xfId="0" applyFont="1" applyFill="1" applyAlignment="1">
      <alignment horizontal="center" vertical="center" wrapText="1"/>
    </xf>
    <xf numFmtId="0" fontId="0" fillId="2" borderId="0" xfId="0" applyFill="1" applyAlignment="1">
      <alignment horizontal="center"/>
    </xf>
    <xf numFmtId="0" fontId="7" fillId="2" borderId="0" xfId="0" applyFont="1" applyFill="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16</xdr:row>
      <xdr:rowOff>76200</xdr:rowOff>
    </xdr:from>
    <xdr:to>
      <xdr:col>8</xdr:col>
      <xdr:colOff>479470</xdr:colOff>
      <xdr:row>27</xdr:row>
      <xdr:rowOff>139700</xdr:rowOff>
    </xdr:to>
    <xdr:pic>
      <xdr:nvPicPr>
        <xdr:cNvPr id="2" name="Picture 1">
          <a:extLst>
            <a:ext uri="{FF2B5EF4-FFF2-40B4-BE49-F238E27FC236}">
              <a16:creationId xmlns:a16="http://schemas.microsoft.com/office/drawing/2014/main" id="{AF94C21B-A218-2C4B-BFEB-45374515A266}"/>
            </a:ext>
          </a:extLst>
        </xdr:cNvPr>
        <xdr:cNvPicPr>
          <a:picLocks noChangeAspect="1"/>
        </xdr:cNvPicPr>
      </xdr:nvPicPr>
      <xdr:blipFill>
        <a:blip xmlns:r="http://schemas.openxmlformats.org/officeDocument/2006/relationships" r:embed="rId1"/>
        <a:stretch>
          <a:fillRect/>
        </a:stretch>
      </xdr:blipFill>
      <xdr:spPr>
        <a:xfrm>
          <a:off x="2501899" y="7035800"/>
          <a:ext cx="6537371" cy="2997200"/>
        </a:xfrm>
        <a:prstGeom prst="rect">
          <a:avLst/>
        </a:prstGeom>
      </xdr:spPr>
    </xdr:pic>
    <xdr:clientData/>
  </xdr:twoCellAnchor>
  <xdr:oneCellAnchor>
    <xdr:from>
      <xdr:col>8</xdr:col>
      <xdr:colOff>381000</xdr:colOff>
      <xdr:row>16</xdr:row>
      <xdr:rowOff>6350</xdr:rowOff>
    </xdr:from>
    <xdr:ext cx="65" cy="172227"/>
    <xdr:sp macro="" textlink="">
      <xdr:nvSpPr>
        <xdr:cNvPr id="3" name="TextBox 2">
          <a:extLst>
            <a:ext uri="{FF2B5EF4-FFF2-40B4-BE49-F238E27FC236}">
              <a16:creationId xmlns:a16="http://schemas.microsoft.com/office/drawing/2014/main" id="{58111193-9E45-F742-BEC9-AAE02605A42A}"/>
            </a:ext>
          </a:extLst>
        </xdr:cNvPr>
        <xdr:cNvSpPr txBox="1"/>
      </xdr:nvSpPr>
      <xdr:spPr>
        <a:xfrm>
          <a:off x="9677400" y="4857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7</xdr:col>
      <xdr:colOff>711200</xdr:colOff>
      <xdr:row>30</xdr:row>
      <xdr:rowOff>6350</xdr:rowOff>
    </xdr:from>
    <xdr:ext cx="588431" cy="28110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2</m:t>
                              </m:r>
                            </m:e>
                            <m:e>
                              <m:r>
                                <a:rPr lang="en-US" sz="1100" b="0" i="1">
                                  <a:latin typeface="Cambria Math" panose="02040503050406030204" pitchFamily="18" charset="0"/>
                                </a:rPr>
                                <m:t>16</m:t>
                              </m:r>
                            </m:e>
                          </m:mr>
                          <m:mr>
                            <m:e>
                              <m:r>
                                <a:rPr lang="en-US" sz="1100" b="0" i="1">
                                  <a:latin typeface="Cambria Math" panose="02040503050406030204" pitchFamily="18" charset="0"/>
                                </a:rPr>
                                <m:t>25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92&amp;16@25&amp;87)]</a:t>
              </a:r>
              <a:endParaRPr lang="en-US" sz="1100"/>
            </a:p>
          </xdr:txBody>
        </xdr:sp>
      </mc:Fallback>
    </mc:AlternateContent>
    <xdr:clientData/>
  </xdr:oneCellAnchor>
  <xdr:oneCellAnchor>
    <xdr:from>
      <xdr:col>7</xdr:col>
      <xdr:colOff>711200</xdr:colOff>
      <xdr:row>31</xdr:row>
      <xdr:rowOff>6350</xdr:rowOff>
    </xdr:from>
    <xdr:ext cx="588430" cy="2857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19</m:t>
                              </m:r>
                            </m:e>
                            <m:e>
                              <m:r>
                                <a:rPr lang="en-US" sz="1100" b="0" i="1">
                                  <a:latin typeface="Cambria Math" panose="02040503050406030204" pitchFamily="18" charset="0"/>
                                </a:rPr>
                                <m:t>90</m:t>
                              </m:r>
                            </m:e>
                          </m:mr>
                        </m:m>
                      </m:e>
                    </m:d>
                  </m:oMath>
                </m:oMathPara>
              </a14:m>
              <a:endParaRPr lang="en-US" sz="1100"/>
            </a:p>
          </xdr:txBody>
        </xdr:sp>
      </mc:Choice>
      <mc:Fallback xmlns="">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95&amp;16@19&amp;90)]</a:t>
              </a:r>
              <a:endParaRPr lang="en-US" sz="1100"/>
            </a:p>
          </xdr:txBody>
        </xdr:sp>
      </mc:Fallback>
    </mc:AlternateContent>
    <xdr:clientData/>
  </xdr:oneCellAnchor>
  <xdr:oneCellAnchor>
    <xdr:from>
      <xdr:col>7</xdr:col>
      <xdr:colOff>711200</xdr:colOff>
      <xdr:row>32</xdr:row>
      <xdr:rowOff>6350</xdr:rowOff>
    </xdr:from>
    <xdr:ext cx="588430" cy="28225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2</m:t>
                              </m:r>
                            </m:e>
                            <m:e>
                              <m:r>
                                <a:rPr lang="en-US" sz="1100" b="0" i="1">
                                  <a:latin typeface="Cambria Math" panose="02040503050406030204" pitchFamily="18" charset="0"/>
                                </a:rPr>
                                <m:t>24</m:t>
                              </m:r>
                            </m:e>
                          </m:mr>
                          <m:mr>
                            <m:e>
                              <m:r>
                                <a:rPr lang="en-US" sz="1100" b="0" i="1">
                                  <a:latin typeface="Cambria Math" panose="02040503050406030204" pitchFamily="18" charset="0"/>
                                </a:rPr>
                                <m:t>26</m:t>
                              </m:r>
                            </m:e>
                            <m:e>
                              <m:r>
                                <a:rPr lang="en-US" sz="1100" b="0" i="1">
                                  <a:latin typeface="Cambria Math" panose="02040503050406030204" pitchFamily="18" charset="0"/>
                                </a:rPr>
                                <m:t>98</m:t>
                              </m:r>
                            </m:e>
                          </m:mr>
                        </m:m>
                      </m:e>
                    </m:d>
                  </m:oMath>
                </m:oMathPara>
              </a14:m>
              <a:endParaRPr lang="en-US" sz="1100"/>
            </a:p>
          </xdr:txBody>
        </xdr:sp>
      </mc:Choice>
      <mc:Fallback xmlns="">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72&amp;24@26&amp;98)]</a:t>
              </a:r>
              <a:endParaRPr lang="en-US" sz="1100"/>
            </a:p>
          </xdr:txBody>
        </xdr:sp>
      </mc:Fallback>
    </mc:AlternateContent>
    <xdr:clientData/>
  </xdr:oneCellAnchor>
  <xdr:oneCellAnchor>
    <xdr:from>
      <xdr:col>7</xdr:col>
      <xdr:colOff>673100</xdr:colOff>
      <xdr:row>32</xdr:row>
      <xdr:rowOff>260350</xdr:rowOff>
    </xdr:from>
    <xdr:ext cx="660400" cy="28225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0</m:t>
                              </m:r>
                            </m:e>
                            <m:e>
                              <m:r>
                                <a:rPr lang="en-US" sz="1100" b="0" i="1">
                                  <a:latin typeface="Cambria Math" panose="02040503050406030204" pitchFamily="18" charset="0"/>
                                </a:rPr>
                                <m:t>20</m:t>
                              </m:r>
                            </m:e>
                          </m:mr>
                          <m:mr>
                            <m:e>
                              <m:r>
                                <a:rPr lang="en-US" sz="1100" b="0" i="1">
                                  <a:latin typeface="Cambria Math" panose="02040503050406030204" pitchFamily="18" charset="0"/>
                                </a:rPr>
                                <m:t>27</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90&amp;20@27&amp;83)]</a:t>
              </a:r>
              <a:endParaRPr lang="en-US" sz="1100"/>
            </a:p>
          </xdr:txBody>
        </xdr:sp>
      </mc:Fallback>
    </mc:AlternateContent>
    <xdr:clientData/>
  </xdr:oneCellAnchor>
  <xdr:oneCellAnchor>
    <xdr:from>
      <xdr:col>17</xdr:col>
      <xdr:colOff>431800</xdr:colOff>
      <xdr:row>29</xdr:row>
      <xdr:rowOff>260350</xdr:rowOff>
    </xdr:from>
    <xdr:ext cx="744627" cy="28225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48</m:t>
                              </m:r>
                            </m:e>
                            <m:e>
                              <m:r>
                                <a:rPr lang="en-US" sz="1100" b="0" i="1">
                                  <a:latin typeface="Cambria Math" panose="02040503050406030204" pitchFamily="18" charset="0"/>
                                </a:rPr>
                                <m:t>77</m:t>
                              </m:r>
                            </m:e>
                          </m:mr>
                          <m:mr>
                            <m:e>
                              <m:r>
                                <a:rPr lang="en-US" sz="1100" b="0" i="1">
                                  <a:latin typeface="Cambria Math" panose="02040503050406030204" pitchFamily="18" charset="0"/>
                                </a:rPr>
                                <m:t>94</m:t>
                              </m:r>
                            </m:e>
                            <m:e>
                              <m:r>
                                <a:rPr lang="en-US" sz="1100" b="0" i="1">
                                  <a:latin typeface="Cambria Math" panose="02040503050406030204" pitchFamily="18" charset="0"/>
                                </a:rPr>
                                <m:t>355</m:t>
                              </m:r>
                            </m:e>
                          </m:mr>
                        </m:m>
                      </m:e>
                    </m:d>
                  </m:oMath>
                </m:oMathPara>
              </a14:m>
              <a:endParaRPr lang="en-US" sz="1100"/>
            </a:p>
          </xdr:txBody>
        </xdr:sp>
      </mc:Choice>
      <mc:Fallback xmlns="">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348&amp;77@94&amp;355)]</a:t>
              </a:r>
              <a:endParaRPr lang="en-US" sz="1100"/>
            </a:p>
          </xdr:txBody>
        </xdr:sp>
      </mc:Fallback>
    </mc:AlternateContent>
    <xdr:clientData/>
  </xdr:oneCellAnchor>
  <xdr:oneCellAnchor>
    <xdr:from>
      <xdr:col>7</xdr:col>
      <xdr:colOff>711200</xdr:colOff>
      <xdr:row>37</xdr:row>
      <xdr:rowOff>6350</xdr:rowOff>
    </xdr:from>
    <xdr:ext cx="588431" cy="281103"/>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19</m:t>
                              </m:r>
                            </m:e>
                            <m:e>
                              <m:r>
                                <a:rPr lang="en-US" sz="1100" b="0" i="1">
                                  <a:latin typeface="Cambria Math" panose="02040503050406030204" pitchFamily="18" charset="0"/>
                                </a:rPr>
                                <m:t>86</m:t>
                              </m:r>
                            </m:e>
                          </m:mr>
                        </m:m>
                      </m:e>
                    </m:d>
                  </m:oMath>
                </m:oMathPara>
              </a14:m>
              <a:endParaRPr lang="en-US" sz="1100"/>
            </a:p>
          </xdr:txBody>
        </xdr:sp>
      </mc:Choice>
      <mc:Fallback xmlns="">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98&amp;17@19&amp;86)]</a:t>
              </a:r>
              <a:endParaRPr lang="en-US" sz="1100"/>
            </a:p>
          </xdr:txBody>
        </xdr:sp>
      </mc:Fallback>
    </mc:AlternateContent>
    <xdr:clientData/>
  </xdr:oneCellAnchor>
  <xdr:oneCellAnchor>
    <xdr:from>
      <xdr:col>7</xdr:col>
      <xdr:colOff>711200</xdr:colOff>
      <xdr:row>38</xdr:row>
      <xdr:rowOff>6350</xdr:rowOff>
    </xdr:from>
    <xdr:ext cx="588430" cy="28571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15</m:t>
                              </m:r>
                            </m:e>
                          </m:mr>
                          <m:mr>
                            <m:e>
                              <m:r>
                                <a:rPr lang="en-US" sz="1100" b="0" i="1">
                                  <a:latin typeface="Cambria Math" panose="02040503050406030204" pitchFamily="18" charset="0"/>
                                </a:rPr>
                                <m:t>20</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94&amp;15@20&amp;91)]</a:t>
              </a:r>
              <a:endParaRPr lang="en-US" sz="1100"/>
            </a:p>
          </xdr:txBody>
        </xdr:sp>
      </mc:Fallback>
    </mc:AlternateContent>
    <xdr:clientData/>
  </xdr:oneCellAnchor>
  <xdr:oneCellAnchor>
    <xdr:from>
      <xdr:col>7</xdr:col>
      <xdr:colOff>711200</xdr:colOff>
      <xdr:row>39</xdr:row>
      <xdr:rowOff>6350</xdr:rowOff>
    </xdr:from>
    <xdr:ext cx="588430" cy="28225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4</m:t>
                              </m:r>
                            </m:e>
                            <m:e>
                              <m:r>
                                <a:rPr lang="en-US" sz="1100" b="0" i="1">
                                  <a:latin typeface="Cambria Math" panose="02040503050406030204" pitchFamily="18" charset="0"/>
                                </a:rPr>
                                <m:t>30</m:t>
                              </m:r>
                            </m:e>
                          </m:mr>
                          <m:mr>
                            <m:e>
                              <m:r>
                                <a:rPr lang="en-US" sz="1100" b="0" i="1">
                                  <a:latin typeface="Cambria Math" panose="02040503050406030204" pitchFamily="18" charset="0"/>
                                </a:rPr>
                                <m:t>24</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74&amp;30@24&amp;92)]</a:t>
              </a:r>
              <a:endParaRPr lang="en-US" sz="1100"/>
            </a:p>
          </xdr:txBody>
        </xdr:sp>
      </mc:Fallback>
    </mc:AlternateContent>
    <xdr:clientData/>
  </xdr:oneCellAnchor>
  <xdr:oneCellAnchor>
    <xdr:from>
      <xdr:col>7</xdr:col>
      <xdr:colOff>673100</xdr:colOff>
      <xdr:row>39</xdr:row>
      <xdr:rowOff>260350</xdr:rowOff>
    </xdr:from>
    <xdr:ext cx="660400" cy="28225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3</m:t>
                              </m:r>
                            </m:e>
                            <m:e>
                              <m:r>
                                <a:rPr lang="en-US" sz="1100" b="0" i="1">
                                  <a:latin typeface="Cambria Math" panose="02040503050406030204" pitchFamily="18" charset="0"/>
                                </a:rPr>
                                <m:t>21</m:t>
                              </m:r>
                            </m:e>
                          </m:mr>
                          <m:mr>
                            <m:e>
                              <m:r>
                                <a:rPr lang="en-US" sz="1100" b="0" i="1">
                                  <a:latin typeface="Cambria Math" panose="02040503050406030204" pitchFamily="18" charset="0"/>
                                </a:rPr>
                                <m:t>24</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93&amp;21@24&amp;82)]</a:t>
              </a:r>
              <a:endParaRPr lang="en-US" sz="1100"/>
            </a:p>
          </xdr:txBody>
        </xdr:sp>
      </mc:Fallback>
    </mc:AlternateContent>
    <xdr:clientData/>
  </xdr:oneCellAnchor>
  <xdr:oneCellAnchor>
    <xdr:from>
      <xdr:col>17</xdr:col>
      <xdr:colOff>431800</xdr:colOff>
      <xdr:row>37</xdr:row>
      <xdr:rowOff>247650</xdr:rowOff>
    </xdr:from>
    <xdr:ext cx="744627" cy="28571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59</m:t>
                              </m:r>
                            </m:e>
                            <m:e>
                              <m:r>
                                <a:rPr lang="en-US" sz="1100" b="0" i="1">
                                  <a:latin typeface="Cambria Math" panose="02040503050406030204" pitchFamily="18" charset="0"/>
                                </a:rPr>
                                <m:t>74</m:t>
                              </m:r>
                            </m:e>
                          </m:mr>
                          <m:mr>
                            <m:e>
                              <m:r>
                                <a:rPr lang="en-US" sz="1100" b="0" i="1">
                                  <a:latin typeface="Cambria Math" panose="02040503050406030204" pitchFamily="18" charset="0"/>
                                </a:rPr>
                                <m:t>83</m:t>
                              </m:r>
                            </m:e>
                            <m:e>
                              <m:r>
                                <a:rPr lang="en-US" sz="1100" b="0" i="1">
                                  <a:latin typeface="Cambria Math" panose="02040503050406030204" pitchFamily="18" charset="0"/>
                                </a:rPr>
                                <m:t>358</m:t>
                              </m:r>
                            </m:e>
                          </m:mr>
                        </m:m>
                      </m:e>
                    </m:d>
                  </m:oMath>
                </m:oMathPara>
              </a14:m>
              <a:endParaRPr lang="en-US" sz="1100"/>
            </a:p>
          </xdr:txBody>
        </xdr:sp>
      </mc:Choice>
      <mc:Fallback xmlns="">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359&amp;74@83&amp;358)]</a:t>
              </a:r>
              <a:endParaRPr lang="en-US" sz="1100"/>
            </a:p>
          </xdr:txBody>
        </xdr:sp>
      </mc:Fallback>
    </mc:AlternateContent>
    <xdr:clientData/>
  </xdr:oneCellAnchor>
  <xdr:oneCellAnchor>
    <xdr:from>
      <xdr:col>7</xdr:col>
      <xdr:colOff>711200</xdr:colOff>
      <xdr:row>44</xdr:row>
      <xdr:rowOff>6350</xdr:rowOff>
    </xdr:from>
    <xdr:ext cx="588430" cy="2857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22</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95&amp;16@22&amp;87)]</a:t>
              </a:r>
              <a:endParaRPr lang="en-US" sz="1100"/>
            </a:p>
          </xdr:txBody>
        </xdr:sp>
      </mc:Fallback>
    </mc:AlternateContent>
    <xdr:clientData/>
  </xdr:oneCellAnchor>
  <xdr:oneCellAnchor>
    <xdr:from>
      <xdr:col>7</xdr:col>
      <xdr:colOff>711200</xdr:colOff>
      <xdr:row>45</xdr:row>
      <xdr:rowOff>6350</xdr:rowOff>
    </xdr:from>
    <xdr:ext cx="588430" cy="28571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16</m:t>
                              </m:r>
                            </m:e>
                            <m:e>
                              <m:r>
                                <a:rPr lang="en-US" sz="1100" b="0" i="1">
                                  <a:latin typeface="Cambria Math" panose="02040503050406030204" pitchFamily="18" charset="0"/>
                                </a:rPr>
                                <m:t>89</m:t>
                              </m:r>
                            </m:e>
                          </m:mr>
                        </m:m>
                      </m:e>
                    </m:d>
                  </m:oMath>
                </m:oMathPara>
              </a14:m>
              <a:endParaRPr lang="en-US" sz="1100"/>
            </a:p>
          </xdr:txBody>
        </xdr:sp>
      </mc:Choice>
      <mc:Fallback xmlns="">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98&amp;17@16&amp;89)]</a:t>
              </a:r>
              <a:endParaRPr lang="en-US" sz="1100"/>
            </a:p>
          </xdr:txBody>
        </xdr:sp>
      </mc:Fallback>
    </mc:AlternateContent>
    <xdr:clientData/>
  </xdr:oneCellAnchor>
  <xdr:oneCellAnchor>
    <xdr:from>
      <xdr:col>7</xdr:col>
      <xdr:colOff>711200</xdr:colOff>
      <xdr:row>46</xdr:row>
      <xdr:rowOff>6350</xdr:rowOff>
    </xdr:from>
    <xdr:ext cx="588430" cy="28571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6</m:t>
                              </m:r>
                              <m:r>
                                <a:rPr lang="en-US" sz="1100" b="0" i="1">
                                  <a:latin typeface="Cambria Math" panose="02040503050406030204" pitchFamily="18" charset="0"/>
                                </a:rPr>
                                <m:t>9</m:t>
                              </m:r>
                            </m:e>
                            <m:e>
                              <m:r>
                                <a:rPr lang="en-US" sz="1100" b="0" i="1">
                                  <a:latin typeface="Cambria Math" panose="02040503050406030204" pitchFamily="18" charset="0"/>
                                </a:rPr>
                                <m:t>25</m:t>
                              </m:r>
                            </m:e>
                          </m:mr>
                          <m:mr>
                            <m:e>
                              <m:r>
                                <a:rPr lang="en-US" sz="1100" b="0" i="1">
                                  <a:latin typeface="Cambria Math" panose="02040503050406030204" pitchFamily="18" charset="0"/>
                                </a:rPr>
                                <m:t>29</m:t>
                              </m:r>
                            </m:e>
                            <m:e>
                              <m:r>
                                <a:rPr lang="en-US" sz="1100" b="0" i="1">
                                  <a:latin typeface="Cambria Math" panose="02040503050406030204" pitchFamily="18" charset="0"/>
                                </a:rPr>
                                <m:t>97</m:t>
                              </m:r>
                            </m:e>
                          </m:mr>
                        </m:m>
                      </m:e>
                    </m:d>
                  </m:oMath>
                </m:oMathPara>
              </a14:m>
              <a:endParaRPr lang="en-US" sz="1100"/>
            </a:p>
          </xdr:txBody>
        </xdr:sp>
      </mc:Choice>
      <mc:Fallback xmlns="">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69&amp;25@29&amp;97)]</a:t>
              </a:r>
              <a:endParaRPr lang="en-US" sz="1100"/>
            </a:p>
          </xdr:txBody>
        </xdr:sp>
      </mc:Fallback>
    </mc:AlternateContent>
    <xdr:clientData/>
  </xdr:oneCellAnchor>
  <xdr:oneCellAnchor>
    <xdr:from>
      <xdr:col>7</xdr:col>
      <xdr:colOff>673100</xdr:colOff>
      <xdr:row>46</xdr:row>
      <xdr:rowOff>260350</xdr:rowOff>
    </xdr:from>
    <xdr:ext cx="660400" cy="28225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1</m:t>
                              </m:r>
                            </m:e>
                            <m:e>
                              <m:r>
                                <a:rPr lang="en-US" sz="1100" b="0" i="1">
                                  <a:latin typeface="Cambria Math" panose="02040503050406030204" pitchFamily="18" charset="0"/>
                                </a:rPr>
                                <m:t>20</m:t>
                              </m:r>
                            </m:e>
                          </m:mr>
                          <m:mr>
                            <m:e>
                              <m:r>
                                <a:rPr lang="en-US" sz="1100" b="0" i="1">
                                  <a:latin typeface="Cambria Math" panose="02040503050406030204" pitchFamily="18" charset="0"/>
                                </a:rPr>
                                <m:t>28</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91&amp;20@28&amp;83)]</a:t>
              </a:r>
              <a:endParaRPr lang="en-US" sz="1100"/>
            </a:p>
          </xdr:txBody>
        </xdr:sp>
      </mc:Fallback>
    </mc:AlternateContent>
    <xdr:clientData/>
  </xdr:oneCellAnchor>
  <xdr:oneCellAnchor>
    <xdr:from>
      <xdr:col>17</xdr:col>
      <xdr:colOff>431800</xdr:colOff>
      <xdr:row>44</xdr:row>
      <xdr:rowOff>247650</xdr:rowOff>
    </xdr:from>
    <xdr:ext cx="744627" cy="28225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a:rPr lang="en-US" sz="1100" b="0" i="1">
                                  <a:latin typeface="Cambria Math" panose="02040503050406030204" pitchFamily="18" charset="0"/>
                                </a:rPr>
                                <m:t>346</m:t>
                              </m:r>
                            </m:e>
                            <m:e>
                              <m:r>
                                <a:rPr lang="en-US" sz="1100" b="0" i="1">
                                  <a:latin typeface="Cambria Math" panose="02040503050406030204" pitchFamily="18" charset="0"/>
                                </a:rPr>
                                <m:t>78</m:t>
                              </m:r>
                            </m:e>
                          </m:mr>
                          <m:mr>
                            <m:e>
                              <m:r>
                                <a:rPr lang="en-US" sz="1100" b="0" i="1">
                                  <a:latin typeface="Cambria Math" panose="02040503050406030204" pitchFamily="18" charset="0"/>
                                </a:rPr>
                                <m:t>96</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346&amp;78@96&amp;354)]</a:t>
              </a:r>
              <a:endParaRPr lang="en-US" sz="1100"/>
            </a:p>
          </xdr:txBody>
        </xdr:sp>
      </mc:Fallback>
    </mc:AlternateContent>
    <xdr:clientData/>
  </xdr:oneCellAnchor>
  <xdr:oneCellAnchor>
    <xdr:from>
      <xdr:col>7</xdr:col>
      <xdr:colOff>711200</xdr:colOff>
      <xdr:row>51</xdr:row>
      <xdr:rowOff>6350</xdr:rowOff>
    </xdr:from>
    <xdr:ext cx="666529" cy="28225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02</m:t>
                              </m:r>
                            </m:e>
                            <m:e>
                              <m:r>
                                <a:rPr lang="en-US" sz="1100" b="0" i="1">
                                  <a:latin typeface="Cambria Math" panose="02040503050406030204" pitchFamily="18" charset="0"/>
                                </a:rPr>
                                <m:t>16</m:t>
                              </m:r>
                            </m:e>
                          </m:mr>
                          <m:mr>
                            <m:e>
                              <m:r>
                                <a:rPr lang="en-US" sz="1100" b="0" i="1">
                                  <a:latin typeface="Cambria Math" panose="02040503050406030204" pitchFamily="18" charset="0"/>
                                </a:rPr>
                                <m:t>15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102&amp;16@15&amp;87)]</a:t>
              </a:r>
              <a:endParaRPr lang="en-US" sz="1100"/>
            </a:p>
          </xdr:txBody>
        </xdr:sp>
      </mc:Fallback>
    </mc:AlternateContent>
    <xdr:clientData/>
  </xdr:oneCellAnchor>
  <xdr:oneCellAnchor>
    <xdr:from>
      <xdr:col>7</xdr:col>
      <xdr:colOff>711200</xdr:colOff>
      <xdr:row>52</xdr:row>
      <xdr:rowOff>6350</xdr:rowOff>
    </xdr:from>
    <xdr:ext cx="588430" cy="28571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6</m:t>
                              </m:r>
                            </m:e>
                            <m:e>
                              <m:r>
                                <a:rPr lang="en-US" sz="1100" b="0" i="1">
                                  <a:latin typeface="Cambria Math" panose="02040503050406030204" pitchFamily="18" charset="0"/>
                                </a:rPr>
                                <m:t>14</m:t>
                              </m:r>
                            </m:e>
                          </m:mr>
                          <m:mr>
                            <m:e>
                              <m:r>
                                <a:rPr lang="en-US" sz="1100" b="0" i="1">
                                  <a:latin typeface="Cambria Math" panose="02040503050406030204" pitchFamily="18" charset="0"/>
                                </a:rPr>
                                <m:t>18</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96&amp;14@18&amp;92)]</a:t>
              </a:r>
              <a:endParaRPr lang="en-US" sz="1100"/>
            </a:p>
          </xdr:txBody>
        </xdr:sp>
      </mc:Fallback>
    </mc:AlternateContent>
    <xdr:clientData/>
  </xdr:oneCellAnchor>
  <xdr:oneCellAnchor>
    <xdr:from>
      <xdr:col>7</xdr:col>
      <xdr:colOff>711200</xdr:colOff>
      <xdr:row>53</xdr:row>
      <xdr:rowOff>6350</xdr:rowOff>
    </xdr:from>
    <xdr:ext cx="588430" cy="28225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7</m:t>
                              </m:r>
                            </m:e>
                            <m:e>
                              <m:r>
                                <a:rPr lang="en-US" sz="1100" b="0" i="1">
                                  <a:latin typeface="Cambria Math" panose="02040503050406030204" pitchFamily="18" charset="0"/>
                                </a:rPr>
                                <m:t>31</m:t>
                              </m:r>
                            </m:e>
                          </m:mr>
                          <m:mr>
                            <m:e>
                              <m:r>
                                <a:rPr lang="en-US" sz="1100" b="0" i="1">
                                  <a:latin typeface="Cambria Math" panose="02040503050406030204" pitchFamily="18" charset="0"/>
                                </a:rPr>
                                <m:t>21</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77&amp;31@21&amp;91)]</a:t>
              </a:r>
              <a:endParaRPr lang="en-US" sz="1100"/>
            </a:p>
          </xdr:txBody>
        </xdr:sp>
      </mc:Fallback>
    </mc:AlternateContent>
    <xdr:clientData/>
  </xdr:oneCellAnchor>
  <xdr:oneCellAnchor>
    <xdr:from>
      <xdr:col>7</xdr:col>
      <xdr:colOff>673100</xdr:colOff>
      <xdr:row>53</xdr:row>
      <xdr:rowOff>260350</xdr:rowOff>
    </xdr:from>
    <xdr:ext cx="660400" cy="28225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21</m:t>
                              </m:r>
                            </m:e>
                          </m:mr>
                          <m:mr>
                            <m:e>
                              <m:r>
                                <a:rPr lang="en-US" sz="1100" b="0" i="1">
                                  <a:latin typeface="Cambria Math" panose="02040503050406030204" pitchFamily="18" charset="0"/>
                                </a:rPr>
                                <m:t>23</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94&amp;21@23&amp;82)]</a:t>
              </a:r>
              <a:endParaRPr lang="en-US" sz="1100"/>
            </a:p>
          </xdr:txBody>
        </xdr:sp>
      </mc:Fallback>
    </mc:AlternateContent>
    <xdr:clientData/>
  </xdr:oneCellAnchor>
  <xdr:oneCellAnchor>
    <xdr:from>
      <xdr:col>17</xdr:col>
      <xdr:colOff>431800</xdr:colOff>
      <xdr:row>51</xdr:row>
      <xdr:rowOff>247650</xdr:rowOff>
    </xdr:from>
    <xdr:ext cx="744627" cy="285719"/>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65</m:t>
                              </m:r>
                            </m:e>
                            <m:e>
                              <m:r>
                                <a:rPr lang="en-US" sz="1100" b="0" i="1">
                                  <a:latin typeface="Cambria Math" panose="02040503050406030204" pitchFamily="18" charset="0"/>
                                </a:rPr>
                                <m:t>78</m:t>
                              </m:r>
                            </m:e>
                          </m:mr>
                          <m:mr>
                            <m:e>
                              <m:r>
                                <a:rPr lang="en-US" sz="1100" b="0" i="1">
                                  <a:latin typeface="Cambria Math" panose="02040503050406030204" pitchFamily="18" charset="0"/>
                                </a:rPr>
                                <m:t>77</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365&amp;78@77&amp;354)]</a:t>
              </a:r>
              <a:endParaRPr lang="en-US" sz="1100"/>
            </a:p>
          </xdr:txBody>
        </xdr:sp>
      </mc:Fallback>
    </mc:AlternateContent>
    <xdr:clientData/>
  </xdr:oneCellAnchor>
  <xdr:oneCellAnchor>
    <xdr:from>
      <xdr:col>7</xdr:col>
      <xdr:colOff>711200</xdr:colOff>
      <xdr:row>58</xdr:row>
      <xdr:rowOff>6350</xdr:rowOff>
    </xdr:from>
    <xdr:ext cx="588431" cy="281103"/>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9</m:t>
                              </m:r>
                            </m:e>
                            <m:e>
                              <m:r>
                                <a:rPr lang="en-US" sz="1100" b="0" i="1">
                                  <a:latin typeface="Cambria Math" panose="02040503050406030204" pitchFamily="18" charset="0"/>
                                </a:rPr>
                                <m:t>19</m:t>
                              </m:r>
                            </m:e>
                          </m:mr>
                          <m:mr>
                            <m:e>
                              <m:r>
                                <a:rPr lang="en-US" sz="1100" b="0" i="1">
                                  <a:latin typeface="Cambria Math" panose="02040503050406030204" pitchFamily="18" charset="0"/>
                                </a:rPr>
                                <m:t>18</m:t>
                              </m:r>
                            </m:e>
                            <m:e>
                              <m:r>
                                <a:rPr lang="en-US" sz="1100" b="0" i="1">
                                  <a:latin typeface="Cambria Math" panose="02040503050406030204" pitchFamily="18" charset="0"/>
                                </a:rPr>
                                <m:t>84</m:t>
                              </m:r>
                            </m:e>
                          </m:mr>
                        </m:m>
                      </m:e>
                    </m:d>
                  </m:oMath>
                </m:oMathPara>
              </a14:m>
              <a:endParaRPr lang="en-US" sz="1100"/>
            </a:p>
          </xdr:txBody>
        </xdr:sp>
      </mc:Choice>
      <mc:Fallback xmlns="">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99&amp;19@18&amp;84)]</a:t>
              </a:r>
              <a:endParaRPr lang="en-US" sz="1100"/>
            </a:p>
          </xdr:txBody>
        </xdr:sp>
      </mc:Fallback>
    </mc:AlternateContent>
    <xdr:clientData/>
  </xdr:oneCellAnchor>
  <xdr:oneCellAnchor>
    <xdr:from>
      <xdr:col>7</xdr:col>
      <xdr:colOff>711200</xdr:colOff>
      <xdr:row>59</xdr:row>
      <xdr:rowOff>6350</xdr:rowOff>
    </xdr:from>
    <xdr:ext cx="666529" cy="285719"/>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711200</xdr:colOff>
      <xdr:row>60</xdr:row>
      <xdr:rowOff>6350</xdr:rowOff>
    </xdr:from>
    <xdr:ext cx="666528" cy="285719"/>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673100</xdr:colOff>
      <xdr:row>60</xdr:row>
      <xdr:rowOff>247650</xdr:rowOff>
    </xdr:from>
    <xdr:ext cx="660400" cy="28225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00</m:t>
                              </m:r>
                            </m:e>
                            <m:e>
                              <m:r>
                                <a:rPr lang="en-US" sz="1100" b="0" i="1">
                                  <a:latin typeface="Cambria Math" panose="02040503050406030204" pitchFamily="18" charset="0"/>
                                </a:rPr>
                                <m:t>16</m:t>
                              </m:r>
                            </m:e>
                          </m:mr>
                          <m:mr>
                            <m:e>
                              <m:r>
                                <a:rPr lang="en-US" sz="1100" b="0" i="1">
                                  <a:latin typeface="Cambria Math" panose="02040503050406030204" pitchFamily="18" charset="0"/>
                                </a:rPr>
                                <m:t>17</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100&amp;16@17&amp;87)]</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93/biomet/81.3.425" TargetMode="External"/><Relationship Id="rId2" Type="http://schemas.openxmlformats.org/officeDocument/2006/relationships/hyperlink" Target="https://doi.org/10.1146/annurev.fl.24.010192.002143" TargetMode="External"/><Relationship Id="rId1" Type="http://schemas.openxmlformats.org/officeDocument/2006/relationships/hyperlink" Target="https://papers.ssrn.com/sol3/papers.cfm?abstract_id=4025948" TargetMode="External"/><Relationship Id="rId4" Type="http://schemas.openxmlformats.org/officeDocument/2006/relationships/hyperlink" Target="https://pdfs.semanticscholar.org/ca7a/7b68935c38e52749cb4028ad941d068635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83DF2-08A8-0B46-A3D8-10068C9D5CF0}">
  <dimension ref="A1:S67"/>
  <sheetViews>
    <sheetView topLeftCell="A11" workbookViewId="0">
      <selection activeCell="A97" sqref="A97"/>
    </sheetView>
  </sheetViews>
  <sheetFormatPr baseColWidth="10" defaultRowHeight="16" x14ac:dyDescent="0.2"/>
  <cols>
    <col min="1" max="1" width="43.33203125" customWidth="1"/>
    <col min="2" max="2" width="13.6640625" customWidth="1"/>
    <col min="4" max="7" width="11.1640625" bestFit="1" customWidth="1"/>
    <col min="9" max="9" width="18.1640625" customWidth="1"/>
    <col min="10" max="10" width="41" customWidth="1"/>
    <col min="11" max="11" width="34.1640625" customWidth="1"/>
  </cols>
  <sheetData>
    <row r="1" spans="1:19" ht="21" x14ac:dyDescent="0.25">
      <c r="A1" s="40" t="s">
        <v>60</v>
      </c>
      <c r="B1" s="39"/>
      <c r="C1" s="39"/>
      <c r="D1" s="39"/>
      <c r="E1" s="39"/>
      <c r="F1" s="39"/>
      <c r="G1" s="39"/>
      <c r="H1" s="39"/>
      <c r="I1" s="39"/>
      <c r="J1" s="39"/>
      <c r="K1" s="39"/>
      <c r="L1" s="39"/>
      <c r="M1" s="39"/>
      <c r="N1" s="39"/>
      <c r="O1" s="39"/>
      <c r="P1" s="39"/>
      <c r="Q1" s="39"/>
      <c r="R1" s="39"/>
      <c r="S1" s="39"/>
    </row>
    <row r="2" spans="1:19" s="21" customFormat="1" ht="21" x14ac:dyDescent="0.25">
      <c r="A2" s="20"/>
      <c r="B2" s="20"/>
      <c r="C2" s="20"/>
      <c r="D2" s="20"/>
      <c r="E2" s="20"/>
      <c r="F2" s="20"/>
      <c r="G2" s="20"/>
      <c r="H2" s="20"/>
      <c r="I2" s="20"/>
      <c r="J2" s="20"/>
      <c r="K2" s="20"/>
      <c r="L2" s="20"/>
      <c r="M2" s="20"/>
      <c r="N2" s="20"/>
      <c r="O2" s="20"/>
      <c r="P2" s="20"/>
      <c r="Q2" s="20"/>
      <c r="R2" s="20"/>
      <c r="S2" s="20"/>
    </row>
    <row r="3" spans="1:19" ht="20" x14ac:dyDescent="0.25">
      <c r="A3" s="5" t="s">
        <v>0</v>
      </c>
      <c r="B3" s="38" t="s">
        <v>2</v>
      </c>
      <c r="C3" s="38"/>
      <c r="D3" s="38"/>
      <c r="E3" s="38"/>
      <c r="F3" s="38"/>
      <c r="G3" s="38"/>
      <c r="H3" s="38"/>
      <c r="I3" s="38"/>
      <c r="J3" s="5" t="s">
        <v>61</v>
      </c>
      <c r="K3" s="6" t="s">
        <v>26</v>
      </c>
    </row>
    <row r="4" spans="1:19" ht="40" x14ac:dyDescent="0.25">
      <c r="A4" s="7" t="s">
        <v>3</v>
      </c>
      <c r="B4" s="30" t="s">
        <v>7</v>
      </c>
      <c r="C4" s="30"/>
      <c r="D4" s="30"/>
      <c r="E4" s="30"/>
      <c r="F4" s="30"/>
      <c r="G4" s="30"/>
      <c r="H4" s="30"/>
      <c r="I4" s="30"/>
      <c r="J4" s="7" t="s">
        <v>4</v>
      </c>
      <c r="K4" s="9"/>
    </row>
    <row r="5" spans="1:19" ht="40" x14ac:dyDescent="0.25">
      <c r="A5" s="7" t="s">
        <v>5</v>
      </c>
      <c r="B5" s="30" t="s">
        <v>6</v>
      </c>
      <c r="C5" s="30"/>
      <c r="D5" s="30"/>
      <c r="E5" s="30"/>
      <c r="F5" s="30"/>
      <c r="G5" s="30"/>
      <c r="H5" s="30"/>
      <c r="I5" s="30"/>
      <c r="J5" s="7" t="s">
        <v>4</v>
      </c>
      <c r="K5" s="9"/>
    </row>
    <row r="6" spans="1:19" ht="40" x14ac:dyDescent="0.25">
      <c r="A6" s="7" t="s">
        <v>18</v>
      </c>
      <c r="B6" s="30" t="s">
        <v>19</v>
      </c>
      <c r="C6" s="30"/>
      <c r="D6" s="30"/>
      <c r="E6" s="30"/>
      <c r="F6" s="30"/>
      <c r="G6" s="30"/>
      <c r="H6" s="30"/>
      <c r="I6" s="30"/>
      <c r="J6" s="7" t="s">
        <v>4</v>
      </c>
      <c r="K6" s="9"/>
    </row>
    <row r="7" spans="1:19" ht="40" x14ac:dyDescent="0.25">
      <c r="A7" s="7" t="s">
        <v>8</v>
      </c>
      <c r="B7" s="30" t="s">
        <v>9</v>
      </c>
      <c r="C7" s="30"/>
      <c r="D7" s="30"/>
      <c r="E7" s="30"/>
      <c r="F7" s="30"/>
      <c r="G7" s="30"/>
      <c r="H7" s="30"/>
      <c r="I7" s="30"/>
      <c r="J7" s="7" t="s">
        <v>4</v>
      </c>
      <c r="K7" s="9"/>
    </row>
    <row r="8" spans="1:19" ht="20" x14ac:dyDescent="0.25">
      <c r="A8" s="7" t="s">
        <v>10</v>
      </c>
      <c r="B8" s="30" t="s">
        <v>13</v>
      </c>
      <c r="C8" s="30"/>
      <c r="D8" s="30"/>
      <c r="E8" s="30"/>
      <c r="F8" s="30"/>
      <c r="G8" s="30"/>
      <c r="H8" s="30"/>
      <c r="I8" s="30"/>
      <c r="J8" s="7" t="s">
        <v>11</v>
      </c>
      <c r="K8" s="9"/>
    </row>
    <row r="9" spans="1:19" ht="20" x14ac:dyDescent="0.25">
      <c r="A9" s="7" t="s">
        <v>12</v>
      </c>
      <c r="B9" s="30" t="s">
        <v>13</v>
      </c>
      <c r="C9" s="30"/>
      <c r="D9" s="30"/>
      <c r="E9" s="30"/>
      <c r="F9" s="30"/>
      <c r="G9" s="30"/>
      <c r="H9" s="30"/>
      <c r="I9" s="30"/>
      <c r="J9" s="7" t="s">
        <v>11</v>
      </c>
      <c r="K9" s="9"/>
    </row>
    <row r="10" spans="1:19" ht="20" x14ac:dyDescent="0.25">
      <c r="A10" s="7" t="s">
        <v>14</v>
      </c>
      <c r="B10" s="30" t="s">
        <v>16</v>
      </c>
      <c r="C10" s="30"/>
      <c r="D10" s="30"/>
      <c r="E10" s="30"/>
      <c r="F10" s="30"/>
      <c r="G10" s="30"/>
      <c r="H10" s="30"/>
      <c r="I10" s="30"/>
      <c r="J10" s="7" t="s">
        <v>15</v>
      </c>
      <c r="K10" s="9"/>
    </row>
    <row r="11" spans="1:19" ht="20" x14ac:dyDescent="0.25">
      <c r="A11" s="7" t="s">
        <v>17</v>
      </c>
      <c r="B11" s="30" t="s">
        <v>16</v>
      </c>
      <c r="C11" s="30"/>
      <c r="D11" s="30"/>
      <c r="E11" s="30"/>
      <c r="F11" s="30"/>
      <c r="G11" s="30"/>
      <c r="H11" s="30"/>
      <c r="I11" s="30"/>
      <c r="J11" s="7" t="s">
        <v>15</v>
      </c>
      <c r="K11" s="9"/>
    </row>
    <row r="12" spans="1:19" ht="40" x14ac:dyDescent="0.25">
      <c r="A12" s="7" t="s">
        <v>20</v>
      </c>
      <c r="B12" s="30" t="s">
        <v>21</v>
      </c>
      <c r="C12" s="30"/>
      <c r="D12" s="30"/>
      <c r="E12" s="30"/>
      <c r="F12" s="30"/>
      <c r="G12" s="30"/>
      <c r="H12" s="30"/>
      <c r="I12" s="30"/>
      <c r="J12" s="7" t="s">
        <v>4</v>
      </c>
      <c r="K12" s="9"/>
    </row>
    <row r="13" spans="1:19" ht="20" x14ac:dyDescent="0.2">
      <c r="A13" s="7" t="s">
        <v>22</v>
      </c>
      <c r="B13" s="30" t="s">
        <v>24</v>
      </c>
      <c r="C13" s="30"/>
      <c r="D13" s="30"/>
      <c r="E13" s="30"/>
      <c r="F13" s="30"/>
      <c r="G13" s="30"/>
      <c r="H13" s="30"/>
      <c r="I13" s="30"/>
      <c r="J13" s="7" t="s">
        <v>23</v>
      </c>
      <c r="K13" s="37" t="s">
        <v>27</v>
      </c>
    </row>
    <row r="14" spans="1:19" ht="20" x14ac:dyDescent="0.2">
      <c r="A14" s="7" t="s">
        <v>25</v>
      </c>
      <c r="B14" s="30" t="s">
        <v>24</v>
      </c>
      <c r="C14" s="30"/>
      <c r="D14" s="30"/>
      <c r="E14" s="30"/>
      <c r="F14" s="30"/>
      <c r="G14" s="30"/>
      <c r="H14" s="30"/>
      <c r="I14" s="30"/>
      <c r="J14" s="7" t="s">
        <v>23</v>
      </c>
      <c r="K14" s="37"/>
    </row>
    <row r="15" spans="1:19" ht="21" x14ac:dyDescent="0.25">
      <c r="A15" s="2"/>
      <c r="B15" s="2"/>
      <c r="C15" s="2"/>
      <c r="D15" s="2"/>
      <c r="E15" s="2"/>
      <c r="F15" s="2"/>
      <c r="G15" s="2"/>
      <c r="H15" s="2"/>
      <c r="I15" s="2"/>
      <c r="J15" s="2"/>
      <c r="K15" s="1"/>
    </row>
    <row r="16" spans="1:19" ht="21" x14ac:dyDescent="0.25">
      <c r="A16" s="33" t="s">
        <v>28</v>
      </c>
      <c r="B16" s="33"/>
      <c r="C16" s="33"/>
      <c r="D16" s="33"/>
      <c r="E16" s="33"/>
      <c r="F16" s="33"/>
      <c r="G16" s="33"/>
      <c r="H16" s="33"/>
      <c r="I16" s="33"/>
      <c r="J16" s="33"/>
      <c r="K16" s="1"/>
    </row>
    <row r="17" spans="1:19" ht="21" x14ac:dyDescent="0.25">
      <c r="A17" s="2"/>
      <c r="B17" s="2"/>
      <c r="C17" s="2"/>
      <c r="D17" s="2"/>
      <c r="E17" s="2"/>
      <c r="F17" s="2"/>
      <c r="G17" s="2"/>
      <c r="H17" s="2"/>
      <c r="I17" s="2"/>
      <c r="J17" s="2"/>
      <c r="K17" s="1"/>
    </row>
    <row r="18" spans="1:19" ht="21" x14ac:dyDescent="0.25">
      <c r="A18" s="2"/>
      <c r="B18" s="2"/>
      <c r="C18" s="2"/>
      <c r="D18" s="2"/>
      <c r="E18" s="2"/>
      <c r="F18" s="2"/>
      <c r="G18" s="2"/>
      <c r="H18" s="2"/>
      <c r="I18" s="2"/>
      <c r="J18" s="2"/>
      <c r="K18" s="1"/>
    </row>
    <row r="19" spans="1:19" ht="21" x14ac:dyDescent="0.25">
      <c r="A19" s="2"/>
      <c r="B19" s="2"/>
      <c r="C19" s="2"/>
      <c r="D19" s="2"/>
      <c r="E19" s="2"/>
      <c r="F19" s="2"/>
      <c r="G19" s="2"/>
      <c r="H19" s="2"/>
      <c r="I19" s="2"/>
      <c r="J19" s="2"/>
      <c r="K19" s="1"/>
    </row>
    <row r="20" spans="1:19" ht="21" x14ac:dyDescent="0.25">
      <c r="A20" s="2"/>
      <c r="B20" s="2"/>
      <c r="C20" s="2"/>
      <c r="D20" s="2"/>
      <c r="E20" s="2"/>
      <c r="F20" s="2"/>
      <c r="G20" s="2"/>
      <c r="H20" s="2"/>
      <c r="I20" s="2"/>
      <c r="J20" t="s">
        <v>31</v>
      </c>
      <c r="K20" s="1"/>
    </row>
    <row r="21" spans="1:19" ht="21" x14ac:dyDescent="0.25">
      <c r="A21" s="2"/>
      <c r="B21" s="2"/>
      <c r="C21" s="2"/>
      <c r="D21" s="2"/>
      <c r="E21" s="2"/>
      <c r="F21" s="2"/>
      <c r="G21" s="2"/>
      <c r="H21" s="2"/>
      <c r="I21" s="2"/>
      <c r="J21" s="2"/>
      <c r="K21" s="1"/>
    </row>
    <row r="22" spans="1:19" ht="21" x14ac:dyDescent="0.25">
      <c r="A22" s="2"/>
      <c r="B22" s="2"/>
      <c r="C22" s="2"/>
      <c r="D22" s="2"/>
      <c r="E22" s="2"/>
      <c r="F22" s="2"/>
      <c r="G22" s="2"/>
      <c r="H22" s="2"/>
      <c r="I22" s="2"/>
      <c r="J22" t="s">
        <v>32</v>
      </c>
      <c r="K22" s="1"/>
    </row>
    <row r="23" spans="1:19" ht="21" x14ac:dyDescent="0.25">
      <c r="A23" s="2"/>
      <c r="B23" s="2"/>
      <c r="C23" s="2"/>
      <c r="D23" s="2"/>
      <c r="E23" s="2"/>
      <c r="F23" s="2"/>
      <c r="G23" s="2"/>
      <c r="H23" s="2"/>
      <c r="I23" s="2"/>
      <c r="J23" s="2"/>
      <c r="K23" s="1"/>
    </row>
    <row r="24" spans="1:19" ht="21" x14ac:dyDescent="0.25">
      <c r="A24" s="2"/>
      <c r="B24" s="2"/>
      <c r="C24" s="2"/>
      <c r="D24" s="2"/>
      <c r="E24" s="2"/>
      <c r="F24" s="2"/>
      <c r="G24" s="2"/>
      <c r="H24" s="2"/>
      <c r="I24" s="2"/>
      <c r="J24" s="3" t="s">
        <v>33</v>
      </c>
      <c r="K24" s="1"/>
    </row>
    <row r="25" spans="1:19" ht="21" x14ac:dyDescent="0.25">
      <c r="A25" s="2"/>
      <c r="B25" s="2"/>
      <c r="C25" s="2"/>
      <c r="D25" s="2"/>
      <c r="E25" s="2"/>
      <c r="F25" s="2"/>
      <c r="G25" s="2"/>
      <c r="H25" s="2"/>
      <c r="I25" s="2"/>
      <c r="J25" s="2"/>
      <c r="K25" s="1"/>
    </row>
    <row r="26" spans="1:19" ht="21" x14ac:dyDescent="0.25">
      <c r="A26" s="2"/>
      <c r="B26" s="2"/>
      <c r="C26" s="2"/>
      <c r="D26" s="2"/>
      <c r="E26" s="2"/>
      <c r="F26" s="2"/>
      <c r="G26" s="2"/>
      <c r="H26" s="2"/>
      <c r="I26" s="2"/>
      <c r="J26" s="4" t="s">
        <v>34</v>
      </c>
      <c r="K26" s="1"/>
    </row>
    <row r="27" spans="1:19" ht="21" x14ac:dyDescent="0.25">
      <c r="A27" s="2"/>
      <c r="B27" s="2"/>
      <c r="C27" s="2"/>
      <c r="D27" s="2"/>
      <c r="E27" s="2"/>
      <c r="F27" s="2"/>
      <c r="G27" s="2"/>
      <c r="H27" s="2"/>
      <c r="I27" s="2"/>
      <c r="J27" s="2"/>
      <c r="K27" s="1"/>
    </row>
    <row r="28" spans="1:19" ht="21" x14ac:dyDescent="0.25">
      <c r="A28" s="2"/>
      <c r="B28" s="2"/>
      <c r="C28" s="2"/>
      <c r="D28" s="2"/>
      <c r="E28" s="2"/>
      <c r="F28" s="2"/>
      <c r="G28" s="2"/>
      <c r="H28" s="2"/>
      <c r="I28" s="2"/>
      <c r="J28" s="2"/>
      <c r="K28" s="1"/>
    </row>
    <row r="29" spans="1:19" ht="22" x14ac:dyDescent="0.25">
      <c r="A29" s="10" t="s">
        <v>29</v>
      </c>
      <c r="B29" s="34" t="s">
        <v>46</v>
      </c>
      <c r="C29" s="34"/>
      <c r="D29" s="34"/>
      <c r="E29" s="34"/>
      <c r="F29" s="34"/>
      <c r="G29" s="34"/>
      <c r="H29" s="34"/>
      <c r="I29" s="34"/>
      <c r="J29" s="10" t="s">
        <v>1</v>
      </c>
      <c r="K29" s="17" t="s">
        <v>48</v>
      </c>
      <c r="M29" s="31" t="s">
        <v>47</v>
      </c>
      <c r="N29" s="31"/>
      <c r="O29" s="31"/>
      <c r="P29" s="31"/>
      <c r="Q29" s="31"/>
      <c r="R29" s="31"/>
      <c r="S29" s="31"/>
    </row>
    <row r="30" spans="1:19" ht="22" customHeight="1" x14ac:dyDescent="0.2">
      <c r="A30" s="30" t="s">
        <v>30</v>
      </c>
      <c r="B30" s="11"/>
      <c r="C30" s="11" t="s">
        <v>35</v>
      </c>
      <c r="D30" s="11" t="s">
        <v>40</v>
      </c>
      <c r="E30" s="11" t="s">
        <v>45</v>
      </c>
      <c r="F30" s="11" t="s">
        <v>41</v>
      </c>
      <c r="G30" s="11" t="s">
        <v>42</v>
      </c>
      <c r="H30" s="30" t="s">
        <v>44</v>
      </c>
      <c r="I30" s="30"/>
      <c r="J30" s="30" t="s">
        <v>56</v>
      </c>
      <c r="K30" s="36" t="s">
        <v>49</v>
      </c>
      <c r="M30" s="11" t="s">
        <v>35</v>
      </c>
      <c r="N30" s="11" t="s">
        <v>40</v>
      </c>
      <c r="O30" s="11" t="s">
        <v>45</v>
      </c>
      <c r="P30" s="11" t="s">
        <v>41</v>
      </c>
      <c r="Q30" s="11" t="s">
        <v>42</v>
      </c>
      <c r="R30" s="30" t="s">
        <v>44</v>
      </c>
      <c r="S30" s="30"/>
    </row>
    <row r="31" spans="1:19" ht="21" customHeight="1" x14ac:dyDescent="0.2">
      <c r="A31" s="30"/>
      <c r="B31" s="13" t="s">
        <v>36</v>
      </c>
      <c r="C31" s="7">
        <v>0.81359999999999999</v>
      </c>
      <c r="D31" s="7">
        <v>0.84466019999999997</v>
      </c>
      <c r="E31" s="7">
        <v>0.8518519</v>
      </c>
      <c r="F31" s="7">
        <v>0.78632480000000005</v>
      </c>
      <c r="G31" s="7">
        <v>0.8177778</v>
      </c>
      <c r="H31" s="35"/>
      <c r="I31" s="35"/>
      <c r="J31" s="30"/>
      <c r="K31" s="36"/>
      <c r="M31">
        <v>0.80430000000000001</v>
      </c>
      <c r="N31">
        <v>0.82175929999999997</v>
      </c>
      <c r="O31">
        <v>0.81882350000000004</v>
      </c>
      <c r="P31">
        <v>0.78733030000000004</v>
      </c>
      <c r="Q31">
        <v>0.80276820000000004</v>
      </c>
      <c r="R31" s="32"/>
      <c r="S31" s="32"/>
    </row>
    <row r="32" spans="1:19" ht="21" customHeight="1" x14ac:dyDescent="0.2">
      <c r="A32" s="30"/>
      <c r="B32" s="13" t="s">
        <v>37</v>
      </c>
      <c r="C32" s="7">
        <v>0.84089999999999998</v>
      </c>
      <c r="D32" s="7">
        <v>0.84905660000000005</v>
      </c>
      <c r="E32" s="7">
        <v>0.8558559</v>
      </c>
      <c r="F32" s="7">
        <v>0.83333330000000005</v>
      </c>
      <c r="G32" s="7">
        <v>0.84444439999999998</v>
      </c>
      <c r="H32" s="35"/>
      <c r="I32" s="35"/>
      <c r="J32" s="30"/>
      <c r="K32" s="36"/>
    </row>
    <row r="33" spans="1:19" ht="21" customHeight="1" x14ac:dyDescent="0.2">
      <c r="A33" s="30"/>
      <c r="B33" s="13" t="s">
        <v>38</v>
      </c>
      <c r="C33" s="7">
        <v>0.77270000000000005</v>
      </c>
      <c r="D33" s="7">
        <v>0.80327870000000001</v>
      </c>
      <c r="E33" s="7">
        <v>0.75</v>
      </c>
      <c r="F33" s="7">
        <v>0.73469390000000001</v>
      </c>
      <c r="G33" s="7">
        <v>0.74226800000000004</v>
      </c>
      <c r="H33" s="35"/>
      <c r="I33" s="35"/>
      <c r="J33" s="30"/>
      <c r="K33" s="36"/>
    </row>
    <row r="34" spans="1:19" ht="19" x14ac:dyDescent="0.25">
      <c r="A34" s="30"/>
      <c r="B34" s="12" t="s">
        <v>39</v>
      </c>
      <c r="C34" s="14">
        <v>0.78639999999999999</v>
      </c>
      <c r="D34" s="14">
        <v>0.80582520000000002</v>
      </c>
      <c r="E34" s="14">
        <v>0.81818179999999996</v>
      </c>
      <c r="F34" s="14">
        <v>0.76923079999999999</v>
      </c>
      <c r="G34" s="14">
        <v>0.79295150000000003</v>
      </c>
      <c r="H34" s="35"/>
      <c r="I34" s="35"/>
      <c r="J34" s="30"/>
      <c r="K34" s="36"/>
    </row>
    <row r="35" spans="1:19" ht="19" x14ac:dyDescent="0.25">
      <c r="A35" s="30"/>
      <c r="B35" s="12" t="s">
        <v>43</v>
      </c>
      <c r="C35" s="15">
        <f>AVERAGE(C31:C34)</f>
        <v>0.8034</v>
      </c>
      <c r="D35" s="15">
        <f>AVERAGE(D31:D34)</f>
        <v>0.82570517500000007</v>
      </c>
      <c r="E35" s="15">
        <f>AVERAGE(E31:E34)</f>
        <v>0.81897240000000004</v>
      </c>
      <c r="F35" s="15">
        <f>AVERAGE(F31:F34)</f>
        <v>0.78089569999999997</v>
      </c>
      <c r="G35" s="15">
        <f>AVERAGE(G31:G34)</f>
        <v>0.79936042500000004</v>
      </c>
      <c r="H35" s="35"/>
      <c r="I35" s="35"/>
      <c r="J35" s="30"/>
      <c r="K35" s="36"/>
    </row>
    <row r="37" spans="1:19" ht="20" x14ac:dyDescent="0.2">
      <c r="A37" s="30" t="s">
        <v>30</v>
      </c>
      <c r="B37" s="11"/>
      <c r="C37" s="11" t="s">
        <v>35</v>
      </c>
      <c r="D37" s="11" t="s">
        <v>40</v>
      </c>
      <c r="E37" s="11" t="s">
        <v>45</v>
      </c>
      <c r="F37" s="11" t="s">
        <v>41</v>
      </c>
      <c r="G37" s="11" t="s">
        <v>42</v>
      </c>
      <c r="H37" s="30" t="s">
        <v>44</v>
      </c>
      <c r="I37" s="30"/>
      <c r="J37" s="30" t="s">
        <v>55</v>
      </c>
      <c r="K37" s="36" t="s">
        <v>50</v>
      </c>
      <c r="M37" s="31" t="s">
        <v>51</v>
      </c>
      <c r="N37" s="39"/>
      <c r="O37" s="39"/>
      <c r="P37" s="39"/>
      <c r="Q37" s="39"/>
      <c r="R37" s="39"/>
      <c r="S37" s="39"/>
    </row>
    <row r="38" spans="1:19" ht="20" customHeight="1" x14ac:dyDescent="0.2">
      <c r="A38" s="30"/>
      <c r="B38" s="13" t="s">
        <v>36</v>
      </c>
      <c r="C38" s="8">
        <v>0.83640000000000003</v>
      </c>
      <c r="D38" s="8">
        <v>0.83495149999999996</v>
      </c>
      <c r="E38" s="8">
        <v>0.85217390000000004</v>
      </c>
      <c r="F38" s="8">
        <v>0.83760679999999998</v>
      </c>
      <c r="G38" s="8">
        <v>0.84482760000000001</v>
      </c>
      <c r="H38" s="35"/>
      <c r="I38" s="35"/>
      <c r="J38" s="30"/>
      <c r="K38" s="36"/>
      <c r="M38" s="11" t="s">
        <v>35</v>
      </c>
      <c r="N38" s="11" t="s">
        <v>40</v>
      </c>
      <c r="O38" s="11" t="s">
        <v>45</v>
      </c>
      <c r="P38" s="11" t="s">
        <v>41</v>
      </c>
      <c r="Q38" s="11" t="s">
        <v>42</v>
      </c>
      <c r="R38" s="30" t="s">
        <v>44</v>
      </c>
      <c r="S38" s="30"/>
    </row>
    <row r="39" spans="1:19" ht="20" x14ac:dyDescent="0.2">
      <c r="A39" s="30"/>
      <c r="B39" s="13" t="s">
        <v>37</v>
      </c>
      <c r="C39" s="8">
        <v>0.84089999999999998</v>
      </c>
      <c r="D39" s="8">
        <v>0.85849059999999999</v>
      </c>
      <c r="E39" s="8">
        <v>0.86238530000000002</v>
      </c>
      <c r="F39" s="8">
        <v>0.8245614</v>
      </c>
      <c r="G39" s="8">
        <v>0.8430493</v>
      </c>
      <c r="H39" s="35"/>
      <c r="I39" s="35"/>
      <c r="J39" s="30"/>
      <c r="K39" s="36"/>
      <c r="M39">
        <v>0.82040000000000002</v>
      </c>
      <c r="N39">
        <v>0.82870370000000004</v>
      </c>
      <c r="O39">
        <v>0.82909929999999998</v>
      </c>
      <c r="P39">
        <v>0.81221719999999997</v>
      </c>
      <c r="Q39">
        <v>0.82057139999999995</v>
      </c>
      <c r="R39" s="32"/>
      <c r="S39" s="32"/>
    </row>
    <row r="40" spans="1:19" ht="20" x14ac:dyDescent="0.2">
      <c r="A40" s="30"/>
      <c r="B40" s="13" t="s">
        <v>38</v>
      </c>
      <c r="C40" s="8">
        <v>0.75449999999999995</v>
      </c>
      <c r="D40" s="8">
        <v>0.75409839999999995</v>
      </c>
      <c r="E40" s="8">
        <v>0.71153849999999996</v>
      </c>
      <c r="F40" s="8">
        <v>0.75510200000000005</v>
      </c>
      <c r="G40" s="8">
        <v>0.73267329999999997</v>
      </c>
      <c r="H40" s="35"/>
      <c r="I40" s="35"/>
      <c r="J40" s="30"/>
      <c r="K40" s="36"/>
    </row>
    <row r="41" spans="1:19" ht="19" x14ac:dyDescent="0.25">
      <c r="A41" s="30"/>
      <c r="B41" s="12" t="s">
        <v>39</v>
      </c>
      <c r="C41" s="14">
        <v>0.79549999999999998</v>
      </c>
      <c r="D41" s="14">
        <v>0.7961165</v>
      </c>
      <c r="E41" s="14">
        <v>0.81578949999999995</v>
      </c>
      <c r="F41" s="14">
        <v>0.79487180000000002</v>
      </c>
      <c r="G41" s="14">
        <v>0.80519479999999999</v>
      </c>
      <c r="H41" s="35"/>
      <c r="I41" s="35"/>
      <c r="J41" s="30"/>
      <c r="K41" s="36"/>
    </row>
    <row r="42" spans="1:19" ht="19" x14ac:dyDescent="0.25">
      <c r="A42" s="30"/>
      <c r="B42" s="12" t="s">
        <v>43</v>
      </c>
      <c r="C42" s="15">
        <f>AVERAGE(C38:C41)</f>
        <v>0.80682500000000001</v>
      </c>
      <c r="D42" s="15">
        <f>AVERAGE(D38:D41)</f>
        <v>0.81091424999999995</v>
      </c>
      <c r="E42" s="15">
        <f>AVERAGE(E38:E41)</f>
        <v>0.81047179999999996</v>
      </c>
      <c r="F42" s="15">
        <f>AVERAGE(F38:F41)</f>
        <v>0.80303550000000001</v>
      </c>
      <c r="G42" s="15">
        <f>AVERAGE(G38:G41)</f>
        <v>0.80643624999999997</v>
      </c>
      <c r="H42" s="35"/>
      <c r="I42" s="35"/>
      <c r="J42" s="30"/>
      <c r="K42" s="36"/>
    </row>
    <row r="44" spans="1:19" ht="20" x14ac:dyDescent="0.2">
      <c r="A44" s="30" t="s">
        <v>52</v>
      </c>
      <c r="B44" s="11"/>
      <c r="C44" s="11" t="s">
        <v>35</v>
      </c>
      <c r="D44" s="11" t="s">
        <v>40</v>
      </c>
      <c r="E44" s="11" t="s">
        <v>45</v>
      </c>
      <c r="F44" s="11" t="s">
        <v>41</v>
      </c>
      <c r="G44" s="11" t="s">
        <v>42</v>
      </c>
      <c r="H44" s="30" t="s">
        <v>44</v>
      </c>
      <c r="I44" s="30"/>
      <c r="J44" s="30" t="s">
        <v>56</v>
      </c>
      <c r="K44" s="36" t="s">
        <v>53</v>
      </c>
      <c r="M44" s="31" t="s">
        <v>47</v>
      </c>
      <c r="N44" s="31"/>
      <c r="O44" s="31"/>
      <c r="P44" s="31"/>
      <c r="Q44" s="31"/>
      <c r="R44" s="31"/>
      <c r="S44" s="31"/>
    </row>
    <row r="45" spans="1:19" ht="20" customHeight="1" x14ac:dyDescent="0.2">
      <c r="A45" s="30"/>
      <c r="B45" s="13" t="s">
        <v>36</v>
      </c>
      <c r="C45" s="8">
        <v>0.82730000000000004</v>
      </c>
      <c r="D45" s="8">
        <v>0.84466019999999997</v>
      </c>
      <c r="E45" s="16">
        <v>0.8558559</v>
      </c>
      <c r="F45" s="8">
        <v>0.81196579999999996</v>
      </c>
      <c r="G45" s="8">
        <v>0.83333330000000005</v>
      </c>
      <c r="H45" s="35"/>
      <c r="I45" s="35"/>
      <c r="J45" s="30"/>
      <c r="K45" s="36"/>
      <c r="M45" s="11" t="s">
        <v>35</v>
      </c>
      <c r="N45" s="11" t="s">
        <v>40</v>
      </c>
      <c r="O45" s="11" t="s">
        <v>45</v>
      </c>
      <c r="P45" s="11" t="s">
        <v>41</v>
      </c>
      <c r="Q45" s="11" t="s">
        <v>42</v>
      </c>
      <c r="R45" s="30" t="s">
        <v>44</v>
      </c>
      <c r="S45" s="30"/>
    </row>
    <row r="46" spans="1:19" ht="20" x14ac:dyDescent="0.2">
      <c r="A46" s="30"/>
      <c r="B46" s="13" t="s">
        <v>37</v>
      </c>
      <c r="C46" s="8">
        <v>0.85</v>
      </c>
      <c r="D46" s="8">
        <v>0.8396226</v>
      </c>
      <c r="E46" s="8">
        <v>0.85217390000000004</v>
      </c>
      <c r="F46" s="8">
        <v>0.85964910000000005</v>
      </c>
      <c r="G46" s="8">
        <v>0.85589519999999997</v>
      </c>
      <c r="H46" s="35"/>
      <c r="I46" s="35"/>
      <c r="J46" s="30"/>
      <c r="K46" s="36"/>
      <c r="M46">
        <v>0.80089999999999995</v>
      </c>
      <c r="N46">
        <v>0.81944439999999996</v>
      </c>
      <c r="O46">
        <v>0.81603769999999998</v>
      </c>
      <c r="P46">
        <v>0.78280539999999998</v>
      </c>
      <c r="Q46">
        <v>0.79907620000000001</v>
      </c>
      <c r="R46" s="32"/>
      <c r="S46" s="32"/>
    </row>
    <row r="47" spans="1:19" ht="20" x14ac:dyDescent="0.2">
      <c r="A47" s="30"/>
      <c r="B47" s="13" t="s">
        <v>38</v>
      </c>
      <c r="C47" s="8">
        <v>0.75449999999999995</v>
      </c>
      <c r="D47" s="8">
        <v>0.79508199999999996</v>
      </c>
      <c r="E47" s="8">
        <v>0.73404259999999999</v>
      </c>
      <c r="F47" s="8">
        <v>0.70408159999999997</v>
      </c>
      <c r="G47" s="8">
        <v>0.71875</v>
      </c>
      <c r="H47" s="35"/>
      <c r="I47" s="35"/>
      <c r="J47" s="30"/>
      <c r="K47" s="36"/>
    </row>
    <row r="48" spans="1:19" ht="19" x14ac:dyDescent="0.25">
      <c r="A48" s="30"/>
      <c r="B48" s="12" t="s">
        <v>39</v>
      </c>
      <c r="C48" s="14">
        <v>0.79090000000000005</v>
      </c>
      <c r="D48" s="14">
        <v>0.80582520000000002</v>
      </c>
      <c r="E48" s="14">
        <v>0.81981979999999999</v>
      </c>
      <c r="F48" s="14">
        <v>0.77777779999999996</v>
      </c>
      <c r="G48" s="14">
        <v>0.7982456</v>
      </c>
      <c r="H48" s="35"/>
      <c r="I48" s="35"/>
      <c r="J48" s="30"/>
      <c r="K48" s="36"/>
    </row>
    <row r="49" spans="1:19" ht="19" x14ac:dyDescent="0.25">
      <c r="A49" s="30"/>
      <c r="B49" s="12" t="s">
        <v>43</v>
      </c>
      <c r="C49" s="15">
        <f>AVERAGE(C45:C48)</f>
        <v>0.80567500000000003</v>
      </c>
      <c r="D49" s="15">
        <f>AVERAGE(D45:D48)</f>
        <v>0.82129750000000001</v>
      </c>
      <c r="E49" s="15">
        <f>AVERAGE(E45:E48)</f>
        <v>0.81547304999999992</v>
      </c>
      <c r="F49" s="15">
        <f>AVERAGE(F45:F48)</f>
        <v>0.78836857500000002</v>
      </c>
      <c r="G49" s="15">
        <f>AVERAGE(G45:G48)</f>
        <v>0.80155602500000001</v>
      </c>
      <c r="H49" s="35"/>
      <c r="I49" s="35"/>
      <c r="J49" s="30"/>
      <c r="K49" s="36"/>
    </row>
    <row r="51" spans="1:19" ht="20" x14ac:dyDescent="0.2">
      <c r="A51" s="30" t="s">
        <v>52</v>
      </c>
      <c r="B51" s="11"/>
      <c r="C51" s="11" t="s">
        <v>35</v>
      </c>
      <c r="D51" s="11" t="s">
        <v>40</v>
      </c>
      <c r="E51" s="11" t="s">
        <v>45</v>
      </c>
      <c r="F51" s="11" t="s">
        <v>41</v>
      </c>
      <c r="G51" s="11" t="s">
        <v>42</v>
      </c>
      <c r="H51" s="30" t="s">
        <v>44</v>
      </c>
      <c r="I51" s="30"/>
      <c r="J51" s="30" t="s">
        <v>55</v>
      </c>
      <c r="K51" s="36" t="s">
        <v>54</v>
      </c>
      <c r="M51" s="31" t="s">
        <v>51</v>
      </c>
      <c r="N51" s="39"/>
      <c r="O51" s="39"/>
      <c r="P51" s="39"/>
      <c r="Q51" s="39"/>
      <c r="R51" s="39"/>
      <c r="S51" s="39"/>
    </row>
    <row r="52" spans="1:19" ht="20" x14ac:dyDescent="0.2">
      <c r="A52" s="30"/>
      <c r="B52" s="13" t="s">
        <v>36</v>
      </c>
      <c r="C52" s="8">
        <v>0.85909999999999997</v>
      </c>
      <c r="D52" s="8">
        <v>0.84466019999999997</v>
      </c>
      <c r="E52" s="8">
        <v>0.86440680000000003</v>
      </c>
      <c r="F52" s="8">
        <v>0.87179490000000004</v>
      </c>
      <c r="G52" s="8">
        <v>0.86808510000000005</v>
      </c>
      <c r="H52" s="35"/>
      <c r="I52" s="35"/>
      <c r="J52" s="30"/>
      <c r="K52" s="36"/>
      <c r="M52" s="11" t="s">
        <v>35</v>
      </c>
      <c r="N52" s="11" t="s">
        <v>40</v>
      </c>
      <c r="O52" s="11" t="s">
        <v>45</v>
      </c>
      <c r="P52" s="11" t="s">
        <v>41</v>
      </c>
      <c r="Q52" s="11" t="s">
        <v>42</v>
      </c>
      <c r="R52" s="30" t="s">
        <v>44</v>
      </c>
      <c r="S52" s="30"/>
    </row>
    <row r="53" spans="1:19" ht="20" x14ac:dyDescent="0.2">
      <c r="A53" s="30"/>
      <c r="B53" s="13" t="s">
        <v>37</v>
      </c>
      <c r="C53" s="8">
        <v>0.85450000000000004</v>
      </c>
      <c r="D53" s="8">
        <v>0.86792449999999999</v>
      </c>
      <c r="E53" s="8">
        <v>0.87272729999999998</v>
      </c>
      <c r="F53" s="8">
        <v>0.84210529999999995</v>
      </c>
      <c r="G53" s="8">
        <v>0.85714290000000004</v>
      </c>
      <c r="H53" s="35"/>
      <c r="I53" s="35"/>
      <c r="J53" s="30"/>
      <c r="K53" s="36"/>
      <c r="M53">
        <v>0.82269999999999999</v>
      </c>
      <c r="N53">
        <v>0.81944439999999996</v>
      </c>
      <c r="O53">
        <v>0.82392779999999999</v>
      </c>
      <c r="P53">
        <v>0.82579190000000002</v>
      </c>
      <c r="Q53">
        <v>0.8248588</v>
      </c>
      <c r="R53" s="32"/>
      <c r="S53" s="32"/>
    </row>
    <row r="54" spans="1:19" ht="20" x14ac:dyDescent="0.2">
      <c r="A54" s="30"/>
      <c r="B54" s="13" t="s">
        <v>38</v>
      </c>
      <c r="C54" s="8">
        <v>0.76359999999999995</v>
      </c>
      <c r="D54" s="8">
        <v>0.74590160000000005</v>
      </c>
      <c r="E54" s="8">
        <v>0.71296300000000001</v>
      </c>
      <c r="F54" s="8">
        <v>0.78571429999999998</v>
      </c>
      <c r="G54" s="8">
        <v>0.74757280000000004</v>
      </c>
      <c r="H54" s="35"/>
      <c r="I54" s="35"/>
      <c r="J54" s="30"/>
      <c r="K54" s="36"/>
    </row>
    <row r="55" spans="1:19" ht="19" x14ac:dyDescent="0.25">
      <c r="A55" s="30"/>
      <c r="B55" s="12" t="s">
        <v>39</v>
      </c>
      <c r="C55" s="14">
        <v>0.8</v>
      </c>
      <c r="D55" s="14">
        <v>0.7961165</v>
      </c>
      <c r="E55" s="14">
        <v>0.81739130000000004</v>
      </c>
      <c r="F55" s="14">
        <v>0.80341879999999999</v>
      </c>
      <c r="G55" s="14">
        <v>0.81034479999999998</v>
      </c>
      <c r="H55" s="35"/>
      <c r="I55" s="35"/>
      <c r="J55" s="30"/>
      <c r="K55" s="36"/>
    </row>
    <row r="56" spans="1:19" ht="19" x14ac:dyDescent="0.25">
      <c r="A56" s="30"/>
      <c r="B56" s="12" t="s">
        <v>43</v>
      </c>
      <c r="C56" s="15">
        <f>AVERAGE(C52:C55)</f>
        <v>0.81929999999999992</v>
      </c>
      <c r="D56" s="15">
        <f>AVERAGE(D52:D55)</f>
        <v>0.81365069999999995</v>
      </c>
      <c r="E56" s="15">
        <f>AVERAGE(E52:E55)</f>
        <v>0.81687209999999999</v>
      </c>
      <c r="F56" s="15">
        <f>AVERAGE(F52:F55)</f>
        <v>0.82575832500000002</v>
      </c>
      <c r="G56" s="15">
        <f>AVERAGE(G52:G55)</f>
        <v>0.82078640000000003</v>
      </c>
      <c r="H56" s="35"/>
      <c r="I56" s="35"/>
      <c r="J56" s="30"/>
      <c r="K56" s="36"/>
    </row>
    <row r="58" spans="1:19" ht="20" x14ac:dyDescent="0.2">
      <c r="A58" s="30" t="s">
        <v>52</v>
      </c>
      <c r="B58" s="11"/>
      <c r="C58" s="11" t="s">
        <v>35</v>
      </c>
      <c r="D58" s="11" t="s">
        <v>40</v>
      </c>
      <c r="E58" s="11" t="s">
        <v>45</v>
      </c>
      <c r="F58" s="11" t="s">
        <v>41</v>
      </c>
      <c r="G58" s="11" t="s">
        <v>42</v>
      </c>
      <c r="H58" s="30" t="s">
        <v>44</v>
      </c>
      <c r="I58" s="30"/>
      <c r="J58" s="30" t="s">
        <v>59</v>
      </c>
      <c r="K58" s="36"/>
      <c r="M58" s="31" t="s">
        <v>58</v>
      </c>
      <c r="N58" s="31"/>
      <c r="O58" s="31"/>
      <c r="P58" s="31"/>
      <c r="Q58" s="31"/>
      <c r="R58" s="31"/>
      <c r="S58" s="31"/>
    </row>
    <row r="59" spans="1:19" ht="20" x14ac:dyDescent="0.2">
      <c r="A59" s="30"/>
      <c r="B59" s="13" t="s">
        <v>36</v>
      </c>
      <c r="C59" s="18">
        <v>0.83179999999999998</v>
      </c>
      <c r="D59" s="18">
        <v>0.81553399999999998</v>
      </c>
      <c r="E59" s="18">
        <v>0.83898309999999998</v>
      </c>
      <c r="F59" s="18">
        <v>0.84615379999999996</v>
      </c>
      <c r="G59" s="18">
        <v>0.8425532</v>
      </c>
      <c r="H59" s="35"/>
      <c r="I59" s="35"/>
      <c r="J59" s="30"/>
      <c r="K59" s="36"/>
      <c r="N59" s="32" t="s">
        <v>57</v>
      </c>
      <c r="O59" s="32"/>
    </row>
    <row r="60" spans="1:19" ht="20" x14ac:dyDescent="0.2">
      <c r="A60" s="30"/>
      <c r="B60" s="13" t="s">
        <v>37</v>
      </c>
      <c r="C60" s="18">
        <v>0.85909999999999997</v>
      </c>
      <c r="D60" s="18">
        <v>0.85436889999999999</v>
      </c>
      <c r="E60" s="18">
        <v>0.87068970000000001</v>
      </c>
      <c r="F60" s="18">
        <v>0.86324789999999996</v>
      </c>
      <c r="G60" s="18">
        <v>0.86695279999999997</v>
      </c>
      <c r="H60" s="35"/>
      <c r="I60" s="35"/>
      <c r="J60" s="30"/>
      <c r="K60" s="36"/>
      <c r="M60" t="s">
        <v>36</v>
      </c>
      <c r="N60" s="32">
        <v>0.28672419999999998</v>
      </c>
      <c r="O60" s="32"/>
    </row>
    <row r="61" spans="1:19" ht="20" x14ac:dyDescent="0.2">
      <c r="A61" s="30"/>
      <c r="B61" s="13" t="s">
        <v>38</v>
      </c>
      <c r="C61" s="18">
        <v>0.85909999999999997</v>
      </c>
      <c r="D61" s="19">
        <v>0.85436889999999999</v>
      </c>
      <c r="E61" s="19">
        <v>0.87068970000000001</v>
      </c>
      <c r="F61" s="19">
        <v>0.86324789999999996</v>
      </c>
      <c r="G61" s="19">
        <v>0.86695279999999997</v>
      </c>
      <c r="H61" s="35"/>
      <c r="I61" s="35"/>
      <c r="J61" s="30"/>
      <c r="K61" s="36"/>
      <c r="M61" t="s">
        <v>37</v>
      </c>
      <c r="N61" s="32">
        <v>0.49393569999999998</v>
      </c>
      <c r="O61" s="32"/>
    </row>
    <row r="62" spans="1:19" ht="19" x14ac:dyDescent="0.25">
      <c r="A62" s="30"/>
      <c r="B62" s="12" t="s">
        <v>39</v>
      </c>
      <c r="C62" s="14">
        <v>0.85</v>
      </c>
      <c r="D62" s="14">
        <v>0.84466019999999997</v>
      </c>
      <c r="E62" s="14">
        <v>0.86206899999999997</v>
      </c>
      <c r="F62" s="14">
        <v>0.85470089999999999</v>
      </c>
      <c r="G62" s="14">
        <v>0.8583691</v>
      </c>
      <c r="H62" s="35"/>
      <c r="I62" s="35"/>
      <c r="J62" s="30"/>
      <c r="K62" s="36"/>
      <c r="M62" t="s">
        <v>38</v>
      </c>
      <c r="N62" s="32">
        <v>0.49303560000000002</v>
      </c>
      <c r="O62" s="32"/>
    </row>
    <row r="63" spans="1:19" ht="19" x14ac:dyDescent="0.25">
      <c r="A63" s="30"/>
      <c r="B63" s="12" t="s">
        <v>43</v>
      </c>
      <c r="C63" s="15">
        <f>AVERAGE(C59:C62)</f>
        <v>0.85</v>
      </c>
      <c r="D63" s="15">
        <f>AVERAGE(D59:D62)</f>
        <v>0.8422329999999999</v>
      </c>
      <c r="E63" s="15">
        <f>AVERAGE(E59:E62)</f>
        <v>0.86060787499999991</v>
      </c>
      <c r="F63" s="15">
        <f>AVERAGE(F59:F62)</f>
        <v>0.85683762500000005</v>
      </c>
      <c r="G63" s="15">
        <f>AVERAGE(G59:G62)</f>
        <v>0.85870697500000004</v>
      </c>
      <c r="H63" s="35"/>
      <c r="I63" s="35"/>
      <c r="J63" s="30"/>
      <c r="K63" s="36"/>
      <c r="M63" t="s">
        <v>39</v>
      </c>
      <c r="N63" s="32">
        <v>0.46019470000000001</v>
      </c>
      <c r="O63" s="32"/>
    </row>
    <row r="67" spans="1:19" x14ac:dyDescent="0.2">
      <c r="A67" s="41" t="s">
        <v>62</v>
      </c>
      <c r="B67" s="41"/>
      <c r="C67" s="41"/>
      <c r="D67" s="41"/>
      <c r="E67" s="41"/>
      <c r="F67" s="41"/>
      <c r="G67" s="41"/>
      <c r="H67" s="41"/>
      <c r="I67" s="41"/>
      <c r="J67" s="41"/>
      <c r="K67" s="41"/>
      <c r="L67" s="41"/>
      <c r="M67" s="41"/>
      <c r="N67" s="41"/>
      <c r="O67" s="41"/>
      <c r="P67" s="41"/>
      <c r="Q67" s="41"/>
      <c r="R67" s="41"/>
      <c r="S67" s="41"/>
    </row>
  </sheetData>
  <mergeCells count="80">
    <mergeCell ref="A1:S1"/>
    <mergeCell ref="A67:S67"/>
    <mergeCell ref="N62:O62"/>
    <mergeCell ref="N63:O63"/>
    <mergeCell ref="A58:A63"/>
    <mergeCell ref="H58:I58"/>
    <mergeCell ref="J58:J63"/>
    <mergeCell ref="K58:K63"/>
    <mergeCell ref="H59:I59"/>
    <mergeCell ref="H60:I60"/>
    <mergeCell ref="H61:I61"/>
    <mergeCell ref="H62:I62"/>
    <mergeCell ref="H63:I63"/>
    <mergeCell ref="M58:S58"/>
    <mergeCell ref="N59:O59"/>
    <mergeCell ref="N60:O60"/>
    <mergeCell ref="N61:O61"/>
    <mergeCell ref="M51:S51"/>
    <mergeCell ref="R52:S52"/>
    <mergeCell ref="R53:S53"/>
    <mergeCell ref="A51:A56"/>
    <mergeCell ref="H51:I51"/>
    <mergeCell ref="J51:J56"/>
    <mergeCell ref="K51:K56"/>
    <mergeCell ref="H52:I52"/>
    <mergeCell ref="H53:I53"/>
    <mergeCell ref="H54:I54"/>
    <mergeCell ref="H55:I55"/>
    <mergeCell ref="H56:I56"/>
    <mergeCell ref="R38:S38"/>
    <mergeCell ref="R39:S39"/>
    <mergeCell ref="M37:S37"/>
    <mergeCell ref="A44:A49"/>
    <mergeCell ref="H44:I44"/>
    <mergeCell ref="J44:J49"/>
    <mergeCell ref="K44:K49"/>
    <mergeCell ref="H45:I45"/>
    <mergeCell ref="H46:I46"/>
    <mergeCell ref="H47:I47"/>
    <mergeCell ref="H48:I48"/>
    <mergeCell ref="H49:I49"/>
    <mergeCell ref="M44:S44"/>
    <mergeCell ref="R45:S45"/>
    <mergeCell ref="R46:S46"/>
    <mergeCell ref="A37:A42"/>
    <mergeCell ref="H37:I37"/>
    <mergeCell ref="J37:J42"/>
    <mergeCell ref="K37:K42"/>
    <mergeCell ref="H38:I38"/>
    <mergeCell ref="H39:I39"/>
    <mergeCell ref="H40:I40"/>
    <mergeCell ref="H41:I41"/>
    <mergeCell ref="H42:I42"/>
    <mergeCell ref="B12:I12"/>
    <mergeCell ref="B13:I13"/>
    <mergeCell ref="B14:I14"/>
    <mergeCell ref="K13:K14"/>
    <mergeCell ref="B3:I3"/>
    <mergeCell ref="B4:I4"/>
    <mergeCell ref="B5:I5"/>
    <mergeCell ref="B7:I7"/>
    <mergeCell ref="B8:I8"/>
    <mergeCell ref="B9:I9"/>
    <mergeCell ref="B10:I10"/>
    <mergeCell ref="B11:I11"/>
    <mergeCell ref="B6:I6"/>
    <mergeCell ref="R30:S30"/>
    <mergeCell ref="M29:S29"/>
    <mergeCell ref="R31:S31"/>
    <mergeCell ref="A16:J16"/>
    <mergeCell ref="B29:I29"/>
    <mergeCell ref="A30:A35"/>
    <mergeCell ref="J30:J35"/>
    <mergeCell ref="H30:I30"/>
    <mergeCell ref="H31:I31"/>
    <mergeCell ref="H32:I32"/>
    <mergeCell ref="H33:I33"/>
    <mergeCell ref="H34:I34"/>
    <mergeCell ref="H35:I35"/>
    <mergeCell ref="K30:K3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1F3D-A636-D945-A217-851DAEDD4D30}">
  <dimension ref="A1:J10"/>
  <sheetViews>
    <sheetView tabSelected="1" topLeftCell="A9" workbookViewId="0">
      <selection activeCell="C10" sqref="C10"/>
    </sheetView>
  </sheetViews>
  <sheetFormatPr baseColWidth="10" defaultRowHeight="16" x14ac:dyDescent="0.2"/>
  <cols>
    <col min="1" max="1" width="17.33203125" style="22" customWidth="1"/>
    <col min="2" max="2" width="21.6640625" style="22" customWidth="1"/>
    <col min="3" max="3" width="54.33203125" style="22" customWidth="1"/>
    <col min="4" max="4" width="10.6640625" style="22" customWidth="1"/>
    <col min="5" max="5" width="18.5" style="22" customWidth="1"/>
    <col min="6" max="7" width="12.83203125" style="22" customWidth="1"/>
    <col min="8" max="8" width="10.83203125" style="22"/>
    <col min="9" max="9" width="6.5" style="22" customWidth="1"/>
    <col min="10" max="10" width="10.83203125" style="22"/>
  </cols>
  <sheetData>
    <row r="1" spans="1:10" x14ac:dyDescent="0.2">
      <c r="A1" s="24" t="s">
        <v>64</v>
      </c>
      <c r="B1" s="24" t="s">
        <v>66</v>
      </c>
      <c r="C1" s="24" t="s">
        <v>68</v>
      </c>
      <c r="D1" s="24" t="s">
        <v>70</v>
      </c>
      <c r="E1" s="24" t="s">
        <v>72</v>
      </c>
      <c r="F1" s="24" t="s">
        <v>74</v>
      </c>
      <c r="G1" s="24" t="s">
        <v>99</v>
      </c>
      <c r="H1" s="24" t="s">
        <v>75</v>
      </c>
      <c r="I1" s="24" t="s">
        <v>63</v>
      </c>
      <c r="J1" s="24" t="s">
        <v>77</v>
      </c>
    </row>
    <row r="2" spans="1:10" ht="84" x14ac:dyDescent="0.2">
      <c r="A2" s="25" t="s">
        <v>65</v>
      </c>
      <c r="B2" s="26" t="s">
        <v>67</v>
      </c>
      <c r="C2" s="25" t="s">
        <v>69</v>
      </c>
      <c r="D2" s="25" t="s">
        <v>71</v>
      </c>
      <c r="E2" s="25" t="s">
        <v>73</v>
      </c>
      <c r="F2" s="25">
        <v>28</v>
      </c>
      <c r="G2" s="25"/>
      <c r="H2" s="25" t="s">
        <v>76</v>
      </c>
      <c r="I2" s="25">
        <v>1980</v>
      </c>
      <c r="J2" s="27" t="s">
        <v>78</v>
      </c>
    </row>
    <row r="3" spans="1:10" s="28" customFormat="1" ht="68" x14ac:dyDescent="0.2">
      <c r="A3" s="27" t="s">
        <v>79</v>
      </c>
      <c r="B3" s="27" t="s">
        <v>80</v>
      </c>
      <c r="C3" s="27" t="s">
        <v>81</v>
      </c>
      <c r="D3" s="27" t="s">
        <v>82</v>
      </c>
      <c r="E3" s="27" t="s">
        <v>83</v>
      </c>
      <c r="F3" s="27">
        <v>32</v>
      </c>
      <c r="G3" s="27"/>
      <c r="H3" s="27" t="s">
        <v>84</v>
      </c>
      <c r="I3" s="27">
        <v>1984</v>
      </c>
      <c r="J3" s="27" t="s">
        <v>78</v>
      </c>
    </row>
    <row r="4" spans="1:10" s="29" customFormat="1" ht="102" x14ac:dyDescent="0.2">
      <c r="A4" s="23" t="s">
        <v>85</v>
      </c>
      <c r="B4" s="23"/>
      <c r="C4" s="23" t="s">
        <v>89</v>
      </c>
      <c r="D4" s="23" t="s">
        <v>86</v>
      </c>
      <c r="E4" s="23" t="s">
        <v>87</v>
      </c>
      <c r="F4" s="23"/>
      <c r="G4" s="23"/>
      <c r="H4" s="23"/>
      <c r="I4" s="23">
        <v>2020</v>
      </c>
      <c r="J4" s="23" t="s">
        <v>88</v>
      </c>
    </row>
    <row r="5" spans="1:10" s="28" customFormat="1" ht="102" x14ac:dyDescent="0.2">
      <c r="A5" s="27" t="s">
        <v>90</v>
      </c>
      <c r="B5" s="26" t="s">
        <v>91</v>
      </c>
      <c r="C5" s="27" t="s">
        <v>96</v>
      </c>
      <c r="D5" s="27" t="s">
        <v>92</v>
      </c>
      <c r="E5" s="27" t="s">
        <v>93</v>
      </c>
      <c r="F5" s="27">
        <v>24</v>
      </c>
      <c r="G5" s="27"/>
      <c r="H5" s="27" t="s">
        <v>95</v>
      </c>
      <c r="I5" s="27">
        <v>1992</v>
      </c>
      <c r="J5" s="27" t="s">
        <v>94</v>
      </c>
    </row>
    <row r="6" spans="1:10" s="28" customFormat="1" ht="85" x14ac:dyDescent="0.2">
      <c r="A6" s="27" t="s">
        <v>97</v>
      </c>
      <c r="B6" s="27" t="s">
        <v>101</v>
      </c>
      <c r="C6" s="27" t="s">
        <v>103</v>
      </c>
      <c r="D6" s="27" t="s">
        <v>102</v>
      </c>
      <c r="E6" s="27" t="s">
        <v>100</v>
      </c>
      <c r="F6" s="27">
        <v>35</v>
      </c>
      <c r="G6" s="27">
        <v>5</v>
      </c>
      <c r="H6" s="27" t="s">
        <v>98</v>
      </c>
      <c r="I6" s="27">
        <v>1990</v>
      </c>
      <c r="J6" s="27" t="s">
        <v>78</v>
      </c>
    </row>
    <row r="7" spans="1:10" s="28" customFormat="1" ht="119" x14ac:dyDescent="0.2">
      <c r="A7" s="27" t="s">
        <v>104</v>
      </c>
      <c r="B7" s="27" t="s">
        <v>105</v>
      </c>
      <c r="C7" s="27" t="s">
        <v>121</v>
      </c>
      <c r="D7" s="27" t="s">
        <v>107</v>
      </c>
      <c r="E7" s="27" t="s">
        <v>106</v>
      </c>
      <c r="F7" s="27"/>
      <c r="G7" s="27"/>
      <c r="H7" s="27" t="s">
        <v>122</v>
      </c>
      <c r="I7" s="27">
        <v>2000</v>
      </c>
      <c r="J7" s="27" t="s">
        <v>78</v>
      </c>
    </row>
    <row r="8" spans="1:10" s="28" customFormat="1" ht="68" x14ac:dyDescent="0.2">
      <c r="A8" s="27" t="s">
        <v>108</v>
      </c>
      <c r="B8" s="26" t="s">
        <v>109</v>
      </c>
      <c r="C8" s="27" t="s">
        <v>114</v>
      </c>
      <c r="D8" s="27" t="s">
        <v>110</v>
      </c>
      <c r="E8" s="27" t="s">
        <v>111</v>
      </c>
      <c r="F8" s="27">
        <v>81</v>
      </c>
      <c r="G8" s="27">
        <v>3</v>
      </c>
      <c r="H8" s="27" t="s">
        <v>112</v>
      </c>
      <c r="I8" s="27">
        <v>1994</v>
      </c>
      <c r="J8" s="27" t="s">
        <v>113</v>
      </c>
    </row>
    <row r="9" spans="1:10" s="28" customFormat="1" ht="136" x14ac:dyDescent="0.2">
      <c r="A9" s="27" t="s">
        <v>115</v>
      </c>
      <c r="B9" s="26" t="s">
        <v>116</v>
      </c>
      <c r="C9" s="27" t="s">
        <v>120</v>
      </c>
      <c r="D9" s="27" t="s">
        <v>118</v>
      </c>
      <c r="E9" s="27" t="s">
        <v>117</v>
      </c>
      <c r="F9" s="27">
        <v>40</v>
      </c>
      <c r="G9" s="27">
        <v>10</v>
      </c>
      <c r="H9" s="27" t="s">
        <v>119</v>
      </c>
      <c r="I9" s="27">
        <v>1995</v>
      </c>
      <c r="J9" s="27" t="s">
        <v>78</v>
      </c>
    </row>
    <row r="10" spans="1:10" s="27" customFormat="1" ht="404" x14ac:dyDescent="0.2">
      <c r="A10" s="27" t="s">
        <v>123</v>
      </c>
      <c r="C10" s="27" t="s">
        <v>125</v>
      </c>
      <c r="D10" s="27" t="s">
        <v>124</v>
      </c>
    </row>
  </sheetData>
  <hyperlinks>
    <hyperlink ref="B2" r:id="rId1" display="https://papers.ssrn.com/sol3/papers.cfm?abstract_id=4025948" xr:uid="{B4E7A9CD-D363-F742-955F-AF6CD53FD298}"/>
    <hyperlink ref="B5" r:id="rId2" xr:uid="{4200CB42-07E9-7B45-A243-141D40F061FE}"/>
    <hyperlink ref="B8" r:id="rId3" xr:uid="{EA9A5B20-03C5-F94F-A9E2-821A35CA87C9}"/>
    <hyperlink ref="B9" r:id="rId4" xr:uid="{28FB6D89-864B-C040-8DE6-F16A327BD0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Zhang</dc:creator>
  <cp:lastModifiedBy>Lu Zhang</cp:lastModifiedBy>
  <dcterms:created xsi:type="dcterms:W3CDTF">2022-03-07T15:29:44Z</dcterms:created>
  <dcterms:modified xsi:type="dcterms:W3CDTF">2022-03-22T03:30:57Z</dcterms:modified>
</cp:coreProperties>
</file>