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01. Desktop\00. HCM Project\13. EAM Y Te\001. SYT HCM\Upload data For CDC\"/>
    </mc:Choice>
  </mc:AlternateContent>
  <bookViews>
    <workbookView xWindow="0" yWindow="0" windowWidth="20490" windowHeight="7650" activeTab="1"/>
  </bookViews>
  <sheets>
    <sheet name="Tồn Kho Hiện Tại" sheetId="5" r:id="rId1"/>
    <sheet name="Tổng Hợp Yêu Cầu Cấp" sheetId="1" r:id="rId2"/>
    <sheet name="From store" sheetId="4" state="hidden" r:id="rId3"/>
    <sheet name="To store" sheetId="3" state="hidden" r:id="rId4"/>
  </sheets>
  <definedNames>
    <definedName name="_xlnm._FilterDatabase" localSheetId="0" hidden="1">'Tồn Kho Hiện Tại'!$A$5:$G$5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1" l="1"/>
  <c r="D36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</calcChain>
</file>

<file path=xl/sharedStrings.xml><?xml version="1.0" encoding="utf-8"?>
<sst xmlns="http://schemas.openxmlformats.org/spreadsheetml/2006/main" count="577" uniqueCount="237">
  <si>
    <t>Đơn vị</t>
  </si>
  <si>
    <t>Nguồn cấp</t>
  </si>
  <si>
    <t>BVAB</t>
  </si>
  <si>
    <t>BVBC</t>
  </si>
  <si>
    <t>BVBD</t>
  </si>
  <si>
    <t>BVBNDTPHCM</t>
  </si>
  <si>
    <t>BVBT</t>
  </si>
  <si>
    <t>BVBTAN</t>
  </si>
  <si>
    <t>BVCC</t>
  </si>
  <si>
    <t>BVDKKVCC</t>
  </si>
  <si>
    <t>BVDKKVHM</t>
  </si>
  <si>
    <t>BVDKKVTD</t>
  </si>
  <si>
    <t>BVDKSG</t>
  </si>
  <si>
    <t>BVGV</t>
  </si>
  <si>
    <t>BVNB</t>
  </si>
  <si>
    <t>BVND1</t>
  </si>
  <si>
    <t>BVND115</t>
  </si>
  <si>
    <t>BVND2</t>
  </si>
  <si>
    <t>BVNDGD</t>
  </si>
  <si>
    <t>BVNDTP</t>
  </si>
  <si>
    <t>BVNT</t>
  </si>
  <si>
    <t>BVNTP</t>
  </si>
  <si>
    <t>BVPN</t>
  </si>
  <si>
    <t>BVPNT</t>
  </si>
  <si>
    <t>BVQ1</t>
  </si>
  <si>
    <t>BVQ10</t>
  </si>
  <si>
    <t>BVQ11</t>
  </si>
  <si>
    <t>BVQ12</t>
  </si>
  <si>
    <t>BVQ2</t>
  </si>
  <si>
    <t>BVQ3</t>
  </si>
  <si>
    <t>BVQ4</t>
  </si>
  <si>
    <t>BVQ5</t>
  </si>
  <si>
    <t>BVQ6</t>
  </si>
  <si>
    <t>BVQ7</t>
  </si>
  <si>
    <t>BVQ8</t>
  </si>
  <si>
    <t>BVQ9</t>
  </si>
  <si>
    <t>BVTB</t>
  </si>
  <si>
    <t>BVTD</t>
  </si>
  <si>
    <t>BVTP</t>
  </si>
  <si>
    <t>BVTV</t>
  </si>
  <si>
    <t>CAP</t>
  </si>
  <si>
    <t>Kho Dược Cấp</t>
  </si>
  <si>
    <t>CD</t>
  </si>
  <si>
    <t>Kho chống dịch</t>
  </si>
  <si>
    <t>DGS</t>
  </si>
  <si>
    <t>TAITRO</t>
  </si>
  <si>
    <t>Kho Tài trợ</t>
  </si>
  <si>
    <t>CDC</t>
  </si>
  <si>
    <t>Store code</t>
  </si>
  <si>
    <t>Description</t>
  </si>
  <si>
    <t>Organization</t>
  </si>
  <si>
    <t>Store Code</t>
  </si>
  <si>
    <t>STT</t>
  </si>
  <si>
    <t>Mã Vật Tư</t>
  </si>
  <si>
    <t>Tên Vật Tư</t>
  </si>
  <si>
    <t>Đơn Vị Tính</t>
  </si>
  <si>
    <t>Tồn Kho</t>
  </si>
  <si>
    <t>Phòng Chống Dịch</t>
  </si>
  <si>
    <t>Dược Cấp</t>
  </si>
  <si>
    <t>Tài Trợ</t>
  </si>
  <si>
    <t>Ngày: 01/04/2020 15:18</t>
  </si>
  <si>
    <t>TTYT Q1</t>
  </si>
  <si>
    <t>TTYTQ1</t>
  </si>
  <si>
    <t>TYTQ1</t>
  </si>
  <si>
    <t>TTYT Q2</t>
  </si>
  <si>
    <t>TTYTQ2</t>
  </si>
  <si>
    <t>TTYT Q3</t>
  </si>
  <si>
    <t>TTYTQ3</t>
  </si>
  <si>
    <t>TTYT Q4</t>
  </si>
  <si>
    <t>TTYTQ4</t>
  </si>
  <si>
    <t>TTYT Q5</t>
  </si>
  <si>
    <t>TTYTQ5</t>
  </si>
  <si>
    <t>TTYT Q6</t>
  </si>
  <si>
    <t>TTYTQ6</t>
  </si>
  <si>
    <t>TTYT Q7</t>
  </si>
  <si>
    <t>TTYTQ7</t>
  </si>
  <si>
    <t>TTYT Q8</t>
  </si>
  <si>
    <t>TTYTQ8</t>
  </si>
  <si>
    <t>TTYT Q9</t>
  </si>
  <si>
    <t>TTYTQ9</t>
  </si>
  <si>
    <t>TTYT Q10</t>
  </si>
  <si>
    <t>TTYTQ10</t>
  </si>
  <si>
    <t>TTYT Q11</t>
  </si>
  <si>
    <t>TTYTQ11</t>
  </si>
  <si>
    <t>TTYT Q12</t>
  </si>
  <si>
    <t>TTYTQ12</t>
  </si>
  <si>
    <t>TTYT Gò Vấp</t>
  </si>
  <si>
    <t>TTYTGV</t>
  </si>
  <si>
    <t>TTYT Tân Bình</t>
  </si>
  <si>
    <t>TTYTTB</t>
  </si>
  <si>
    <t>TTYT Bình Thạnh</t>
  </si>
  <si>
    <t>TTYTBT</t>
  </si>
  <si>
    <t>TTYT Phú Nhuận</t>
  </si>
  <si>
    <t>TTYTPN</t>
  </si>
  <si>
    <t>TTYT Củ Chi</t>
  </si>
  <si>
    <t>TTYTCC</t>
  </si>
  <si>
    <t>TTYT Hóc Môn</t>
  </si>
  <si>
    <t>TTYTHM</t>
  </si>
  <si>
    <t>TTYT Thủ Đức</t>
  </si>
  <si>
    <t>TTYTTD</t>
  </si>
  <si>
    <t>TTYT Bình Chánh</t>
  </si>
  <si>
    <t>TTYTBC</t>
  </si>
  <si>
    <t>TTYT Nhà Bè</t>
  </si>
  <si>
    <t>TTYTNB</t>
  </si>
  <si>
    <t>TTYT Cần Giờ</t>
  </si>
  <si>
    <t>TTYTCG</t>
  </si>
  <si>
    <t>TTYT Tân Phú</t>
  </si>
  <si>
    <t>TTYTTP</t>
  </si>
  <si>
    <t>TTYT Bình Tân</t>
  </si>
  <si>
    <t>TTYTBTAN</t>
  </si>
  <si>
    <t>Trung tâm kiểm dịch y tế quốc tế</t>
  </si>
  <si>
    <t>TTKDYTQT</t>
  </si>
  <si>
    <t>Bệnh viện Quận 1</t>
  </si>
  <si>
    <t>Bệnh viện Quận 2</t>
  </si>
  <si>
    <t>Bệnh viện Quận 3</t>
  </si>
  <si>
    <t>Bệnh viện Quận 4</t>
  </si>
  <si>
    <t>Bệnh viện Quận 5</t>
  </si>
  <si>
    <t>Bệnh viện Quận 6</t>
  </si>
  <si>
    <t>Bệnh viện Quận 7</t>
  </si>
  <si>
    <t>Bệnh viện Quận 8</t>
  </si>
  <si>
    <t>Bệnh viện Quận 9</t>
  </si>
  <si>
    <t>Bệnh viện Quận 10</t>
  </si>
  <si>
    <t>Bệnh viện Quận 11</t>
  </si>
  <si>
    <t>Bệnh viện Quận 12</t>
  </si>
  <si>
    <t>Bệnh viện Huyện Bình Chánh</t>
  </si>
  <si>
    <t>Bệnh viện Quận Bình Tân</t>
  </si>
  <si>
    <t>Bệnh viện Quận Bình Thạnh</t>
  </si>
  <si>
    <t>Bệnh viện Huyện Củ Chi</t>
  </si>
  <si>
    <t>Bệnh viện Quận Gò Vấp</t>
  </si>
  <si>
    <t>Bệnh viện Huyện Nhà Bè</t>
  </si>
  <si>
    <t>Bệnh viện Quận Phú Nhuận</t>
  </si>
  <si>
    <t>Bệnh viện Quận Tân Bình</t>
  </si>
  <si>
    <t>Bệnh viện Quận Tân Phú</t>
  </si>
  <si>
    <t>Bệnh viện Quận Thủ Đức</t>
  </si>
  <si>
    <t>Bệnh viện An Bình</t>
  </si>
  <si>
    <t>Bệnh viện Bình Dân</t>
  </si>
  <si>
    <t>Bệnh viện đa khoa Sài Gòn</t>
  </si>
  <si>
    <t>Bệnh viện ĐKKV Củ Chi</t>
  </si>
  <si>
    <t>Bệnh viện ĐKKV Hóc Môn</t>
  </si>
  <si>
    <t>Bệnh viện ĐKKV Thủ Đức</t>
  </si>
  <si>
    <t>Bệnh viện Nguyễn Trãi</t>
  </si>
  <si>
    <t>Bệnh viện Nguyễn Tri Phương</t>
  </si>
  <si>
    <t>Bệnh viện Nhân Dân 115</t>
  </si>
  <si>
    <t>Bệnh viện Nhân Dân Gia Định</t>
  </si>
  <si>
    <t>Bệnh viện Nhi đồng 1</t>
  </si>
  <si>
    <t>Bệnh viện Nhi đồng 2</t>
  </si>
  <si>
    <t>Bệnh viện Nhi đồng Thành phố</t>
  </si>
  <si>
    <t>Bệnh viện Phạm Ngọc Thạch</t>
  </si>
  <si>
    <t>Bệnh viện Trưng Vương</t>
  </si>
  <si>
    <t>Trung tâm cấp cứu 115</t>
  </si>
  <si>
    <t>TTCC115</t>
  </si>
  <si>
    <t>Bệnh viện Bệnh Nhiệt đới</t>
  </si>
  <si>
    <t>Bệnh viện dã chiến (Bệnh viện Bệnh nhiệt đới nhận)</t>
  </si>
  <si>
    <t>Khu cách ly TP ở Nhà Bè</t>
  </si>
  <si>
    <t>Khu cách ly TP ở BV quận 7 (Bệnh viện Q7 nhận)</t>
  </si>
  <si>
    <t>Khu cách ly TP ở Củ Chi (TTYT CC nhận)</t>
  </si>
  <si>
    <t>Khu cách ly TP ở Q12 (TTYT Q12 nhận)</t>
  </si>
  <si>
    <t>Khu cách ly TP ở Hóc Môn (TTYT Hóc Môn nhận)</t>
  </si>
  <si>
    <t>Khu cách ly TP ở Cần Giờ</t>
  </si>
  <si>
    <t>KTX ĐHQG (TTYT Thủ Đức nhận)</t>
  </si>
  <si>
    <t>Trung Đoàn 4 Bình Dương (TTYT Q9)</t>
  </si>
  <si>
    <t>Học viện chính trị QG ở Q9 (TTYT Bình Thạnh)</t>
  </si>
  <si>
    <t>Đại học HUFLIT ở Q12 (TTYT Tân Phú nhận)</t>
  </si>
  <si>
    <t>Tổ vận chuyển HCDC</t>
  </si>
  <si>
    <t>TVCHCDC</t>
  </si>
  <si>
    <t>Tổ công xa HCDC</t>
  </si>
  <si>
    <t>TCXHCDC</t>
  </si>
  <si>
    <t>Đội giám sát - HCDC (6 đội)</t>
  </si>
  <si>
    <t>Khoa TT-GDSK</t>
  </si>
  <si>
    <t>KTTGDSK</t>
  </si>
  <si>
    <t>Khoa xét nghiệm HCDC</t>
  </si>
  <si>
    <t>KXNHCDC</t>
  </si>
  <si>
    <t>Khoa PCBTN-HCDC</t>
  </si>
  <si>
    <t>KPCBTN-HCDC</t>
  </si>
  <si>
    <t>Bảng Kê Tồn Kho Vật Tư Yêu Cầu Cấp</t>
  </si>
  <si>
    <t>Mã Đơn vị</t>
  </si>
  <si>
    <t>Mã Nguồn Cấp</t>
  </si>
  <si>
    <t>ORAF0001 - Orafar 90 ml,VN
(CHAI)</t>
  </si>
  <si>
    <t>Duyệt Cấp</t>
  </si>
  <si>
    <t>ORAF0001</t>
  </si>
  <si>
    <t>Orafar 90 ml,VN</t>
  </si>
  <si>
    <t>CHAI</t>
  </si>
  <si>
    <t>Khẩu trang N95</t>
  </si>
  <si>
    <t>CÁI</t>
  </si>
  <si>
    <t>KHAU0041</t>
  </si>
  <si>
    <t>KHAU0002 - Khẩu trang giấy
(CÁI)</t>
  </si>
  <si>
    <t>KHAU0002</t>
  </si>
  <si>
    <t>Khẩu trang giấy</t>
  </si>
  <si>
    <t>KHAU0029 - Khẩu trang giấy 4U-MED, h/50 cái, VN
(CÁI)</t>
  </si>
  <si>
    <t>KHAU0043 - Khẩu trang Fami-med, h/50 cái
(CÁI)</t>
  </si>
  <si>
    <t>KHAU0034 - Khẩu trang y tế
(CÁI)</t>
  </si>
  <si>
    <t>KHAU0034</t>
  </si>
  <si>
    <t>Khẩu trang y tế</t>
  </si>
  <si>
    <t>KHAU0047 - Khẩu trang N95 (3M), Hàn Quốc           
(CÁI)</t>
  </si>
  <si>
    <t>KHAU0047</t>
  </si>
  <si>
    <t xml:space="preserve">Khẩu trang N95 (3M), Hàn Quốc           </t>
  </si>
  <si>
    <t>BOTR0003 - Bộ trang phục CD 7 khoản,VN
(BỘ)</t>
  </si>
  <si>
    <t>BOTR0003</t>
  </si>
  <si>
    <t>Bộ trang phục CD 7 khoản,VN</t>
  </si>
  <si>
    <t>BỘ</t>
  </si>
  <si>
    <t>BOTR0005 - Bộ trang phục CD (7 khoản), VN
(BỘ)</t>
  </si>
  <si>
    <t>BOTR0005</t>
  </si>
  <si>
    <t>Bộ trang phục CD (7 khoản), VN</t>
  </si>
  <si>
    <t>CHLO0026 - Chloramine 70%( Calcium hypochlorite)
(KG)</t>
  </si>
  <si>
    <t>CHLO0026</t>
  </si>
  <si>
    <t>Chloramine 70%( Calcium hypochlorite)</t>
  </si>
  <si>
    <t>KG</t>
  </si>
  <si>
    <t>CHLO0002 - Chloramine B(Tiệp)
(KG)</t>
  </si>
  <si>
    <t>CHLO0002</t>
  </si>
  <si>
    <t>Chloramine B(Tiệp)</t>
  </si>
  <si>
    <t>GELR0001 - Gel rửa tay khô ON1, c/250ml, VN
(CHAI)</t>
  </si>
  <si>
    <t>CLIN0012</t>
  </si>
  <si>
    <t>Clinhands gel 500 ml, VN</t>
  </si>
  <si>
    <t>GELR0002 - Gel rửa tay khô Fresh Sakura, c/4lit
(LÍT)</t>
  </si>
  <si>
    <t>GELR0002</t>
  </si>
  <si>
    <t>Gel rửa tay khô Fresh Sakura, c/4lit</t>
  </si>
  <si>
    <t>LÍT</t>
  </si>
  <si>
    <t>CLIN0011 - Clinhands gel 70 ml, VN
(CHAI)</t>
  </si>
  <si>
    <t>CLIN0011</t>
  </si>
  <si>
    <t>Clinhands gel 70 ml, VN</t>
  </si>
  <si>
    <t>NHIE0045 - Nhiệt kế thủy ngân, TQ
(CÁI)</t>
  </si>
  <si>
    <t>NHIE0045</t>
  </si>
  <si>
    <t>Nhiệt kế thủy ngân, TQ</t>
  </si>
  <si>
    <t>NHIE0046 - Nhiệt kế đo trán OMRON MC-720
(CÁI)</t>
  </si>
  <si>
    <t>NHIE0046</t>
  </si>
  <si>
    <t>Nhiệt kế đo trán OMRON MC-720</t>
  </si>
  <si>
    <t>BINH0115 - Bình phun nhựa bình mình 10 lít
(CÁI)</t>
  </si>
  <si>
    <t>BINH0115</t>
  </si>
  <si>
    <t>Bình phun nhựa bình mình 10 lít</t>
  </si>
  <si>
    <t>BINH0156 - Bình phun nhựa Bình Minh 5L             
(CÁI)</t>
  </si>
  <si>
    <t>BINH0156</t>
  </si>
  <si>
    <t xml:space="preserve">Bình phun nhựa Bình Minh 5L             </t>
  </si>
  <si>
    <t>KHAU0048 - Khẩu trang P2 (FFP2), Brazil
(CÁI)</t>
  </si>
  <si>
    <t>-</t>
  </si>
  <si>
    <t>CLIN0004 - Clincare S.H 500ml
(CHAI)</t>
  </si>
  <si>
    <t>GANG0028 - Găng tay mỏng Malaysia (H/50đôi)
(CÁI)</t>
  </si>
  <si>
    <t>GANG0048 - Găng tay có bột size M,h/50 đôi
(CÁI)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</si>
</sst>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8" tint="-0.4999542222357860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" fontId="3" fillId="3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4" fontId="0" fillId="0" borderId="4" xfId="0" applyNumberFormat="1" applyBorder="1" applyAlignment="1">
      <alignment horizontal="right" vertical="center"/>
    </xf>
    <xf numFmtId="0" fontId="7" fillId="4" borderId="5" xfId="0" applyFont="1" applyFill="1" applyBorder="1" applyAlignment="1">
      <alignment vertical="center" wrapText="1"/>
    </xf>
    <xf numFmtId="0" fontId="0" fillId="0" borderId="1" xfId="0" applyFont="1" applyBorder="1"/>
    <xf numFmtId="0" fontId="0" fillId="0" borderId="2" xfId="0" applyFont="1" applyBorder="1"/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ont="1" applyBorder="1"/>
    <xf numFmtId="0" fontId="0" fillId="0" borderId="8" xfId="0" applyBorder="1"/>
    <xf numFmtId="0" fontId="8" fillId="4" borderId="1" xfId="0" applyFont="1" applyFill="1" applyBorder="1" applyAlignment="1">
      <alignment vertical="center" wrapText="1"/>
    </xf>
    <xf numFmtId="4" fontId="3" fillId="3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" fontId="3" fillId="3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21"/>
  <sheetViews>
    <sheetView zoomScale="120" zoomScaleNormal="120" workbookViewId="0">
      <pane ySplit="5" topLeftCell="A6" activePane="bottomLeft" state="frozen"/>
      <selection pane="bottomLeft" activeCell="C7" sqref="C7"/>
    </sheetView>
  </sheetViews>
  <sheetFormatPr defaultColWidth="9.140625" defaultRowHeight="15" x14ac:dyDescent="0.25"/>
  <cols>
    <col min="1" max="1" width="6.140625" style="14" customWidth="1"/>
    <col min="2" max="2" width="13" style="15" customWidth="1"/>
    <col min="3" max="3" width="42.28515625" style="15" customWidth="1"/>
    <col min="4" max="4" width="10.85546875" style="14" customWidth="1"/>
    <col min="5" max="7" width="17" style="16" customWidth="1"/>
    <col min="8" max="8" width="9.140625" style="12" customWidth="1"/>
    <col min="9" max="16384" width="9.140625" style="12"/>
  </cols>
  <sheetData>
    <row r="1" spans="1:7" ht="28.5" x14ac:dyDescent="0.25">
      <c r="A1" s="28" t="s">
        <v>174</v>
      </c>
      <c r="B1" s="28"/>
      <c r="C1" s="28"/>
      <c r="D1" s="28"/>
      <c r="E1" s="28"/>
      <c r="F1" s="28"/>
      <c r="G1" s="28"/>
    </row>
    <row r="2" spans="1:7" ht="18.75" x14ac:dyDescent="0.25">
      <c r="A2" s="29" t="s">
        <v>60</v>
      </c>
      <c r="B2" s="29"/>
      <c r="C2" s="29"/>
      <c r="D2" s="29"/>
      <c r="E2" s="29"/>
      <c r="F2" s="29"/>
      <c r="G2" s="29"/>
    </row>
    <row r="3" spans="1:7" s="11" customFormat="1" ht="13.5" customHeight="1" x14ac:dyDescent="0.25">
      <c r="A3" s="31" t="s">
        <v>52</v>
      </c>
      <c r="B3" s="31" t="s">
        <v>53</v>
      </c>
      <c r="C3" s="31" t="s">
        <v>54</v>
      </c>
      <c r="D3" s="31" t="s">
        <v>55</v>
      </c>
      <c r="E3" s="30" t="s">
        <v>56</v>
      </c>
      <c r="F3" s="30"/>
      <c r="G3" s="30"/>
    </row>
    <row r="4" spans="1:7" s="11" customFormat="1" ht="13.5" customHeight="1" x14ac:dyDescent="0.25">
      <c r="A4" s="31"/>
      <c r="B4" s="31"/>
      <c r="C4" s="31"/>
      <c r="D4" s="31"/>
      <c r="E4" s="13" t="s">
        <v>57</v>
      </c>
      <c r="F4" s="13" t="s">
        <v>58</v>
      </c>
      <c r="G4" s="13" t="s">
        <v>59</v>
      </c>
    </row>
    <row r="5" spans="1:7" s="11" customFormat="1" ht="15.75" customHeight="1" x14ac:dyDescent="0.25">
      <c r="A5" s="27"/>
      <c r="B5" s="27"/>
      <c r="C5" s="27"/>
      <c r="D5" s="27"/>
      <c r="E5" s="26"/>
      <c r="F5" s="26"/>
      <c r="G5" s="26"/>
    </row>
    <row r="6" spans="1:7" x14ac:dyDescent="0.25">
      <c r="A6" s="14">
        <v>1</v>
      </c>
      <c r="B6" s="15" t="s">
        <v>179</v>
      </c>
      <c r="C6" s="15" t="s">
        <v>180</v>
      </c>
      <c r="D6" s="14" t="s">
        <v>181</v>
      </c>
      <c r="E6" s="16">
        <v>14840</v>
      </c>
      <c r="F6" s="16">
        <v>0</v>
      </c>
      <c r="G6" s="16">
        <v>0</v>
      </c>
    </row>
    <row r="7" spans="1:7" x14ac:dyDescent="0.25">
      <c r="A7" s="14">
        <v>2</v>
      </c>
      <c r="B7" s="15" t="s">
        <v>184</v>
      </c>
      <c r="C7" s="15" t="s">
        <v>182</v>
      </c>
      <c r="D7" s="14" t="s">
        <v>183</v>
      </c>
      <c r="E7" s="16">
        <v>0</v>
      </c>
      <c r="F7" s="16">
        <v>6000</v>
      </c>
      <c r="G7" s="16">
        <v>0</v>
      </c>
    </row>
    <row r="8" spans="1:7" x14ac:dyDescent="0.25">
      <c r="A8" s="14">
        <v>3</v>
      </c>
      <c r="B8" s="15" t="s">
        <v>186</v>
      </c>
      <c r="C8" s="15" t="s">
        <v>187</v>
      </c>
      <c r="D8" s="14" t="s">
        <v>183</v>
      </c>
      <c r="E8" s="16">
        <v>30550</v>
      </c>
      <c r="F8" s="16">
        <v>0</v>
      </c>
      <c r="G8" s="16">
        <v>0</v>
      </c>
    </row>
    <row r="9" spans="1:7" x14ac:dyDescent="0.25">
      <c r="A9" s="14">
        <v>4</v>
      </c>
      <c r="B9" s="15" t="s">
        <v>191</v>
      </c>
      <c r="C9" s="15" t="s">
        <v>192</v>
      </c>
      <c r="D9" s="14" t="s">
        <v>183</v>
      </c>
      <c r="E9" s="16">
        <v>937060</v>
      </c>
      <c r="F9" s="16">
        <v>29500</v>
      </c>
      <c r="G9" s="16">
        <v>2100</v>
      </c>
    </row>
    <row r="10" spans="1:7" x14ac:dyDescent="0.25">
      <c r="A10" s="14">
        <v>5</v>
      </c>
      <c r="B10" s="15" t="s">
        <v>194</v>
      </c>
      <c r="C10" s="15" t="s">
        <v>195</v>
      </c>
      <c r="D10" s="14" t="s">
        <v>183</v>
      </c>
      <c r="E10" s="16">
        <v>1640</v>
      </c>
      <c r="F10" s="16">
        <v>0</v>
      </c>
      <c r="G10" s="16">
        <v>0</v>
      </c>
    </row>
    <row r="11" spans="1:7" x14ac:dyDescent="0.25">
      <c r="A11" s="14">
        <v>6</v>
      </c>
      <c r="B11" s="15" t="s">
        <v>197</v>
      </c>
      <c r="C11" s="15" t="s">
        <v>198</v>
      </c>
      <c r="D11" s="14" t="s">
        <v>199</v>
      </c>
      <c r="E11" s="16">
        <v>1180</v>
      </c>
      <c r="F11" s="16">
        <v>0</v>
      </c>
      <c r="G11" s="16">
        <v>0</v>
      </c>
    </row>
    <row r="12" spans="1:7" x14ac:dyDescent="0.25">
      <c r="A12" s="14">
        <v>7</v>
      </c>
      <c r="B12" s="15" t="s">
        <v>201</v>
      </c>
      <c r="C12" s="15" t="s">
        <v>202</v>
      </c>
      <c r="D12" s="14" t="s">
        <v>199</v>
      </c>
      <c r="E12" s="16">
        <v>84292</v>
      </c>
      <c r="F12" s="16">
        <v>1000</v>
      </c>
      <c r="G12" s="16">
        <v>0</v>
      </c>
    </row>
    <row r="13" spans="1:7" x14ac:dyDescent="0.25">
      <c r="A13" s="14">
        <v>8</v>
      </c>
      <c r="B13" s="15" t="s">
        <v>204</v>
      </c>
      <c r="C13" s="15" t="s">
        <v>205</v>
      </c>
      <c r="D13" s="14" t="s">
        <v>206</v>
      </c>
      <c r="E13" s="16">
        <v>3449</v>
      </c>
      <c r="F13" s="16">
        <v>0</v>
      </c>
      <c r="G13" s="16">
        <v>0</v>
      </c>
    </row>
    <row r="14" spans="1:7" x14ac:dyDescent="0.25">
      <c r="A14" s="14">
        <v>9</v>
      </c>
      <c r="B14" s="15" t="s">
        <v>208</v>
      </c>
      <c r="C14" s="15" t="s">
        <v>209</v>
      </c>
      <c r="D14" s="14" t="s">
        <v>206</v>
      </c>
      <c r="E14" s="16">
        <v>1813</v>
      </c>
      <c r="F14" s="16">
        <v>0</v>
      </c>
      <c r="G14" s="16">
        <v>0</v>
      </c>
    </row>
    <row r="15" spans="1:7" x14ac:dyDescent="0.25">
      <c r="A15" s="14">
        <v>10</v>
      </c>
      <c r="B15" s="15" t="s">
        <v>211</v>
      </c>
      <c r="C15" s="15" t="s">
        <v>212</v>
      </c>
      <c r="D15" s="14" t="s">
        <v>181</v>
      </c>
      <c r="E15" s="16">
        <v>0</v>
      </c>
      <c r="F15" s="16">
        <v>0</v>
      </c>
      <c r="G15" s="16">
        <v>360</v>
      </c>
    </row>
    <row r="16" spans="1:7" x14ac:dyDescent="0.25">
      <c r="A16" s="14">
        <v>11</v>
      </c>
      <c r="B16" s="15" t="s">
        <v>214</v>
      </c>
      <c r="C16" s="15" t="s">
        <v>215</v>
      </c>
      <c r="D16" s="14" t="s">
        <v>216</v>
      </c>
      <c r="E16" s="16">
        <v>0</v>
      </c>
      <c r="F16" s="16">
        <v>294</v>
      </c>
      <c r="G16" s="16">
        <v>3000</v>
      </c>
    </row>
    <row r="17" spans="1:7" x14ac:dyDescent="0.25">
      <c r="A17" s="14">
        <v>12</v>
      </c>
      <c r="B17" s="15" t="s">
        <v>218</v>
      </c>
      <c r="C17" s="15" t="s">
        <v>219</v>
      </c>
      <c r="D17" s="14" t="s">
        <v>181</v>
      </c>
      <c r="E17" s="16">
        <v>0</v>
      </c>
      <c r="F17" s="16">
        <v>0</v>
      </c>
      <c r="G17" s="16">
        <v>1800</v>
      </c>
    </row>
    <row r="18" spans="1:7" x14ac:dyDescent="0.25">
      <c r="A18" s="14">
        <v>13</v>
      </c>
      <c r="B18" s="15" t="s">
        <v>221</v>
      </c>
      <c r="C18" s="15" t="s">
        <v>222</v>
      </c>
      <c r="D18" s="14" t="s">
        <v>183</v>
      </c>
      <c r="E18" s="16">
        <v>8163</v>
      </c>
      <c r="F18" s="16">
        <v>0</v>
      </c>
      <c r="G18" s="16">
        <v>0</v>
      </c>
    </row>
    <row r="19" spans="1:7" x14ac:dyDescent="0.25">
      <c r="A19" s="14">
        <v>14</v>
      </c>
      <c r="B19" s="15" t="s">
        <v>224</v>
      </c>
      <c r="C19" s="15" t="s">
        <v>225</v>
      </c>
      <c r="D19" s="14" t="s">
        <v>183</v>
      </c>
      <c r="E19" s="16">
        <v>69</v>
      </c>
      <c r="F19" s="16">
        <v>0</v>
      </c>
      <c r="G19" s="16">
        <v>0</v>
      </c>
    </row>
    <row r="20" spans="1:7" x14ac:dyDescent="0.25">
      <c r="A20" s="14">
        <v>15</v>
      </c>
      <c r="B20" s="15" t="s">
        <v>227</v>
      </c>
      <c r="C20" s="15" t="s">
        <v>228</v>
      </c>
      <c r="D20" s="14" t="s">
        <v>183</v>
      </c>
      <c r="E20" s="16">
        <v>164</v>
      </c>
      <c r="F20" s="16">
        <v>0</v>
      </c>
      <c r="G20" s="16">
        <v>0</v>
      </c>
    </row>
    <row r="21" spans="1:7" x14ac:dyDescent="0.25">
      <c r="A21" s="14">
        <v>16</v>
      </c>
      <c r="B21" s="15" t="s">
        <v>230</v>
      </c>
      <c r="C21" s="15" t="s">
        <v>231</v>
      </c>
      <c r="D21" s="14" t="s">
        <v>183</v>
      </c>
      <c r="E21" s="16">
        <v>0</v>
      </c>
      <c r="F21" s="16">
        <v>0</v>
      </c>
      <c r="G21" s="16">
        <v>495</v>
      </c>
    </row>
  </sheetData>
  <autoFilter ref="A5:G5"/>
  <mergeCells count="7">
    <mergeCell ref="A1:G1"/>
    <mergeCell ref="A2:G2"/>
    <mergeCell ref="E3:G3"/>
    <mergeCell ref="A3:A4"/>
    <mergeCell ref="B3:B4"/>
    <mergeCell ref="C3:C4"/>
    <mergeCell ref="D3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HY173"/>
  <sheetViews>
    <sheetView tabSelected="1" zoomScale="90" zoomScaleNormal="90" workbookViewId="0">
      <pane xSplit="6" ySplit="2" topLeftCell="T29" activePane="bottomRight" state="frozen"/>
      <selection activeCell="C1" sqref="C1"/>
      <selection pane="topRight" activeCell="G1" sqref="G1"/>
      <selection pane="bottomLeft" activeCell="C3" sqref="C3"/>
      <selection pane="bottomRight" activeCell="Y44" sqref="Y44"/>
    </sheetView>
  </sheetViews>
  <sheetFormatPr defaultColWidth="31.140625" defaultRowHeight="15" x14ac:dyDescent="0.25"/>
  <cols>
    <col min="1" max="1" width="8.28515625" style="1" customWidth="1"/>
    <col min="2" max="2" width="6.28515625" style="22" customWidth="1"/>
    <col min="3" max="3" width="31.42578125" style="1" customWidth="1"/>
    <col min="4" max="4" width="16" style="24" customWidth="1"/>
    <col min="5" max="5" width="14.28515625" style="1" customWidth="1"/>
    <col min="6" max="6" width="19.7109375" style="1" customWidth="1"/>
    <col min="7" max="9" width="31.140625" style="10" customWidth="1"/>
    <col min="10" max="10" width="31.140625" style="10"/>
    <col min="11" max="14" width="31.140625" style="10" customWidth="1"/>
    <col min="15" max="16384" width="31.140625" style="10"/>
  </cols>
  <sheetData>
    <row r="1" spans="1:2261" s="8" customFormat="1" ht="56.25" customHeight="1" x14ac:dyDescent="0.25">
      <c r="A1" s="6">
        <v>21</v>
      </c>
      <c r="B1" s="32" t="s">
        <v>52</v>
      </c>
      <c r="C1" s="33" t="s">
        <v>0</v>
      </c>
      <c r="D1" s="35" t="s">
        <v>175</v>
      </c>
      <c r="E1" s="34" t="s">
        <v>1</v>
      </c>
      <c r="F1" s="35" t="s">
        <v>176</v>
      </c>
      <c r="G1" s="7" t="s">
        <v>177</v>
      </c>
      <c r="H1" s="7" t="s">
        <v>235</v>
      </c>
      <c r="I1" s="7" t="s">
        <v>236</v>
      </c>
      <c r="J1" s="7" t="s">
        <v>232</v>
      </c>
      <c r="K1" s="7" t="s">
        <v>185</v>
      </c>
      <c r="L1" s="7" t="s">
        <v>188</v>
      </c>
      <c r="M1" s="7" t="s">
        <v>189</v>
      </c>
      <c r="N1" s="7" t="s">
        <v>190</v>
      </c>
      <c r="O1" s="7" t="s">
        <v>193</v>
      </c>
      <c r="P1" s="7" t="s">
        <v>196</v>
      </c>
      <c r="Q1" s="7" t="s">
        <v>200</v>
      </c>
      <c r="R1" s="7" t="s">
        <v>203</v>
      </c>
      <c r="S1" s="7" t="s">
        <v>207</v>
      </c>
      <c r="T1" s="7" t="s">
        <v>210</v>
      </c>
      <c r="U1" s="7" t="s">
        <v>234</v>
      </c>
      <c r="V1" s="7" t="s">
        <v>213</v>
      </c>
      <c r="W1" s="7" t="s">
        <v>217</v>
      </c>
      <c r="X1" s="7" t="s">
        <v>220</v>
      </c>
      <c r="Y1" s="7" t="s">
        <v>223</v>
      </c>
      <c r="Z1" s="7" t="s">
        <v>226</v>
      </c>
      <c r="AA1" s="7" t="s">
        <v>229</v>
      </c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  <c r="AMQ1" s="7"/>
      <c r="AMR1" s="7"/>
      <c r="AMS1" s="7"/>
      <c r="AMT1" s="7"/>
      <c r="AMU1" s="7"/>
      <c r="AMV1" s="7"/>
      <c r="AMW1" s="7"/>
      <c r="AMX1" s="7"/>
      <c r="AMY1" s="7"/>
      <c r="AMZ1" s="7"/>
      <c r="ANA1" s="7"/>
      <c r="ANB1" s="7"/>
      <c r="ANC1" s="7"/>
      <c r="AND1" s="7"/>
      <c r="ANE1" s="7"/>
      <c r="ANF1" s="7"/>
      <c r="ANG1" s="7"/>
      <c r="ANH1" s="7"/>
      <c r="ANI1" s="7"/>
      <c r="ANJ1" s="7"/>
      <c r="ANK1" s="7"/>
      <c r="ANL1" s="7"/>
      <c r="ANM1" s="7"/>
      <c r="ANN1" s="7"/>
      <c r="ANO1" s="7"/>
      <c r="ANP1" s="7"/>
      <c r="ANQ1" s="7"/>
      <c r="ANR1" s="7"/>
      <c r="ANS1" s="7"/>
      <c r="ANT1" s="7"/>
      <c r="ANU1" s="7"/>
      <c r="ANV1" s="7"/>
      <c r="ANW1" s="7"/>
      <c r="ANX1" s="7"/>
      <c r="ANY1" s="7"/>
      <c r="ANZ1" s="7"/>
      <c r="AOA1" s="7"/>
      <c r="AOB1" s="7"/>
      <c r="AOC1" s="7"/>
      <c r="AOD1" s="7"/>
      <c r="AOE1" s="7"/>
      <c r="AOF1" s="7"/>
      <c r="AOG1" s="7"/>
      <c r="AOH1" s="7"/>
      <c r="AOI1" s="7"/>
      <c r="AOJ1" s="7"/>
      <c r="AOK1" s="7"/>
      <c r="AOL1" s="7"/>
      <c r="AOM1" s="7"/>
      <c r="AON1" s="7"/>
      <c r="AOO1" s="7"/>
      <c r="AOP1" s="7"/>
      <c r="AOQ1" s="7"/>
      <c r="AOR1" s="7"/>
      <c r="AOS1" s="7"/>
      <c r="AOT1" s="7"/>
      <c r="AOU1" s="7"/>
      <c r="AOV1" s="7"/>
      <c r="AOW1" s="7"/>
      <c r="AOX1" s="7"/>
      <c r="AOY1" s="7"/>
      <c r="AOZ1" s="7"/>
      <c r="APA1" s="7"/>
      <c r="APB1" s="7"/>
      <c r="APC1" s="7"/>
      <c r="APD1" s="7"/>
      <c r="APE1" s="7"/>
      <c r="APF1" s="7"/>
      <c r="APG1" s="7"/>
      <c r="APH1" s="7"/>
      <c r="API1" s="7"/>
      <c r="APJ1" s="7"/>
      <c r="APK1" s="7"/>
      <c r="APL1" s="7"/>
      <c r="APM1" s="7"/>
      <c r="APN1" s="7"/>
      <c r="APO1" s="7"/>
      <c r="APP1" s="7"/>
      <c r="APQ1" s="7"/>
      <c r="APR1" s="7"/>
      <c r="APS1" s="7"/>
      <c r="APT1" s="7"/>
      <c r="APU1" s="7"/>
      <c r="APV1" s="7"/>
      <c r="APW1" s="7"/>
      <c r="APX1" s="7"/>
      <c r="APY1" s="7"/>
      <c r="APZ1" s="7"/>
      <c r="AQA1" s="7"/>
      <c r="AQB1" s="7"/>
      <c r="AQC1" s="7"/>
      <c r="AQD1" s="7"/>
      <c r="AQE1" s="7"/>
      <c r="AQF1" s="7"/>
      <c r="AQG1" s="7"/>
      <c r="AQH1" s="7"/>
      <c r="AQI1" s="7"/>
      <c r="AQJ1" s="7"/>
      <c r="AQK1" s="7"/>
      <c r="AQL1" s="7"/>
      <c r="AQM1" s="7"/>
      <c r="AQN1" s="7"/>
      <c r="AQO1" s="7"/>
      <c r="AQP1" s="7"/>
      <c r="AQQ1" s="7"/>
      <c r="AQR1" s="7"/>
      <c r="AQS1" s="7"/>
      <c r="AQT1" s="7"/>
      <c r="AQU1" s="7"/>
      <c r="AQV1" s="7"/>
      <c r="AQW1" s="7"/>
      <c r="AQX1" s="7"/>
      <c r="AQY1" s="7"/>
      <c r="AQZ1" s="7"/>
      <c r="ARA1" s="7"/>
      <c r="ARB1" s="7"/>
      <c r="ARC1" s="7"/>
      <c r="ARD1" s="7"/>
      <c r="ARE1" s="7"/>
      <c r="ARF1" s="7"/>
      <c r="ARG1" s="7"/>
      <c r="ARH1" s="7"/>
      <c r="ARI1" s="7"/>
      <c r="ARJ1" s="7"/>
      <c r="ARK1" s="7"/>
      <c r="ARL1" s="7"/>
      <c r="ARM1" s="7"/>
      <c r="ARN1" s="7"/>
      <c r="ARO1" s="7"/>
      <c r="ARP1" s="7"/>
      <c r="ARQ1" s="7"/>
      <c r="ARR1" s="7"/>
      <c r="ARS1" s="7"/>
      <c r="ART1" s="7"/>
      <c r="ARU1" s="7"/>
      <c r="ARV1" s="7"/>
      <c r="ARW1" s="7"/>
      <c r="ARX1" s="7"/>
      <c r="ARY1" s="7"/>
      <c r="ARZ1" s="7"/>
      <c r="ASA1" s="7"/>
      <c r="ASB1" s="7"/>
      <c r="ASC1" s="7"/>
      <c r="ASD1" s="7"/>
      <c r="ASE1" s="7"/>
      <c r="ASF1" s="7"/>
      <c r="ASG1" s="7"/>
      <c r="ASH1" s="7"/>
      <c r="ASI1" s="7"/>
      <c r="ASJ1" s="7"/>
      <c r="ASK1" s="7"/>
      <c r="ASL1" s="7"/>
      <c r="ASM1" s="7"/>
      <c r="ASN1" s="7"/>
      <c r="ASO1" s="7"/>
      <c r="ASP1" s="7"/>
      <c r="ASQ1" s="7"/>
      <c r="ASR1" s="7"/>
      <c r="ASS1" s="7"/>
      <c r="AST1" s="7"/>
      <c r="ASU1" s="7"/>
      <c r="ASV1" s="7"/>
      <c r="ASW1" s="7"/>
      <c r="ASX1" s="7"/>
      <c r="ASY1" s="7"/>
      <c r="ASZ1" s="7"/>
      <c r="ATA1" s="7"/>
      <c r="ATB1" s="7"/>
      <c r="ATC1" s="7"/>
      <c r="ATD1" s="7"/>
      <c r="ATE1" s="7"/>
      <c r="ATF1" s="7"/>
      <c r="ATG1" s="7"/>
      <c r="ATH1" s="7"/>
      <c r="ATI1" s="7"/>
      <c r="ATJ1" s="7"/>
      <c r="ATK1" s="7"/>
      <c r="ATL1" s="7"/>
      <c r="ATM1" s="7"/>
      <c r="ATN1" s="7"/>
      <c r="ATO1" s="7"/>
      <c r="ATP1" s="7"/>
      <c r="ATQ1" s="7"/>
      <c r="ATR1" s="7"/>
      <c r="ATS1" s="7"/>
      <c r="ATT1" s="7"/>
      <c r="ATU1" s="7"/>
      <c r="ATV1" s="7"/>
      <c r="ATW1" s="7"/>
      <c r="ATX1" s="7"/>
      <c r="ATY1" s="7"/>
      <c r="ATZ1" s="7"/>
      <c r="AUA1" s="7"/>
      <c r="AUB1" s="7"/>
      <c r="AUC1" s="7"/>
      <c r="AUD1" s="7"/>
      <c r="AUE1" s="7"/>
      <c r="AUF1" s="7"/>
      <c r="AUG1" s="7"/>
      <c r="AUH1" s="7"/>
      <c r="AUI1" s="7"/>
      <c r="AUJ1" s="7"/>
      <c r="AUK1" s="7"/>
      <c r="AUL1" s="7"/>
      <c r="AUM1" s="7"/>
      <c r="AUN1" s="7"/>
      <c r="AUO1" s="7"/>
      <c r="AUP1" s="7"/>
      <c r="AUQ1" s="7"/>
      <c r="AUR1" s="7"/>
      <c r="AUS1" s="7"/>
      <c r="AUT1" s="7"/>
      <c r="AUU1" s="7"/>
      <c r="AUV1" s="7"/>
      <c r="AUW1" s="7"/>
      <c r="AUX1" s="7"/>
      <c r="AUY1" s="7"/>
      <c r="AUZ1" s="7"/>
      <c r="AVA1" s="7"/>
      <c r="AVB1" s="7"/>
      <c r="AVC1" s="7"/>
      <c r="AVD1" s="7"/>
      <c r="AVE1" s="7"/>
      <c r="AVF1" s="7"/>
      <c r="AVG1" s="7"/>
      <c r="AVH1" s="7"/>
      <c r="AVI1" s="7"/>
      <c r="AVJ1" s="7"/>
      <c r="AVK1" s="7"/>
      <c r="AVL1" s="7"/>
      <c r="AVM1" s="7"/>
      <c r="AVN1" s="7"/>
      <c r="AVO1" s="7"/>
      <c r="AVP1" s="7"/>
      <c r="AVQ1" s="7"/>
      <c r="AVR1" s="7"/>
      <c r="AVS1" s="7"/>
      <c r="AVT1" s="7"/>
      <c r="AVU1" s="7"/>
      <c r="AVV1" s="7"/>
      <c r="AVW1" s="7"/>
      <c r="AVX1" s="7"/>
      <c r="AVY1" s="7"/>
      <c r="AVZ1" s="7"/>
      <c r="AWA1" s="7"/>
      <c r="AWB1" s="7"/>
      <c r="AWC1" s="7"/>
      <c r="AWD1" s="7"/>
      <c r="AWE1" s="7"/>
      <c r="AWF1" s="7"/>
      <c r="AWG1" s="7"/>
      <c r="AWH1" s="7"/>
      <c r="AWI1" s="7"/>
      <c r="AWJ1" s="7"/>
      <c r="AWK1" s="7"/>
      <c r="AWL1" s="7"/>
      <c r="AWM1" s="7"/>
      <c r="AWN1" s="7"/>
      <c r="AWO1" s="7"/>
      <c r="AWP1" s="7"/>
      <c r="AWQ1" s="7"/>
      <c r="AWR1" s="7"/>
      <c r="AWS1" s="7"/>
      <c r="AWT1" s="7"/>
      <c r="AWU1" s="7"/>
      <c r="AWV1" s="7"/>
      <c r="AWW1" s="7"/>
      <c r="AWX1" s="7"/>
      <c r="AWY1" s="7"/>
      <c r="AWZ1" s="7"/>
      <c r="AXA1" s="7"/>
      <c r="AXB1" s="7"/>
      <c r="AXC1" s="7"/>
      <c r="AXD1" s="7"/>
      <c r="AXE1" s="7"/>
      <c r="AXF1" s="7"/>
      <c r="AXG1" s="7"/>
      <c r="AXH1" s="7"/>
      <c r="AXI1" s="7"/>
      <c r="AXJ1" s="7"/>
      <c r="AXK1" s="7"/>
      <c r="AXL1" s="7"/>
      <c r="AXM1" s="7"/>
      <c r="AXN1" s="7"/>
      <c r="AXO1" s="7"/>
      <c r="AXP1" s="7"/>
      <c r="AXQ1" s="7"/>
      <c r="AXR1" s="7"/>
      <c r="AXS1" s="7"/>
      <c r="AXT1" s="7"/>
      <c r="AXU1" s="7"/>
      <c r="AXV1" s="7"/>
      <c r="AXW1" s="7"/>
      <c r="AXX1" s="7"/>
      <c r="AXY1" s="7"/>
      <c r="AXZ1" s="7"/>
      <c r="AYA1" s="7"/>
      <c r="AYB1" s="7"/>
      <c r="AYC1" s="7"/>
      <c r="AYD1" s="7"/>
      <c r="AYE1" s="7"/>
      <c r="AYF1" s="7"/>
      <c r="AYG1" s="7"/>
      <c r="AYH1" s="7"/>
      <c r="AYI1" s="7"/>
      <c r="AYJ1" s="7"/>
      <c r="AYK1" s="7"/>
      <c r="AYL1" s="7"/>
      <c r="AYM1" s="7"/>
      <c r="AYN1" s="7"/>
      <c r="AYO1" s="7"/>
      <c r="AYP1" s="7"/>
      <c r="AYQ1" s="7"/>
      <c r="AYR1" s="7"/>
      <c r="AYS1" s="7"/>
      <c r="AYT1" s="7"/>
      <c r="AYU1" s="7"/>
      <c r="AYV1" s="7"/>
      <c r="AYW1" s="7"/>
      <c r="AYX1" s="7"/>
      <c r="AYY1" s="7"/>
      <c r="AYZ1" s="7"/>
      <c r="AZA1" s="7"/>
      <c r="AZB1" s="7"/>
      <c r="AZC1" s="7"/>
      <c r="AZD1" s="7"/>
      <c r="AZE1" s="7"/>
      <c r="AZF1" s="7"/>
      <c r="AZG1" s="7"/>
      <c r="AZH1" s="7"/>
      <c r="AZI1" s="7"/>
      <c r="AZJ1" s="7"/>
      <c r="AZK1" s="7"/>
      <c r="AZL1" s="7"/>
      <c r="AZM1" s="7"/>
      <c r="AZN1" s="7"/>
      <c r="AZO1" s="7"/>
      <c r="AZP1" s="7"/>
      <c r="AZQ1" s="7"/>
      <c r="AZR1" s="7"/>
      <c r="AZS1" s="7"/>
      <c r="AZT1" s="7"/>
      <c r="AZU1" s="7"/>
      <c r="AZV1" s="7"/>
      <c r="AZW1" s="7"/>
      <c r="AZX1" s="7"/>
      <c r="AZY1" s="7"/>
      <c r="AZZ1" s="7"/>
      <c r="BAA1" s="7"/>
      <c r="BAB1" s="7"/>
      <c r="BAC1" s="7"/>
      <c r="BAD1" s="7"/>
      <c r="BAE1" s="7"/>
      <c r="BAF1" s="7"/>
      <c r="BAG1" s="7"/>
      <c r="BAH1" s="7"/>
      <c r="BAI1" s="7"/>
      <c r="BAJ1" s="7"/>
      <c r="BAK1" s="7"/>
      <c r="BAL1" s="7"/>
      <c r="BAM1" s="7"/>
      <c r="BAN1" s="7"/>
      <c r="BAO1" s="7"/>
      <c r="BAP1" s="7"/>
      <c r="BAQ1" s="7"/>
      <c r="BAR1" s="7"/>
      <c r="BAS1" s="7"/>
      <c r="BAT1" s="7"/>
      <c r="BAU1" s="7"/>
      <c r="BAV1" s="7"/>
      <c r="BAW1" s="7"/>
      <c r="BAX1" s="7"/>
      <c r="BAY1" s="7"/>
      <c r="BAZ1" s="7"/>
      <c r="BBA1" s="7"/>
      <c r="BBB1" s="7"/>
      <c r="BBC1" s="7"/>
      <c r="BBD1" s="7"/>
      <c r="BBE1" s="7"/>
      <c r="BBF1" s="7"/>
      <c r="BBG1" s="7"/>
      <c r="BBH1" s="7"/>
      <c r="BBI1" s="7"/>
      <c r="BBJ1" s="7"/>
      <c r="BBK1" s="7"/>
      <c r="BBL1" s="7"/>
      <c r="BBM1" s="7"/>
      <c r="BBN1" s="7"/>
      <c r="BBO1" s="7"/>
      <c r="BBP1" s="7"/>
      <c r="BBQ1" s="7"/>
      <c r="BBR1" s="7"/>
      <c r="BBS1" s="7"/>
      <c r="BBT1" s="7"/>
      <c r="BBU1" s="7"/>
      <c r="BBV1" s="7"/>
      <c r="BBW1" s="7"/>
      <c r="BBX1" s="7"/>
      <c r="BBY1" s="7"/>
      <c r="BBZ1" s="7"/>
      <c r="BCA1" s="7"/>
      <c r="BCB1" s="7"/>
      <c r="BCC1" s="7"/>
      <c r="BCD1" s="7"/>
      <c r="BCE1" s="7"/>
      <c r="BCF1" s="7"/>
      <c r="BCG1" s="7"/>
      <c r="BCH1" s="7"/>
      <c r="BCI1" s="7"/>
      <c r="BCJ1" s="7"/>
      <c r="BCK1" s="7"/>
      <c r="BCL1" s="7"/>
      <c r="BCM1" s="7"/>
      <c r="BCN1" s="7"/>
      <c r="BCO1" s="7"/>
      <c r="BCP1" s="7"/>
      <c r="BCQ1" s="7"/>
      <c r="BCR1" s="7"/>
      <c r="BCS1" s="7"/>
      <c r="BCT1" s="7"/>
      <c r="BCU1" s="7"/>
      <c r="BCV1" s="7"/>
      <c r="BCW1" s="7"/>
      <c r="BCX1" s="7"/>
      <c r="BCY1" s="7"/>
      <c r="BCZ1" s="7"/>
      <c r="BDA1" s="7"/>
      <c r="BDB1" s="7"/>
      <c r="BDC1" s="7"/>
      <c r="BDD1" s="7"/>
      <c r="BDE1" s="7"/>
      <c r="BDF1" s="7"/>
      <c r="BDG1" s="7"/>
      <c r="BDH1" s="7"/>
      <c r="BDI1" s="7"/>
      <c r="BDJ1" s="7"/>
      <c r="BDK1" s="7"/>
      <c r="BDL1" s="7"/>
      <c r="BDM1" s="7"/>
      <c r="BDN1" s="7"/>
      <c r="BDO1" s="7"/>
      <c r="BDP1" s="7"/>
      <c r="BDQ1" s="7"/>
      <c r="BDR1" s="7"/>
      <c r="BDS1" s="7"/>
      <c r="BDT1" s="7"/>
      <c r="BDU1" s="7"/>
      <c r="BDV1" s="7"/>
      <c r="BDW1" s="7"/>
      <c r="BDX1" s="7"/>
      <c r="BDY1" s="7"/>
      <c r="BDZ1" s="7"/>
      <c r="BEA1" s="7"/>
      <c r="BEB1" s="7"/>
      <c r="BEC1" s="7"/>
      <c r="BED1" s="7"/>
      <c r="BEE1" s="7"/>
      <c r="BEF1" s="7"/>
      <c r="BEG1" s="7"/>
      <c r="BEH1" s="7"/>
      <c r="BEI1" s="7"/>
      <c r="BEJ1" s="7"/>
      <c r="BEK1" s="7"/>
      <c r="BEL1" s="7"/>
      <c r="BEM1" s="7"/>
      <c r="BEN1" s="7"/>
      <c r="BEO1" s="7"/>
      <c r="BEP1" s="7"/>
      <c r="BEQ1" s="7"/>
      <c r="BER1" s="7"/>
      <c r="BES1" s="7"/>
      <c r="BET1" s="7"/>
      <c r="BEU1" s="7"/>
      <c r="BEV1" s="7"/>
      <c r="BEW1" s="7"/>
      <c r="BEX1" s="7"/>
      <c r="BEY1" s="7"/>
      <c r="BEZ1" s="7"/>
      <c r="BFA1" s="7"/>
      <c r="BFB1" s="7"/>
      <c r="BFC1" s="7"/>
      <c r="BFD1" s="7"/>
      <c r="BFE1" s="7"/>
      <c r="BFF1" s="7"/>
      <c r="BFG1" s="7"/>
      <c r="BFH1" s="7"/>
      <c r="BFI1" s="7"/>
      <c r="BFJ1" s="7"/>
      <c r="BFK1" s="7"/>
      <c r="BFL1" s="7"/>
      <c r="BFM1" s="7"/>
      <c r="BFN1" s="7"/>
      <c r="BFO1" s="7"/>
      <c r="BFP1" s="7"/>
      <c r="BFQ1" s="7"/>
      <c r="BFR1" s="7"/>
      <c r="BFS1" s="7"/>
      <c r="BFT1" s="7"/>
      <c r="BFU1" s="7"/>
      <c r="BFV1" s="7"/>
      <c r="BFW1" s="7"/>
      <c r="BFX1" s="7"/>
      <c r="BFY1" s="7"/>
      <c r="BFZ1" s="7"/>
      <c r="BGA1" s="7"/>
      <c r="BGB1" s="7"/>
      <c r="BGC1" s="7"/>
      <c r="BGD1" s="7"/>
      <c r="BGE1" s="7"/>
      <c r="BGF1" s="7"/>
      <c r="BGG1" s="7"/>
      <c r="BGH1" s="7"/>
      <c r="BGI1" s="7"/>
      <c r="BGJ1" s="7"/>
      <c r="BGK1" s="7"/>
      <c r="BGL1" s="7"/>
      <c r="BGM1" s="7"/>
      <c r="BGN1" s="7"/>
      <c r="BGO1" s="7"/>
      <c r="BGP1" s="7"/>
      <c r="BGQ1" s="7"/>
      <c r="BGR1" s="7"/>
      <c r="BGS1" s="7"/>
      <c r="BGT1" s="7"/>
      <c r="BGU1" s="7"/>
      <c r="BGV1" s="7"/>
      <c r="BGW1" s="7"/>
      <c r="BGX1" s="7"/>
      <c r="BGY1" s="7"/>
      <c r="BGZ1" s="7"/>
      <c r="BHA1" s="7"/>
      <c r="BHB1" s="7"/>
      <c r="BHC1" s="7"/>
      <c r="BHD1" s="7"/>
      <c r="BHE1" s="7"/>
      <c r="BHF1" s="7"/>
      <c r="BHG1" s="7"/>
      <c r="BHH1" s="7"/>
      <c r="BHI1" s="7"/>
      <c r="BHJ1" s="7"/>
      <c r="BHK1" s="7"/>
      <c r="BHL1" s="7"/>
      <c r="BHM1" s="7"/>
      <c r="BHN1" s="7"/>
      <c r="BHO1" s="7"/>
      <c r="BHP1" s="7"/>
      <c r="BHQ1" s="7"/>
      <c r="BHR1" s="7"/>
      <c r="BHS1" s="7"/>
      <c r="BHT1" s="7"/>
      <c r="BHU1" s="7"/>
      <c r="BHV1" s="7"/>
      <c r="BHW1" s="7"/>
      <c r="BHX1" s="7"/>
      <c r="BHY1" s="7"/>
      <c r="BHZ1" s="7"/>
      <c r="BIA1" s="7"/>
      <c r="BIB1" s="7"/>
      <c r="BIC1" s="7"/>
      <c r="BID1" s="7"/>
      <c r="BIE1" s="7"/>
      <c r="BIF1" s="7"/>
      <c r="BIG1" s="7"/>
      <c r="BIH1" s="7"/>
      <c r="BII1" s="7"/>
      <c r="BIJ1" s="7"/>
      <c r="BIK1" s="7"/>
      <c r="BIL1" s="7"/>
      <c r="BIM1" s="7"/>
      <c r="BIN1" s="7"/>
      <c r="BIO1" s="7"/>
      <c r="BIP1" s="7"/>
      <c r="BIQ1" s="7"/>
      <c r="BIR1" s="7"/>
      <c r="BIS1" s="7"/>
      <c r="BIT1" s="7"/>
      <c r="BIU1" s="7"/>
      <c r="BIV1" s="7"/>
      <c r="BIW1" s="7"/>
      <c r="BIX1" s="7"/>
      <c r="BIY1" s="7"/>
      <c r="BIZ1" s="7"/>
      <c r="BJA1" s="7"/>
      <c r="BJB1" s="7"/>
      <c r="BJC1" s="7"/>
      <c r="BJD1" s="7"/>
      <c r="BJE1" s="7"/>
      <c r="BJF1" s="7"/>
      <c r="BJG1" s="7"/>
      <c r="BJH1" s="7"/>
      <c r="BJI1" s="7"/>
      <c r="BJJ1" s="7"/>
      <c r="BJK1" s="7"/>
      <c r="BJL1" s="7"/>
      <c r="BJM1" s="7"/>
      <c r="BJN1" s="7"/>
      <c r="BJO1" s="7"/>
      <c r="BJP1" s="7"/>
      <c r="BJQ1" s="7"/>
      <c r="BJR1" s="7"/>
      <c r="BJS1" s="7"/>
      <c r="BJT1" s="7"/>
      <c r="BJU1" s="7"/>
      <c r="BJV1" s="7"/>
      <c r="BJW1" s="7"/>
      <c r="BJX1" s="7"/>
      <c r="BJY1" s="7"/>
      <c r="BJZ1" s="7"/>
      <c r="BKA1" s="7"/>
      <c r="BKB1" s="7"/>
      <c r="BKC1" s="7"/>
      <c r="BKD1" s="7"/>
      <c r="BKE1" s="7"/>
      <c r="BKF1" s="7"/>
      <c r="BKG1" s="7"/>
      <c r="BKH1" s="7"/>
      <c r="BKI1" s="7"/>
      <c r="BKJ1" s="7"/>
      <c r="BKK1" s="7"/>
      <c r="BKL1" s="7"/>
      <c r="BKM1" s="7"/>
      <c r="BKN1" s="7"/>
      <c r="BKO1" s="7"/>
      <c r="BKP1" s="7"/>
      <c r="BKQ1" s="7"/>
      <c r="BKR1" s="7"/>
      <c r="BKS1" s="7"/>
      <c r="BKT1" s="7"/>
      <c r="BKU1" s="7"/>
      <c r="BKV1" s="7"/>
      <c r="BKW1" s="7"/>
      <c r="BKX1" s="7"/>
      <c r="BKY1" s="7"/>
      <c r="BKZ1" s="7"/>
      <c r="BLA1" s="7"/>
      <c r="BLB1" s="7"/>
      <c r="BLC1" s="7"/>
      <c r="BLD1" s="7"/>
      <c r="BLE1" s="7"/>
      <c r="BLF1" s="7"/>
      <c r="BLG1" s="7"/>
      <c r="BLH1" s="7"/>
      <c r="BLI1" s="7"/>
      <c r="BLJ1" s="7"/>
      <c r="BLK1" s="7"/>
      <c r="BLL1" s="7"/>
      <c r="BLM1" s="7"/>
      <c r="BLN1" s="7"/>
      <c r="BLO1" s="7"/>
      <c r="BLP1" s="7"/>
      <c r="BLQ1" s="7"/>
      <c r="BLR1" s="7"/>
      <c r="BLS1" s="7"/>
      <c r="BLT1" s="7"/>
      <c r="BLU1" s="7"/>
      <c r="BLV1" s="7"/>
      <c r="BLW1" s="7"/>
      <c r="BLX1" s="7"/>
      <c r="BLY1" s="7"/>
      <c r="BLZ1" s="7"/>
      <c r="BMA1" s="7"/>
      <c r="BMB1" s="7"/>
      <c r="BMC1" s="7"/>
      <c r="BMD1" s="7"/>
      <c r="BME1" s="7"/>
      <c r="BMF1" s="7"/>
      <c r="BMG1" s="7"/>
      <c r="BMH1" s="7"/>
      <c r="BMI1" s="7"/>
      <c r="BMJ1" s="7"/>
      <c r="BMK1" s="7"/>
      <c r="BML1" s="7"/>
      <c r="BMM1" s="7"/>
      <c r="BMN1" s="7"/>
      <c r="BMO1" s="7"/>
      <c r="BMP1" s="7"/>
      <c r="BMQ1" s="7"/>
      <c r="BMR1" s="7"/>
      <c r="BMS1" s="7"/>
      <c r="BMT1" s="7"/>
      <c r="BMU1" s="7"/>
      <c r="BMV1" s="7"/>
      <c r="BMW1" s="7"/>
      <c r="BMX1" s="7"/>
      <c r="BMY1" s="7"/>
      <c r="BMZ1" s="7"/>
      <c r="BNA1" s="7"/>
      <c r="BNB1" s="7"/>
      <c r="BNC1" s="7"/>
      <c r="BND1" s="7"/>
      <c r="BNE1" s="7"/>
      <c r="BNF1" s="7"/>
      <c r="BNG1" s="7"/>
      <c r="BNH1" s="7"/>
      <c r="BNI1" s="7"/>
      <c r="BNJ1" s="7"/>
      <c r="BNK1" s="7"/>
      <c r="BNL1" s="7"/>
      <c r="BNM1" s="7"/>
      <c r="BNN1" s="7"/>
      <c r="BNO1" s="7"/>
      <c r="BNP1" s="7"/>
      <c r="BNQ1" s="7"/>
      <c r="BNR1" s="7"/>
      <c r="BNS1" s="7"/>
      <c r="BNT1" s="7"/>
      <c r="BNU1" s="7"/>
      <c r="BNV1" s="7"/>
      <c r="BNW1" s="7"/>
      <c r="BNX1" s="7"/>
      <c r="BNY1" s="7"/>
      <c r="BNZ1" s="7"/>
      <c r="BOA1" s="7"/>
      <c r="BOB1" s="7"/>
      <c r="BOC1" s="7"/>
      <c r="BOD1" s="7"/>
      <c r="BOE1" s="7"/>
      <c r="BOF1" s="7"/>
      <c r="BOG1" s="7"/>
      <c r="BOH1" s="7"/>
      <c r="BOI1" s="7"/>
      <c r="BOJ1" s="7"/>
      <c r="BOK1" s="7"/>
      <c r="BOL1" s="7"/>
      <c r="BOM1" s="7"/>
      <c r="BON1" s="7"/>
      <c r="BOO1" s="7"/>
      <c r="BOP1" s="7"/>
      <c r="BOQ1" s="7"/>
      <c r="BOR1" s="7"/>
      <c r="BOS1" s="7"/>
      <c r="BOT1" s="7"/>
      <c r="BOU1" s="7"/>
      <c r="BOV1" s="7"/>
      <c r="BOW1" s="7"/>
      <c r="BOX1" s="7"/>
      <c r="BOY1" s="7"/>
      <c r="BOZ1" s="7"/>
      <c r="BPA1" s="7"/>
      <c r="BPB1" s="7"/>
      <c r="BPC1" s="7"/>
      <c r="BPD1" s="7"/>
      <c r="BPE1" s="7"/>
      <c r="BPF1" s="7"/>
      <c r="BPG1" s="7"/>
      <c r="BPH1" s="7"/>
      <c r="BPI1" s="7"/>
      <c r="BPJ1" s="7"/>
      <c r="BPK1" s="7"/>
      <c r="BPL1" s="7"/>
      <c r="BPM1" s="7"/>
      <c r="BPN1" s="7"/>
      <c r="BPO1" s="7"/>
      <c r="BPP1" s="7"/>
      <c r="BPQ1" s="7"/>
      <c r="BPR1" s="7"/>
      <c r="BPS1" s="7"/>
      <c r="BPT1" s="7"/>
      <c r="BPU1" s="7"/>
      <c r="BPV1" s="7"/>
      <c r="BPW1" s="7"/>
      <c r="BPX1" s="7"/>
      <c r="BPY1" s="7"/>
      <c r="BPZ1" s="7"/>
      <c r="BQA1" s="7"/>
      <c r="BQB1" s="7"/>
      <c r="BQC1" s="7"/>
      <c r="BQD1" s="7"/>
      <c r="BQE1" s="7"/>
      <c r="BQF1" s="7"/>
      <c r="BQG1" s="7"/>
      <c r="BQH1" s="7"/>
      <c r="BQI1" s="7"/>
      <c r="BQJ1" s="7"/>
      <c r="BQK1" s="7"/>
      <c r="BQL1" s="7"/>
      <c r="BQM1" s="7"/>
      <c r="BQN1" s="7"/>
      <c r="BQO1" s="7"/>
      <c r="BQP1" s="7"/>
      <c r="BQQ1" s="7"/>
      <c r="BQR1" s="7"/>
      <c r="BQS1" s="7"/>
      <c r="BQT1" s="7"/>
      <c r="BQU1" s="7"/>
      <c r="BQV1" s="7"/>
      <c r="BQW1" s="7"/>
      <c r="BQX1" s="7"/>
      <c r="BQY1" s="7"/>
      <c r="BQZ1" s="7"/>
      <c r="BRA1" s="7"/>
      <c r="BRB1" s="7"/>
      <c r="BRC1" s="7"/>
      <c r="BRD1" s="7"/>
      <c r="BRE1" s="7"/>
      <c r="BRF1" s="7"/>
      <c r="BRG1" s="7"/>
      <c r="BRH1" s="7"/>
      <c r="BRI1" s="7"/>
      <c r="BRJ1" s="7"/>
      <c r="BRK1" s="7"/>
      <c r="BRL1" s="7"/>
      <c r="BRM1" s="7"/>
      <c r="BRN1" s="7"/>
      <c r="BRO1" s="7"/>
      <c r="BRP1" s="7"/>
      <c r="BRQ1" s="7"/>
      <c r="BRR1" s="7"/>
      <c r="BRS1" s="7"/>
      <c r="BRT1" s="7"/>
      <c r="BRU1" s="7"/>
      <c r="BRV1" s="7"/>
      <c r="BRW1" s="7"/>
      <c r="BRX1" s="7"/>
      <c r="BRY1" s="7"/>
      <c r="BRZ1" s="7"/>
      <c r="BSA1" s="7"/>
      <c r="BSB1" s="7"/>
      <c r="BSC1" s="7"/>
      <c r="BSD1" s="7"/>
      <c r="BSE1" s="7"/>
      <c r="BSF1" s="7"/>
      <c r="BSG1" s="7"/>
      <c r="BSH1" s="7"/>
      <c r="BSI1" s="7"/>
      <c r="BSJ1" s="7"/>
      <c r="BSK1" s="7"/>
      <c r="BSL1" s="7"/>
      <c r="BSM1" s="7"/>
      <c r="BSN1" s="7"/>
      <c r="BSO1" s="7"/>
      <c r="BSP1" s="7"/>
      <c r="BSQ1" s="7"/>
      <c r="BSR1" s="7"/>
      <c r="BSS1" s="7"/>
      <c r="BST1" s="7"/>
      <c r="BSU1" s="7"/>
      <c r="BSV1" s="7"/>
      <c r="BSW1" s="7"/>
      <c r="BSX1" s="7"/>
      <c r="BSY1" s="7"/>
      <c r="BSZ1" s="7"/>
      <c r="BTA1" s="7"/>
      <c r="BTB1" s="7"/>
      <c r="BTC1" s="7"/>
      <c r="BTD1" s="7"/>
      <c r="BTE1" s="7"/>
      <c r="BTF1" s="7"/>
      <c r="BTG1" s="7"/>
      <c r="BTH1" s="7"/>
      <c r="BTI1" s="7"/>
      <c r="BTJ1" s="7"/>
      <c r="BTK1" s="7"/>
      <c r="BTL1" s="7"/>
      <c r="BTM1" s="7"/>
      <c r="BTN1" s="7"/>
      <c r="BTO1" s="7"/>
      <c r="BTP1" s="7"/>
      <c r="BTQ1" s="7"/>
      <c r="BTR1" s="7"/>
      <c r="BTS1" s="7"/>
      <c r="BTT1" s="7"/>
      <c r="BTU1" s="7"/>
      <c r="BTV1" s="7"/>
      <c r="BTW1" s="7"/>
      <c r="BTX1" s="7"/>
      <c r="BTY1" s="7"/>
      <c r="BTZ1" s="7"/>
      <c r="BUA1" s="7"/>
      <c r="BUB1" s="7"/>
      <c r="BUC1" s="7"/>
      <c r="BUD1" s="7"/>
      <c r="BUE1" s="7"/>
      <c r="BUF1" s="7"/>
      <c r="BUG1" s="7"/>
      <c r="BUH1" s="7"/>
      <c r="BUI1" s="7"/>
      <c r="BUJ1" s="7"/>
      <c r="BUK1" s="7"/>
      <c r="BUL1" s="7"/>
      <c r="BUM1" s="7"/>
      <c r="BUN1" s="7"/>
      <c r="BUO1" s="7"/>
      <c r="BUP1" s="7"/>
      <c r="BUQ1" s="7"/>
      <c r="BUR1" s="7"/>
      <c r="BUS1" s="7"/>
      <c r="BUT1" s="7"/>
      <c r="BUU1" s="7"/>
      <c r="BUV1" s="7"/>
      <c r="BUW1" s="7"/>
      <c r="BUX1" s="7"/>
      <c r="BUY1" s="7"/>
      <c r="BUZ1" s="7"/>
      <c r="BVA1" s="7"/>
      <c r="BVB1" s="7"/>
      <c r="BVC1" s="7"/>
      <c r="BVD1" s="7"/>
      <c r="BVE1" s="7"/>
      <c r="BVF1" s="7"/>
      <c r="BVG1" s="7"/>
      <c r="BVH1" s="7"/>
      <c r="BVI1" s="7"/>
      <c r="BVJ1" s="7"/>
      <c r="BVK1" s="7"/>
      <c r="BVL1" s="7"/>
      <c r="BVM1" s="7"/>
      <c r="BVN1" s="7"/>
      <c r="BVO1" s="7"/>
      <c r="BVP1" s="7"/>
      <c r="BVQ1" s="7"/>
      <c r="BVR1" s="7"/>
      <c r="BVS1" s="7"/>
      <c r="BVT1" s="7"/>
      <c r="BVU1" s="7"/>
      <c r="BVV1" s="7"/>
      <c r="BVW1" s="7"/>
      <c r="BVX1" s="7"/>
      <c r="BVY1" s="7"/>
      <c r="BVZ1" s="7"/>
      <c r="BWA1" s="7"/>
      <c r="BWB1" s="7"/>
      <c r="BWC1" s="7"/>
      <c r="BWD1" s="7"/>
      <c r="BWE1" s="7"/>
      <c r="BWF1" s="7"/>
      <c r="BWG1" s="7"/>
      <c r="BWH1" s="7"/>
      <c r="BWI1" s="7"/>
      <c r="BWJ1" s="7"/>
      <c r="BWK1" s="7"/>
      <c r="BWL1" s="7"/>
      <c r="BWM1" s="7"/>
      <c r="BWN1" s="7"/>
      <c r="BWO1" s="7"/>
      <c r="BWP1" s="7"/>
      <c r="BWQ1" s="7"/>
      <c r="BWR1" s="7"/>
      <c r="BWS1" s="7"/>
      <c r="BWT1" s="7"/>
      <c r="BWU1" s="7"/>
      <c r="BWV1" s="7"/>
      <c r="BWW1" s="7"/>
      <c r="BWX1" s="7"/>
      <c r="BWY1" s="7"/>
      <c r="BWZ1" s="7"/>
      <c r="BXA1" s="7"/>
      <c r="BXB1" s="7"/>
      <c r="BXC1" s="7"/>
      <c r="BXD1" s="7"/>
      <c r="BXE1" s="7"/>
      <c r="BXF1" s="7"/>
      <c r="BXG1" s="7"/>
      <c r="BXH1" s="7"/>
      <c r="BXI1" s="7"/>
      <c r="BXJ1" s="7"/>
      <c r="BXK1" s="7"/>
      <c r="BXL1" s="7"/>
      <c r="BXM1" s="7"/>
      <c r="BXN1" s="7"/>
      <c r="BXO1" s="7"/>
      <c r="BXP1" s="7"/>
      <c r="BXQ1" s="7"/>
      <c r="BXR1" s="7"/>
      <c r="BXS1" s="7"/>
      <c r="BXT1" s="7"/>
      <c r="BXU1" s="7"/>
      <c r="BXV1" s="7"/>
      <c r="BXW1" s="7"/>
      <c r="BXX1" s="7"/>
      <c r="BXY1" s="7"/>
      <c r="BXZ1" s="7"/>
      <c r="BYA1" s="7"/>
      <c r="BYB1" s="7"/>
      <c r="BYC1" s="7"/>
      <c r="BYD1" s="7"/>
      <c r="BYE1" s="7"/>
      <c r="BYF1" s="7"/>
      <c r="BYG1" s="7"/>
      <c r="BYH1" s="7"/>
      <c r="BYI1" s="7"/>
      <c r="BYJ1" s="7"/>
      <c r="BYK1" s="7"/>
      <c r="BYL1" s="7"/>
      <c r="BYM1" s="7"/>
      <c r="BYN1" s="7"/>
      <c r="BYO1" s="7"/>
      <c r="BYP1" s="7"/>
      <c r="BYQ1" s="7"/>
      <c r="BYR1" s="7"/>
      <c r="BYS1" s="7"/>
      <c r="BYT1" s="7"/>
      <c r="BYU1" s="7"/>
      <c r="BYV1" s="7"/>
      <c r="BYW1" s="7"/>
      <c r="BYX1" s="7"/>
      <c r="BYY1" s="7"/>
      <c r="BYZ1" s="7"/>
      <c r="BZA1" s="7"/>
      <c r="BZB1" s="7"/>
      <c r="BZC1" s="7"/>
      <c r="BZD1" s="7"/>
      <c r="BZE1" s="7"/>
      <c r="BZF1" s="7"/>
      <c r="BZG1" s="7"/>
      <c r="BZH1" s="7"/>
      <c r="BZI1" s="7"/>
      <c r="BZJ1" s="7"/>
      <c r="BZK1" s="7"/>
      <c r="BZL1" s="7"/>
      <c r="BZM1" s="7"/>
      <c r="BZN1" s="7"/>
      <c r="BZO1" s="7"/>
      <c r="BZP1" s="7"/>
      <c r="BZQ1" s="7"/>
      <c r="BZR1" s="7"/>
      <c r="BZS1" s="7"/>
      <c r="BZT1" s="7"/>
      <c r="BZU1" s="7"/>
      <c r="BZV1" s="7"/>
      <c r="BZW1" s="7"/>
      <c r="BZX1" s="7"/>
      <c r="BZY1" s="7"/>
      <c r="BZZ1" s="7"/>
      <c r="CAA1" s="7"/>
      <c r="CAB1" s="7"/>
      <c r="CAC1" s="7"/>
      <c r="CAD1" s="7"/>
      <c r="CAE1" s="7"/>
      <c r="CAF1" s="7"/>
      <c r="CAG1" s="7"/>
      <c r="CAH1" s="7"/>
      <c r="CAI1" s="7"/>
      <c r="CAJ1" s="7"/>
      <c r="CAK1" s="7"/>
      <c r="CAL1" s="7"/>
      <c r="CAM1" s="7"/>
      <c r="CAN1" s="7"/>
      <c r="CAO1" s="7"/>
      <c r="CAP1" s="7"/>
      <c r="CAQ1" s="7"/>
      <c r="CAR1" s="7"/>
      <c r="CAS1" s="7"/>
      <c r="CAT1" s="7"/>
      <c r="CAU1" s="7"/>
      <c r="CAV1" s="7"/>
      <c r="CAW1" s="7"/>
      <c r="CAX1" s="7"/>
      <c r="CAY1" s="7"/>
      <c r="CAZ1" s="7"/>
      <c r="CBA1" s="7"/>
      <c r="CBB1" s="7"/>
      <c r="CBC1" s="7"/>
      <c r="CBD1" s="7"/>
      <c r="CBE1" s="7"/>
      <c r="CBF1" s="7"/>
      <c r="CBG1" s="7"/>
      <c r="CBH1" s="7"/>
      <c r="CBI1" s="7"/>
      <c r="CBJ1" s="7"/>
      <c r="CBK1" s="7"/>
      <c r="CBL1" s="7"/>
      <c r="CBM1" s="7"/>
      <c r="CBN1" s="7"/>
      <c r="CBO1" s="7"/>
      <c r="CBP1" s="7"/>
      <c r="CBQ1" s="7"/>
      <c r="CBR1" s="7"/>
      <c r="CBS1" s="7"/>
      <c r="CBT1" s="7"/>
      <c r="CBU1" s="7"/>
      <c r="CBV1" s="7"/>
      <c r="CBW1" s="7"/>
      <c r="CBX1" s="7"/>
      <c r="CBY1" s="7"/>
      <c r="CBZ1" s="7"/>
      <c r="CCA1" s="7"/>
      <c r="CCB1" s="7"/>
      <c r="CCC1" s="7"/>
      <c r="CCD1" s="7"/>
      <c r="CCE1" s="7"/>
      <c r="CCF1" s="7"/>
      <c r="CCG1" s="7"/>
      <c r="CCH1" s="7"/>
      <c r="CCI1" s="7"/>
      <c r="CCJ1" s="7"/>
      <c r="CCK1" s="7"/>
      <c r="CCL1" s="7"/>
      <c r="CCM1" s="7"/>
      <c r="CCN1" s="7"/>
      <c r="CCO1" s="7"/>
      <c r="CCP1" s="7"/>
      <c r="CCQ1" s="7"/>
      <c r="CCR1" s="7"/>
      <c r="CCS1" s="7"/>
      <c r="CCT1" s="7"/>
      <c r="CCU1" s="7"/>
      <c r="CCV1" s="7"/>
      <c r="CCW1" s="7"/>
      <c r="CCX1" s="7"/>
      <c r="CCY1" s="7"/>
      <c r="CCZ1" s="7"/>
      <c r="CDA1" s="7"/>
      <c r="CDB1" s="7"/>
      <c r="CDC1" s="7"/>
      <c r="CDD1" s="7"/>
      <c r="CDE1" s="7"/>
      <c r="CDF1" s="7"/>
      <c r="CDG1" s="7"/>
      <c r="CDH1" s="7"/>
      <c r="CDI1" s="7"/>
      <c r="CDJ1" s="7"/>
      <c r="CDK1" s="7"/>
      <c r="CDL1" s="7"/>
      <c r="CDM1" s="7"/>
      <c r="CDN1" s="7"/>
      <c r="CDO1" s="7"/>
      <c r="CDP1" s="7"/>
      <c r="CDQ1" s="7"/>
      <c r="CDR1" s="7"/>
      <c r="CDS1" s="7"/>
      <c r="CDT1" s="7"/>
      <c r="CDU1" s="7"/>
      <c r="CDV1" s="7"/>
      <c r="CDW1" s="7"/>
      <c r="CDX1" s="7"/>
      <c r="CDY1" s="7"/>
      <c r="CDZ1" s="7"/>
      <c r="CEA1" s="7"/>
      <c r="CEB1" s="7"/>
      <c r="CEC1" s="7"/>
      <c r="CED1" s="7"/>
      <c r="CEE1" s="7"/>
      <c r="CEF1" s="7"/>
      <c r="CEG1" s="7"/>
      <c r="CEH1" s="7"/>
      <c r="CEI1" s="7"/>
      <c r="CEJ1" s="7"/>
      <c r="CEK1" s="7"/>
      <c r="CEL1" s="7"/>
      <c r="CEM1" s="7"/>
      <c r="CEN1" s="7"/>
      <c r="CEO1" s="7"/>
      <c r="CEP1" s="7"/>
      <c r="CEQ1" s="7"/>
      <c r="CER1" s="7"/>
      <c r="CES1" s="7"/>
      <c r="CET1" s="7"/>
      <c r="CEU1" s="7"/>
      <c r="CEV1" s="7"/>
      <c r="CEW1" s="7"/>
      <c r="CEX1" s="7"/>
      <c r="CEY1" s="7"/>
      <c r="CEZ1" s="7"/>
      <c r="CFA1" s="7"/>
      <c r="CFB1" s="7"/>
      <c r="CFC1" s="7"/>
      <c r="CFD1" s="7"/>
      <c r="CFE1" s="7"/>
      <c r="CFF1" s="7"/>
      <c r="CFG1" s="7"/>
      <c r="CFH1" s="7"/>
      <c r="CFI1" s="7"/>
      <c r="CFJ1" s="7"/>
      <c r="CFK1" s="7"/>
      <c r="CFL1" s="7"/>
      <c r="CFM1" s="7"/>
      <c r="CFN1" s="7"/>
      <c r="CFO1" s="7"/>
      <c r="CFP1" s="7"/>
      <c r="CFQ1" s="7"/>
      <c r="CFR1" s="7"/>
      <c r="CFS1" s="7"/>
      <c r="CFT1" s="7"/>
      <c r="CFU1" s="7"/>
      <c r="CFV1" s="7"/>
      <c r="CFW1" s="7"/>
      <c r="CFX1" s="7"/>
      <c r="CFY1" s="7"/>
      <c r="CFZ1" s="7"/>
      <c r="CGA1" s="7"/>
      <c r="CGB1" s="7"/>
      <c r="CGC1" s="7"/>
      <c r="CGD1" s="7"/>
      <c r="CGE1" s="7"/>
      <c r="CGF1" s="7"/>
      <c r="CGG1" s="7"/>
      <c r="CGH1" s="7"/>
      <c r="CGI1" s="7"/>
      <c r="CGJ1" s="7"/>
      <c r="CGK1" s="7"/>
      <c r="CGL1" s="7"/>
      <c r="CGM1" s="7"/>
      <c r="CGN1" s="7"/>
      <c r="CGO1" s="7"/>
      <c r="CGP1" s="7"/>
      <c r="CGQ1" s="7"/>
      <c r="CGR1" s="7"/>
      <c r="CGS1" s="7"/>
      <c r="CGT1" s="7"/>
      <c r="CGU1" s="7"/>
      <c r="CGV1" s="7"/>
      <c r="CGW1" s="7"/>
      <c r="CGX1" s="7"/>
      <c r="CGY1" s="7"/>
      <c r="CGZ1" s="7"/>
      <c r="CHA1" s="7"/>
      <c r="CHB1" s="7"/>
      <c r="CHC1" s="7"/>
      <c r="CHD1" s="7"/>
      <c r="CHE1" s="7"/>
      <c r="CHF1" s="7"/>
      <c r="CHG1" s="7"/>
      <c r="CHH1" s="7"/>
      <c r="CHI1" s="7"/>
      <c r="CHJ1" s="7"/>
      <c r="CHK1" s="7"/>
      <c r="CHL1" s="7"/>
      <c r="CHM1" s="7"/>
      <c r="CHN1" s="7"/>
      <c r="CHO1" s="7"/>
      <c r="CHP1" s="7"/>
      <c r="CHQ1" s="7"/>
      <c r="CHR1" s="7"/>
      <c r="CHS1" s="7"/>
      <c r="CHT1" s="7"/>
      <c r="CHU1" s="7"/>
      <c r="CHV1" s="7"/>
      <c r="CHW1" s="7"/>
      <c r="CHX1" s="7"/>
      <c r="CHY1" s="7"/>
    </row>
    <row r="2" spans="1:2261" s="8" customFormat="1" x14ac:dyDescent="0.25">
      <c r="A2" s="6"/>
      <c r="B2" s="32"/>
      <c r="C2" s="33"/>
      <c r="D2" s="35"/>
      <c r="E2" s="34"/>
      <c r="F2" s="35"/>
      <c r="G2" s="7" t="s">
        <v>178</v>
      </c>
      <c r="H2" s="7" t="s">
        <v>178</v>
      </c>
      <c r="I2" s="7" t="s">
        <v>178</v>
      </c>
      <c r="J2" s="7" t="s">
        <v>178</v>
      </c>
      <c r="K2" s="7" t="s">
        <v>178</v>
      </c>
      <c r="L2" s="7" t="s">
        <v>178</v>
      </c>
      <c r="M2" s="7" t="s">
        <v>178</v>
      </c>
      <c r="N2" s="7" t="s">
        <v>178</v>
      </c>
      <c r="O2" s="7" t="s">
        <v>178</v>
      </c>
      <c r="P2" s="7" t="s">
        <v>178</v>
      </c>
      <c r="Q2" s="7" t="s">
        <v>178</v>
      </c>
      <c r="R2" s="7" t="s">
        <v>178</v>
      </c>
      <c r="S2" s="7" t="s">
        <v>178</v>
      </c>
      <c r="T2" s="7" t="s">
        <v>178</v>
      </c>
      <c r="U2" s="7" t="s">
        <v>178</v>
      </c>
      <c r="V2" s="7" t="s">
        <v>178</v>
      </c>
      <c r="W2" s="7" t="s">
        <v>178</v>
      </c>
      <c r="X2" s="7" t="s">
        <v>178</v>
      </c>
      <c r="Y2" s="7" t="s">
        <v>178</v>
      </c>
      <c r="Z2" s="7" t="s">
        <v>178</v>
      </c>
      <c r="AA2" s="7" t="s">
        <v>178</v>
      </c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</row>
    <row r="3" spans="1:2261" s="9" customFormat="1" x14ac:dyDescent="0.25">
      <c r="A3" s="3"/>
      <c r="B3" s="20">
        <v>1</v>
      </c>
      <c r="C3" s="25" t="s">
        <v>61</v>
      </c>
      <c r="D3" s="23" t="str">
        <f>VLOOKUP(C3,'To store'!A:C,2,FALSE)</f>
        <v>TTYTQ1</v>
      </c>
      <c r="E3" s="19" t="s">
        <v>43</v>
      </c>
      <c r="F3" s="19" t="str">
        <f>VLOOKUP(E3,'From store'!A:B,2,FALSE)</f>
        <v>CD</v>
      </c>
      <c r="G3" s="9">
        <v>120</v>
      </c>
      <c r="J3" s="9">
        <v>160</v>
      </c>
      <c r="K3" s="9">
        <v>4000</v>
      </c>
      <c r="Q3" s="9">
        <v>260</v>
      </c>
    </row>
    <row r="4" spans="1:2261" x14ac:dyDescent="0.25">
      <c r="B4" s="21">
        <v>2</v>
      </c>
      <c r="C4" s="25" t="s">
        <v>64</v>
      </c>
      <c r="D4" s="23" t="str">
        <f>VLOOKUP(C4,'To store'!A:C,2,FALSE)</f>
        <v>TTYTQ2</v>
      </c>
      <c r="E4" s="19" t="s">
        <v>43</v>
      </c>
      <c r="F4" s="18" t="str">
        <f>VLOOKUP(E4,'From store'!A:B,2,FALSE)</f>
        <v>CD</v>
      </c>
      <c r="G4" s="10">
        <v>100</v>
      </c>
      <c r="J4" s="10">
        <v>160</v>
      </c>
      <c r="K4" s="10">
        <v>2800</v>
      </c>
      <c r="Q4" s="10">
        <v>200</v>
      </c>
      <c r="R4" s="10">
        <v>90</v>
      </c>
    </row>
    <row r="5" spans="1:2261" x14ac:dyDescent="0.25">
      <c r="B5" s="21">
        <v>4</v>
      </c>
      <c r="C5" s="25" t="s">
        <v>68</v>
      </c>
      <c r="D5" s="23" t="str">
        <f>VLOOKUP(C5,'To store'!A:C,2,FALSE)</f>
        <v>TTYTQ4</v>
      </c>
      <c r="E5" s="19" t="s">
        <v>43</v>
      </c>
      <c r="F5" s="18" t="str">
        <f>VLOOKUP(E5,'From store'!A:B,2,FALSE)</f>
        <v>CD</v>
      </c>
      <c r="G5" s="10">
        <v>170</v>
      </c>
      <c r="J5" s="10">
        <v>120</v>
      </c>
      <c r="K5" s="10">
        <v>1800</v>
      </c>
      <c r="Q5" s="10">
        <v>330</v>
      </c>
      <c r="R5" s="10">
        <v>90</v>
      </c>
    </row>
    <row r="6" spans="1:2261" x14ac:dyDescent="0.25">
      <c r="B6" s="20">
        <v>5</v>
      </c>
      <c r="C6" s="25" t="s">
        <v>70</v>
      </c>
      <c r="D6" s="23" t="str">
        <f>VLOOKUP(C6,'To store'!A:C,2,FALSE)</f>
        <v>TTYTQ5</v>
      </c>
      <c r="E6" s="19" t="s">
        <v>43</v>
      </c>
      <c r="F6" s="18" t="str">
        <f>VLOOKUP(E6,'From store'!A:B,2,FALSE)</f>
        <v>CD</v>
      </c>
      <c r="G6" s="10">
        <v>170</v>
      </c>
      <c r="H6" s="10">
        <v>0</v>
      </c>
      <c r="J6" s="10">
        <v>120</v>
      </c>
      <c r="K6" s="10">
        <v>3500</v>
      </c>
      <c r="Q6" s="10">
        <v>150</v>
      </c>
      <c r="R6" s="10">
        <v>0</v>
      </c>
      <c r="U6" s="10">
        <v>0</v>
      </c>
      <c r="X6" s="10">
        <v>0</v>
      </c>
      <c r="Y6" s="10">
        <v>0</v>
      </c>
      <c r="Z6" s="10">
        <v>0</v>
      </c>
    </row>
    <row r="7" spans="1:2261" x14ac:dyDescent="0.25">
      <c r="B7" s="21">
        <v>6</v>
      </c>
      <c r="C7" s="25" t="s">
        <v>72</v>
      </c>
      <c r="D7" s="23" t="str">
        <f>VLOOKUP(C7,'To store'!A:C,2,FALSE)</f>
        <v>TTYTQ6</v>
      </c>
      <c r="E7" s="19" t="s">
        <v>43</v>
      </c>
      <c r="F7" s="18" t="str">
        <f>VLOOKUP(E7,'From store'!A:B,2,FALSE)</f>
        <v>CD</v>
      </c>
      <c r="G7" s="10">
        <v>160</v>
      </c>
      <c r="K7" s="10">
        <v>4000</v>
      </c>
      <c r="Q7" s="10">
        <v>100</v>
      </c>
    </row>
    <row r="8" spans="1:2261" x14ac:dyDescent="0.25">
      <c r="B8" s="20">
        <v>7</v>
      </c>
      <c r="C8" s="25" t="s">
        <v>74</v>
      </c>
      <c r="D8" s="23" t="str">
        <f>VLOOKUP(C8,'To store'!A:C,2,FALSE)</f>
        <v>TTYTQ7</v>
      </c>
      <c r="E8" s="19" t="s">
        <v>43</v>
      </c>
      <c r="F8" s="18" t="str">
        <f>VLOOKUP(E8,'From store'!A:B,2,FALSE)</f>
        <v>CD</v>
      </c>
      <c r="G8" s="10">
        <v>120</v>
      </c>
      <c r="H8" s="10">
        <v>0</v>
      </c>
      <c r="J8" s="10">
        <v>140</v>
      </c>
      <c r="K8" s="10">
        <v>1500</v>
      </c>
      <c r="Q8" s="10">
        <v>330</v>
      </c>
      <c r="R8" s="10">
        <v>0</v>
      </c>
      <c r="U8" s="10">
        <v>0</v>
      </c>
      <c r="X8" s="10">
        <v>0</v>
      </c>
      <c r="Y8" s="10">
        <v>0</v>
      </c>
      <c r="Z8" s="10">
        <v>0</v>
      </c>
    </row>
    <row r="9" spans="1:2261" x14ac:dyDescent="0.25">
      <c r="B9" s="21">
        <v>8</v>
      </c>
      <c r="C9" s="25" t="s">
        <v>76</v>
      </c>
      <c r="D9" s="23" t="str">
        <f>VLOOKUP(C9,'To store'!A:C,2,FALSE)</f>
        <v>TTYTQ8</v>
      </c>
      <c r="E9" s="19" t="s">
        <v>43</v>
      </c>
      <c r="F9" s="18" t="str">
        <f>VLOOKUP(E9,'From store'!A:B,2,FALSE)</f>
        <v>CD</v>
      </c>
      <c r="G9" s="10">
        <v>180</v>
      </c>
      <c r="H9" s="10">
        <v>0</v>
      </c>
      <c r="J9" s="10">
        <v>160</v>
      </c>
      <c r="K9" s="10">
        <v>1050</v>
      </c>
      <c r="R9" s="10">
        <v>0</v>
      </c>
      <c r="U9" s="10">
        <v>0</v>
      </c>
      <c r="X9" s="10">
        <v>0</v>
      </c>
      <c r="Y9" s="10">
        <v>0</v>
      </c>
      <c r="Z9" s="10">
        <v>0</v>
      </c>
    </row>
    <row r="10" spans="1:2261" x14ac:dyDescent="0.25">
      <c r="B10" s="20">
        <v>9</v>
      </c>
      <c r="C10" s="25" t="s">
        <v>78</v>
      </c>
      <c r="D10" s="23" t="str">
        <f>VLOOKUP(C10,'To store'!A:C,2,FALSE)</f>
        <v>TTYTQ9</v>
      </c>
      <c r="E10" s="19" t="s">
        <v>43</v>
      </c>
      <c r="F10" s="18" t="str">
        <f>VLOOKUP(E10,'From store'!A:B,2,FALSE)</f>
        <v>CD</v>
      </c>
      <c r="G10" s="10">
        <v>150</v>
      </c>
      <c r="H10" s="10">
        <v>0</v>
      </c>
      <c r="J10" s="10">
        <v>160</v>
      </c>
      <c r="K10" s="10">
        <v>850</v>
      </c>
      <c r="Q10" s="10">
        <v>200</v>
      </c>
      <c r="R10" s="10">
        <v>135</v>
      </c>
      <c r="U10" s="10">
        <v>0</v>
      </c>
      <c r="X10" s="10">
        <v>0</v>
      </c>
      <c r="Y10" s="10">
        <v>0</v>
      </c>
      <c r="Z10" s="10">
        <v>0</v>
      </c>
    </row>
    <row r="11" spans="1:2261" x14ac:dyDescent="0.25">
      <c r="B11" s="21">
        <v>10</v>
      </c>
      <c r="C11" s="25" t="s">
        <v>80</v>
      </c>
      <c r="D11" s="23" t="str">
        <f>VLOOKUP(C11,'To store'!A:C,2,FALSE)</f>
        <v>TTYTQ10</v>
      </c>
      <c r="E11" s="19" t="s">
        <v>43</v>
      </c>
      <c r="F11" s="18" t="str">
        <f>VLOOKUP(E11,'From store'!A:B,2,FALSE)</f>
        <v>CD</v>
      </c>
      <c r="G11" s="10">
        <v>170</v>
      </c>
      <c r="J11" s="10">
        <v>160</v>
      </c>
      <c r="K11" s="10">
        <v>3600</v>
      </c>
      <c r="Q11" s="10">
        <v>200</v>
      </c>
      <c r="R11" s="10">
        <v>0</v>
      </c>
      <c r="U11" s="10">
        <v>0</v>
      </c>
    </row>
    <row r="12" spans="1:2261" x14ac:dyDescent="0.25">
      <c r="B12" s="20">
        <v>11</v>
      </c>
      <c r="C12" s="25" t="s">
        <v>82</v>
      </c>
      <c r="D12" s="23" t="str">
        <f>VLOOKUP(C12,'To store'!A:C,2,FALSE)</f>
        <v>TTYTQ11</v>
      </c>
      <c r="E12" s="19" t="s">
        <v>43</v>
      </c>
      <c r="F12" s="18" t="str">
        <f>VLOOKUP(E12,'From store'!A:B,2,FALSE)</f>
        <v>CD</v>
      </c>
      <c r="G12" s="10">
        <v>20</v>
      </c>
      <c r="J12" s="10">
        <v>160</v>
      </c>
      <c r="K12" s="10">
        <v>1000</v>
      </c>
      <c r="Q12" s="10">
        <v>100</v>
      </c>
    </row>
    <row r="13" spans="1:2261" x14ac:dyDescent="0.25">
      <c r="B13" s="21">
        <v>12</v>
      </c>
      <c r="C13" s="25" t="s">
        <v>84</v>
      </c>
      <c r="D13" s="23" t="str">
        <f>VLOOKUP(C13,'To store'!A:C,2,FALSE)</f>
        <v>TTYTQ12</v>
      </c>
      <c r="E13" s="19" t="s">
        <v>43</v>
      </c>
      <c r="F13" s="18" t="str">
        <f>VLOOKUP(E13,'From store'!A:B,2,FALSE)</f>
        <v>CD</v>
      </c>
      <c r="G13" s="10">
        <v>130</v>
      </c>
      <c r="H13" s="10">
        <v>0</v>
      </c>
      <c r="J13" s="10">
        <v>100</v>
      </c>
      <c r="K13" s="10">
        <v>2600</v>
      </c>
      <c r="Q13" s="10">
        <v>150</v>
      </c>
      <c r="R13" s="10">
        <v>0</v>
      </c>
      <c r="U13" s="10">
        <v>0</v>
      </c>
      <c r="X13" s="10">
        <v>0</v>
      </c>
      <c r="Y13" s="10">
        <v>0</v>
      </c>
      <c r="Z13" s="10">
        <v>0</v>
      </c>
    </row>
    <row r="14" spans="1:2261" x14ac:dyDescent="0.25">
      <c r="B14" s="20">
        <v>13</v>
      </c>
      <c r="C14" s="25" t="s">
        <v>86</v>
      </c>
      <c r="D14" s="23" t="str">
        <f>VLOOKUP(C14,'To store'!A:C,2,FALSE)</f>
        <v>TTYTGV</v>
      </c>
      <c r="E14" s="19" t="s">
        <v>43</v>
      </c>
      <c r="F14" s="18" t="str">
        <f>VLOOKUP(E14,'From store'!A:B,2,FALSE)</f>
        <v>CD</v>
      </c>
      <c r="G14" s="10">
        <v>180</v>
      </c>
      <c r="H14" s="10">
        <v>0</v>
      </c>
      <c r="J14" s="10">
        <v>120</v>
      </c>
      <c r="K14" s="10">
        <v>3850</v>
      </c>
      <c r="N14" s="10">
        <v>1150</v>
      </c>
      <c r="Q14" s="10">
        <v>290</v>
      </c>
      <c r="R14" s="10">
        <v>135</v>
      </c>
    </row>
    <row r="15" spans="1:2261" x14ac:dyDescent="0.25">
      <c r="B15" s="21">
        <v>14</v>
      </c>
      <c r="C15" s="25" t="s">
        <v>88</v>
      </c>
      <c r="D15" s="23" t="str">
        <f>VLOOKUP(C15,'To store'!A:C,2,FALSE)</f>
        <v>TTYTTB</v>
      </c>
      <c r="E15" s="19" t="s">
        <v>43</v>
      </c>
      <c r="F15" s="18" t="str">
        <f>VLOOKUP(E15,'From store'!A:B,2,FALSE)</f>
        <v>CD</v>
      </c>
      <c r="G15" s="10">
        <v>170</v>
      </c>
      <c r="H15" s="10">
        <v>0</v>
      </c>
      <c r="J15" s="10">
        <v>140</v>
      </c>
      <c r="N15" s="10">
        <v>5000</v>
      </c>
      <c r="Q15" s="10">
        <v>290</v>
      </c>
      <c r="R15" s="10">
        <v>0</v>
      </c>
      <c r="U15" s="10">
        <v>0</v>
      </c>
      <c r="X15" s="10">
        <v>0</v>
      </c>
      <c r="Y15" s="10">
        <v>0</v>
      </c>
      <c r="Z15" s="10">
        <v>0</v>
      </c>
    </row>
    <row r="16" spans="1:2261" x14ac:dyDescent="0.25">
      <c r="B16" s="20">
        <v>15</v>
      </c>
      <c r="C16" s="25" t="s">
        <v>90</v>
      </c>
      <c r="D16" s="23" t="str">
        <f>VLOOKUP(C16,'To store'!A:C,2,FALSE)</f>
        <v>TTYTBT</v>
      </c>
      <c r="E16" s="19" t="s">
        <v>43</v>
      </c>
      <c r="F16" s="18" t="str">
        <f>VLOOKUP(E16,'From store'!A:B,2,FALSE)</f>
        <v>CD</v>
      </c>
      <c r="G16" s="10">
        <v>220</v>
      </c>
      <c r="J16" s="10">
        <v>160</v>
      </c>
      <c r="N16" s="10">
        <v>6000</v>
      </c>
      <c r="Q16" s="10">
        <v>200</v>
      </c>
      <c r="R16" s="10">
        <v>90</v>
      </c>
      <c r="U16" s="10">
        <v>0</v>
      </c>
      <c r="X16" s="10">
        <v>0</v>
      </c>
    </row>
    <row r="17" spans="2:26" x14ac:dyDescent="0.25">
      <c r="B17" s="21">
        <v>16</v>
      </c>
      <c r="C17" s="25" t="s">
        <v>92</v>
      </c>
      <c r="D17" s="23" t="str">
        <f>VLOOKUP(C17,'To store'!A:C,2,FALSE)</f>
        <v>TTYTPN</v>
      </c>
      <c r="E17" s="19" t="s">
        <v>43</v>
      </c>
      <c r="F17" s="18" t="str">
        <f>VLOOKUP(E17,'From store'!A:B,2,FALSE)</f>
        <v>CD</v>
      </c>
      <c r="G17" s="10">
        <v>170</v>
      </c>
      <c r="H17" s="10">
        <v>0</v>
      </c>
      <c r="J17" s="10">
        <v>100</v>
      </c>
      <c r="N17" s="10">
        <v>3000</v>
      </c>
      <c r="Q17" s="10">
        <v>100</v>
      </c>
      <c r="R17" s="10">
        <v>0</v>
      </c>
      <c r="U17" s="10">
        <v>0</v>
      </c>
      <c r="X17" s="10">
        <v>0</v>
      </c>
      <c r="Y17" s="10">
        <v>0</v>
      </c>
      <c r="Z17" s="10">
        <v>0</v>
      </c>
    </row>
    <row r="18" spans="2:26" x14ac:dyDescent="0.25">
      <c r="B18" s="20">
        <v>17</v>
      </c>
      <c r="C18" s="25" t="s">
        <v>94</v>
      </c>
      <c r="D18" s="23" t="str">
        <f>VLOOKUP(C18,'To store'!A:C,2,FALSE)</f>
        <v>TTYTCC</v>
      </c>
      <c r="E18" s="19" t="s">
        <v>43</v>
      </c>
      <c r="F18" s="18" t="str">
        <f>VLOOKUP(E18,'From store'!A:B,2,FALSE)</f>
        <v>CD</v>
      </c>
      <c r="G18" s="10">
        <v>230</v>
      </c>
      <c r="H18" s="10">
        <v>0</v>
      </c>
      <c r="N18" s="10">
        <v>3000</v>
      </c>
      <c r="Q18" s="10">
        <v>100</v>
      </c>
      <c r="R18" s="10">
        <v>0</v>
      </c>
      <c r="U18" s="10">
        <v>0</v>
      </c>
      <c r="X18" s="10">
        <v>0</v>
      </c>
      <c r="Y18" s="10">
        <v>0</v>
      </c>
      <c r="Z18" s="10">
        <v>0</v>
      </c>
    </row>
    <row r="19" spans="2:26" x14ac:dyDescent="0.25">
      <c r="B19" s="21">
        <v>18</v>
      </c>
      <c r="C19" s="25" t="s">
        <v>96</v>
      </c>
      <c r="D19" s="23" t="str">
        <f>VLOOKUP(C19,'To store'!A:C,2,FALSE)</f>
        <v>TTYTHM</v>
      </c>
      <c r="E19" s="19" t="s">
        <v>43</v>
      </c>
      <c r="F19" s="18" t="str">
        <f>VLOOKUP(E19,'From store'!A:B,2,FALSE)</f>
        <v>CD</v>
      </c>
      <c r="G19" s="10">
        <v>140</v>
      </c>
      <c r="J19" s="10">
        <v>100</v>
      </c>
      <c r="N19" s="10">
        <v>2400</v>
      </c>
      <c r="Q19" s="10">
        <v>300</v>
      </c>
    </row>
    <row r="20" spans="2:26" x14ac:dyDescent="0.25">
      <c r="B20" s="20">
        <v>19</v>
      </c>
      <c r="C20" s="25" t="s">
        <v>98</v>
      </c>
      <c r="D20" s="23" t="str">
        <f>VLOOKUP(C20,'To store'!A:C,2,FALSE)</f>
        <v>TTYTTD</v>
      </c>
      <c r="E20" s="19" t="s">
        <v>43</v>
      </c>
      <c r="F20" s="18" t="str">
        <f>VLOOKUP(E20,'From store'!A:B,2,FALSE)</f>
        <v>CD</v>
      </c>
      <c r="G20" s="10">
        <v>140</v>
      </c>
      <c r="J20" s="10">
        <v>110</v>
      </c>
      <c r="N20" s="10">
        <v>5000</v>
      </c>
      <c r="Q20" s="10">
        <v>400</v>
      </c>
      <c r="R20" s="10">
        <v>90</v>
      </c>
    </row>
    <row r="21" spans="2:26" x14ac:dyDescent="0.25">
      <c r="B21" s="21">
        <v>20</v>
      </c>
      <c r="C21" s="25" t="s">
        <v>100</v>
      </c>
      <c r="D21" s="23" t="str">
        <f>VLOOKUP(C21,'To store'!A:C,2,FALSE)</f>
        <v>TTYTBC</v>
      </c>
      <c r="E21" s="19" t="s">
        <v>43</v>
      </c>
      <c r="F21" s="18" t="str">
        <f>VLOOKUP(E21,'From store'!A:B,2,FALSE)</f>
        <v>CD</v>
      </c>
      <c r="G21" s="10">
        <v>180</v>
      </c>
      <c r="J21" s="10">
        <v>160</v>
      </c>
      <c r="N21" s="10">
        <v>7000</v>
      </c>
      <c r="Q21" s="10">
        <v>560</v>
      </c>
      <c r="R21" s="10">
        <v>90</v>
      </c>
      <c r="U21" s="10">
        <v>0</v>
      </c>
      <c r="X21" s="10">
        <v>0</v>
      </c>
    </row>
    <row r="22" spans="2:26" x14ac:dyDescent="0.25">
      <c r="B22" s="20">
        <v>21</v>
      </c>
      <c r="C22" s="25" t="s">
        <v>102</v>
      </c>
      <c r="D22" s="23" t="str">
        <f>VLOOKUP(C22,'To store'!A:C,2,FALSE)</f>
        <v>TTYTNB</v>
      </c>
      <c r="E22" s="19" t="s">
        <v>43</v>
      </c>
      <c r="F22" s="18" t="str">
        <f>VLOOKUP(E22,'From store'!A:B,2,FALSE)</f>
        <v>CD</v>
      </c>
      <c r="G22" s="10">
        <v>90</v>
      </c>
      <c r="J22" s="10">
        <v>80</v>
      </c>
      <c r="N22" s="10">
        <v>2000</v>
      </c>
      <c r="Q22" s="10">
        <v>230</v>
      </c>
    </row>
    <row r="23" spans="2:26" x14ac:dyDescent="0.25">
      <c r="B23" s="21">
        <v>22</v>
      </c>
      <c r="C23" s="25" t="s">
        <v>104</v>
      </c>
      <c r="D23" s="23" t="str">
        <f>VLOOKUP(C23,'To store'!A:C,2,FALSE)</f>
        <v>TTYTCG</v>
      </c>
      <c r="E23" s="19" t="s">
        <v>43</v>
      </c>
      <c r="F23" s="18" t="str">
        <f>VLOOKUP(E23,'From store'!A:B,2,FALSE)</f>
        <v>CD</v>
      </c>
      <c r="G23" s="10">
        <v>110</v>
      </c>
      <c r="H23" s="10">
        <v>0</v>
      </c>
      <c r="J23" s="10">
        <v>800</v>
      </c>
      <c r="N23" s="10">
        <v>6200</v>
      </c>
      <c r="Q23" s="10">
        <v>1230</v>
      </c>
      <c r="R23" s="10">
        <v>180</v>
      </c>
      <c r="U23" s="10">
        <v>100</v>
      </c>
      <c r="W23" s="10">
        <v>200</v>
      </c>
      <c r="X23" s="10">
        <v>50</v>
      </c>
      <c r="Y23" s="10">
        <v>0</v>
      </c>
      <c r="Z23" s="10">
        <v>10</v>
      </c>
    </row>
    <row r="24" spans="2:26" x14ac:dyDescent="0.25">
      <c r="B24" s="20">
        <v>23</v>
      </c>
      <c r="C24" s="25" t="s">
        <v>106</v>
      </c>
      <c r="D24" s="23" t="str">
        <f>VLOOKUP(C24,'To store'!A:C,2,FALSE)</f>
        <v>TTYTTP</v>
      </c>
      <c r="E24" s="19" t="s">
        <v>43</v>
      </c>
      <c r="F24" s="18" t="str">
        <f>VLOOKUP(E24,'From store'!A:B,2,FALSE)</f>
        <v>CD</v>
      </c>
      <c r="G24" s="10">
        <v>130</v>
      </c>
      <c r="J24" s="10">
        <v>160</v>
      </c>
      <c r="N24" s="10">
        <v>4400</v>
      </c>
      <c r="Q24" s="10">
        <v>300</v>
      </c>
      <c r="R24" s="10">
        <v>180</v>
      </c>
    </row>
    <row r="25" spans="2:26" x14ac:dyDescent="0.25">
      <c r="B25" s="21">
        <v>24</v>
      </c>
      <c r="C25" s="25" t="s">
        <v>108</v>
      </c>
      <c r="D25" s="23" t="str">
        <f>VLOOKUP(C25,'To store'!A:C,2,FALSE)</f>
        <v>TTYTBTAN</v>
      </c>
      <c r="E25" s="19" t="s">
        <v>43</v>
      </c>
      <c r="F25" s="18" t="str">
        <f>VLOOKUP(E25,'From store'!A:B,2,FALSE)</f>
        <v>CD</v>
      </c>
      <c r="G25" s="10">
        <v>120</v>
      </c>
      <c r="J25" s="10">
        <v>100</v>
      </c>
      <c r="N25" s="10">
        <v>3500</v>
      </c>
      <c r="Q25" s="10">
        <v>300</v>
      </c>
      <c r="R25" s="10">
        <v>90</v>
      </c>
    </row>
    <row r="26" spans="2:26" x14ac:dyDescent="0.25">
      <c r="B26" s="20">
        <v>25</v>
      </c>
      <c r="C26" s="25" t="s">
        <v>110</v>
      </c>
      <c r="D26" s="23" t="str">
        <f>VLOOKUP(C26,'To store'!A:C,2,FALSE)</f>
        <v>TTKDYTQT</v>
      </c>
      <c r="E26" s="19" t="s">
        <v>43</v>
      </c>
      <c r="F26" s="18" t="str">
        <f>VLOOKUP(E26,'From store'!A:B,2,FALSE)</f>
        <v>CD</v>
      </c>
      <c r="J26" s="10">
        <v>700</v>
      </c>
      <c r="N26" s="10">
        <v>2500</v>
      </c>
      <c r="Q26" s="10">
        <v>1400</v>
      </c>
      <c r="R26" s="10">
        <v>0</v>
      </c>
      <c r="S26" s="10">
        <v>105</v>
      </c>
      <c r="U26" s="10">
        <v>550</v>
      </c>
      <c r="W26" s="10">
        <v>200</v>
      </c>
      <c r="X26" s="10">
        <v>0</v>
      </c>
    </row>
    <row r="27" spans="2:26" x14ac:dyDescent="0.25">
      <c r="B27" s="21">
        <v>26</v>
      </c>
      <c r="C27" s="25" t="s">
        <v>114</v>
      </c>
      <c r="D27" s="23" t="str">
        <f>VLOOKUP(C27,'To store'!A:C,2,FALSE)</f>
        <v>BVQ3</v>
      </c>
      <c r="E27" s="19" t="s">
        <v>43</v>
      </c>
      <c r="F27" s="18" t="str">
        <f>VLOOKUP(E27,'From store'!A:B,2,FALSE)</f>
        <v>CD</v>
      </c>
      <c r="G27" s="10">
        <v>20</v>
      </c>
      <c r="J27" s="10">
        <v>80</v>
      </c>
      <c r="N27" s="10">
        <v>1400</v>
      </c>
      <c r="Q27" s="10">
        <v>100</v>
      </c>
    </row>
    <row r="28" spans="2:26" x14ac:dyDescent="0.25">
      <c r="B28" s="20">
        <v>27</v>
      </c>
      <c r="C28" s="25" t="s">
        <v>115</v>
      </c>
      <c r="D28" s="23" t="str">
        <f>VLOOKUP(C28,'To store'!A:C,2,FALSE)</f>
        <v>BVQ4</v>
      </c>
      <c r="E28" s="19" t="s">
        <v>43</v>
      </c>
      <c r="F28" s="18" t="str">
        <f>VLOOKUP(E28,'From store'!A:B,2,FALSE)</f>
        <v>CD</v>
      </c>
      <c r="H28" s="10">
        <v>0</v>
      </c>
      <c r="J28" s="10">
        <v>80</v>
      </c>
      <c r="N28" s="10">
        <v>400</v>
      </c>
      <c r="Q28" s="10">
        <v>20</v>
      </c>
      <c r="R28" s="10">
        <v>0</v>
      </c>
      <c r="U28" s="10">
        <v>0</v>
      </c>
      <c r="X28" s="10">
        <v>0</v>
      </c>
      <c r="Y28" s="10">
        <v>0</v>
      </c>
      <c r="Z28" s="10">
        <v>0</v>
      </c>
    </row>
    <row r="29" spans="2:26" x14ac:dyDescent="0.25">
      <c r="B29" s="21">
        <v>28</v>
      </c>
      <c r="C29" s="25" t="s">
        <v>116</v>
      </c>
      <c r="D29" s="23" t="str">
        <f>VLOOKUP(C29,'To store'!A:C,2,FALSE)</f>
        <v>BVQ5</v>
      </c>
      <c r="E29" s="19" t="s">
        <v>43</v>
      </c>
      <c r="F29" s="18" t="str">
        <f>VLOOKUP(E29,'From store'!A:B,2,FALSE)</f>
        <v>CD</v>
      </c>
      <c r="H29" s="10">
        <v>0</v>
      </c>
      <c r="J29" s="10">
        <v>80</v>
      </c>
      <c r="N29" s="10">
        <v>700</v>
      </c>
      <c r="Q29" s="10">
        <v>0</v>
      </c>
      <c r="R29" s="10">
        <v>45</v>
      </c>
      <c r="S29" s="10">
        <v>10</v>
      </c>
      <c r="U29" s="10">
        <v>0</v>
      </c>
      <c r="X29" s="10">
        <v>0</v>
      </c>
      <c r="Y29" s="10">
        <v>0</v>
      </c>
      <c r="Z29" s="10">
        <v>0</v>
      </c>
    </row>
    <row r="30" spans="2:26" x14ac:dyDescent="0.25">
      <c r="B30" s="20">
        <v>29</v>
      </c>
      <c r="C30" s="25" t="s">
        <v>117</v>
      </c>
      <c r="D30" s="23" t="str">
        <f>VLOOKUP(C30,'To store'!A:C,2,FALSE)</f>
        <v>BVQ6</v>
      </c>
      <c r="E30" s="19" t="s">
        <v>43</v>
      </c>
      <c r="F30" s="18" t="str">
        <f>VLOOKUP(E30,'From store'!A:B,2,FALSE)</f>
        <v>CD</v>
      </c>
      <c r="H30" s="10">
        <v>0</v>
      </c>
      <c r="J30" s="10">
        <v>60</v>
      </c>
      <c r="N30" s="10">
        <v>200</v>
      </c>
      <c r="Q30" s="10">
        <v>30</v>
      </c>
      <c r="R30" s="10">
        <v>45</v>
      </c>
      <c r="U30" s="10">
        <v>0</v>
      </c>
      <c r="X30" s="10">
        <v>0</v>
      </c>
      <c r="Y30" s="10">
        <v>0</v>
      </c>
      <c r="Z30" s="10">
        <v>0</v>
      </c>
    </row>
    <row r="31" spans="2:26" x14ac:dyDescent="0.25">
      <c r="B31" s="21">
        <v>30</v>
      </c>
      <c r="C31" s="25" t="s">
        <v>121</v>
      </c>
      <c r="D31" s="23" t="str">
        <f>VLOOKUP(C31,'To store'!A:C,2,FALSE)</f>
        <v>BVQ10</v>
      </c>
      <c r="E31" s="19" t="s">
        <v>43</v>
      </c>
      <c r="F31" s="18" t="str">
        <f>VLOOKUP(E31,'From store'!A:B,2,FALSE)</f>
        <v>CD</v>
      </c>
      <c r="H31" s="10">
        <v>0</v>
      </c>
      <c r="J31" s="10">
        <v>60</v>
      </c>
      <c r="N31" s="10">
        <v>350</v>
      </c>
      <c r="Q31" s="10">
        <v>50</v>
      </c>
      <c r="R31" s="10">
        <v>0</v>
      </c>
      <c r="U31" s="10">
        <v>0</v>
      </c>
      <c r="X31" s="10">
        <v>0</v>
      </c>
      <c r="Y31" s="10">
        <v>0</v>
      </c>
      <c r="Z31" s="10">
        <v>0</v>
      </c>
    </row>
    <row r="32" spans="2:26" x14ac:dyDescent="0.25">
      <c r="B32" s="20">
        <v>31</v>
      </c>
      <c r="C32" s="25" t="s">
        <v>122</v>
      </c>
      <c r="D32" s="23" t="str">
        <f>VLOOKUP(C32,'To store'!A:C,2,FALSE)</f>
        <v>BVQ11</v>
      </c>
      <c r="E32" s="19" t="s">
        <v>43</v>
      </c>
      <c r="F32" s="18" t="str">
        <f>VLOOKUP(E32,'From store'!A:B,2,FALSE)</f>
        <v>CD</v>
      </c>
      <c r="H32" s="10">
        <v>0</v>
      </c>
      <c r="J32" s="10">
        <v>90</v>
      </c>
      <c r="N32" s="10">
        <v>450</v>
      </c>
      <c r="Q32" s="10">
        <v>50</v>
      </c>
      <c r="R32" s="10">
        <v>45</v>
      </c>
    </row>
    <row r="33" spans="2:26" x14ac:dyDescent="0.25">
      <c r="B33" s="20">
        <v>32</v>
      </c>
      <c r="C33" s="25" t="s">
        <v>124</v>
      </c>
      <c r="D33" s="23" t="str">
        <f>VLOOKUP(C33,'To store'!A:C,2,FALSE)</f>
        <v>BVBC</v>
      </c>
      <c r="E33" s="19" t="s">
        <v>43</v>
      </c>
      <c r="F33" s="18" t="str">
        <f>VLOOKUP(E33,'From store'!A:B,2,FALSE)</f>
        <v>CD</v>
      </c>
      <c r="H33" s="10">
        <v>0</v>
      </c>
      <c r="J33" s="10">
        <v>100</v>
      </c>
      <c r="N33" s="10">
        <v>550</v>
      </c>
      <c r="Q33" s="10">
        <v>50</v>
      </c>
      <c r="R33" s="10">
        <v>0</v>
      </c>
      <c r="U33" s="10">
        <v>0</v>
      </c>
      <c r="X33" s="10">
        <v>0</v>
      </c>
      <c r="Y33" s="10">
        <v>0</v>
      </c>
      <c r="Z33" s="10">
        <v>0</v>
      </c>
    </row>
    <row r="34" spans="2:26" x14ac:dyDescent="0.25">
      <c r="B34" s="21">
        <v>33</v>
      </c>
      <c r="C34" s="25" t="s">
        <v>126</v>
      </c>
      <c r="D34" s="23" t="str">
        <f>VLOOKUP(C34,'To store'!A:C,2,FALSE)</f>
        <v>BVBT</v>
      </c>
      <c r="E34" s="19" t="s">
        <v>43</v>
      </c>
      <c r="F34" s="18" t="str">
        <f>VLOOKUP(E34,'From store'!A:B,2,FALSE)</f>
        <v>CD</v>
      </c>
      <c r="J34" s="10">
        <v>100</v>
      </c>
      <c r="N34" s="10">
        <v>850</v>
      </c>
      <c r="Q34" s="10">
        <v>30</v>
      </c>
      <c r="R34" s="10">
        <v>45</v>
      </c>
    </row>
    <row r="35" spans="2:26" x14ac:dyDescent="0.25">
      <c r="B35" s="20">
        <v>34</v>
      </c>
      <c r="C35" s="25" t="s">
        <v>129</v>
      </c>
      <c r="D35" s="23" t="str">
        <f>VLOOKUP(C35,'To store'!A:C,2,FALSE)</f>
        <v>BVNB</v>
      </c>
      <c r="E35" s="19" t="s">
        <v>43</v>
      </c>
      <c r="F35" s="18" t="str">
        <f>VLOOKUP(E35,'From store'!A:B,2,FALSE)</f>
        <v>CD</v>
      </c>
      <c r="H35" s="10">
        <v>0</v>
      </c>
      <c r="J35" s="10">
        <v>100</v>
      </c>
      <c r="N35" s="10">
        <v>700</v>
      </c>
      <c r="Q35" s="10">
        <v>50</v>
      </c>
      <c r="R35" s="10">
        <v>0</v>
      </c>
      <c r="U35" s="10">
        <v>0</v>
      </c>
      <c r="X35" s="10">
        <v>0</v>
      </c>
      <c r="Y35" s="10">
        <v>0</v>
      </c>
      <c r="Z35" s="10">
        <v>0</v>
      </c>
    </row>
    <row r="36" spans="2:26" x14ac:dyDescent="0.25">
      <c r="B36" s="21">
        <v>35</v>
      </c>
      <c r="C36" s="25" t="s">
        <v>133</v>
      </c>
      <c r="D36" s="23" t="str">
        <f>VLOOKUP(C36,'To store'!A:C,2,FALSE)</f>
        <v>BVTD</v>
      </c>
      <c r="E36" s="19" t="s">
        <v>43</v>
      </c>
      <c r="F36" s="18" t="str">
        <f>VLOOKUP(E36,'From store'!A:B,2,FALSE)</f>
        <v>CD</v>
      </c>
      <c r="H36" s="10">
        <v>0</v>
      </c>
      <c r="J36" s="10">
        <v>80</v>
      </c>
      <c r="N36" s="10">
        <v>900</v>
      </c>
      <c r="Q36" s="10">
        <v>50</v>
      </c>
      <c r="U36" s="10">
        <v>12</v>
      </c>
      <c r="Y36" s="10">
        <v>0</v>
      </c>
      <c r="Z36" s="10">
        <v>0</v>
      </c>
    </row>
    <row r="37" spans="2:26" x14ac:dyDescent="0.25">
      <c r="B37" s="20">
        <v>36</v>
      </c>
      <c r="C37" s="25" t="s">
        <v>135</v>
      </c>
      <c r="D37" s="23" t="str">
        <f>VLOOKUP(C37,'To store'!A:C,2,FALSE)</f>
        <v>BVBD</v>
      </c>
      <c r="E37" s="19" t="s">
        <v>43</v>
      </c>
      <c r="F37" s="18" t="str">
        <f>VLOOKUP(E37,'From store'!A:B,2,FALSE)</f>
        <v>CD</v>
      </c>
      <c r="J37" s="10">
        <v>90</v>
      </c>
      <c r="N37" s="10">
        <v>400</v>
      </c>
      <c r="Q37" s="10">
        <v>30</v>
      </c>
    </row>
    <row r="38" spans="2:26" x14ac:dyDescent="0.25">
      <c r="B38" s="21">
        <v>37</v>
      </c>
      <c r="C38" s="25" t="s">
        <v>149</v>
      </c>
      <c r="D38" s="23" t="str">
        <f>VLOOKUP(C38,'To store'!A:C,2,FALSE)</f>
        <v>TTCC115</v>
      </c>
      <c r="E38" s="19" t="s">
        <v>43</v>
      </c>
      <c r="F38" s="18" t="str">
        <f>VLOOKUP(E38,'From store'!A:B,2,FALSE)</f>
        <v>CD</v>
      </c>
      <c r="H38" s="10">
        <v>0</v>
      </c>
      <c r="J38" s="10">
        <v>350</v>
      </c>
      <c r="N38" s="10">
        <v>2000</v>
      </c>
      <c r="Q38" s="10">
        <v>600</v>
      </c>
    </row>
    <row r="39" spans="2:26" x14ac:dyDescent="0.25">
      <c r="B39" s="20">
        <v>38</v>
      </c>
      <c r="C39" s="25" t="s">
        <v>151</v>
      </c>
      <c r="D39" s="23" t="str">
        <f>VLOOKUP(C39,'To store'!A:C,2,FALSE)</f>
        <v>BVBNDTPHCM</v>
      </c>
      <c r="E39" s="19" t="s">
        <v>43</v>
      </c>
      <c r="F39" s="18" t="str">
        <f>VLOOKUP(E39,'From store'!A:B,2,FALSE)</f>
        <v>CD</v>
      </c>
      <c r="H39" s="10">
        <v>0</v>
      </c>
      <c r="J39" s="10">
        <v>200</v>
      </c>
      <c r="N39" s="10">
        <v>3000</v>
      </c>
      <c r="Q39" s="10">
        <v>500</v>
      </c>
      <c r="R39" s="10">
        <v>90</v>
      </c>
      <c r="W39" s="10">
        <v>400</v>
      </c>
    </row>
    <row r="40" spans="2:26" ht="30" x14ac:dyDescent="0.25">
      <c r="B40" s="21">
        <v>39</v>
      </c>
      <c r="C40" s="25" t="s">
        <v>152</v>
      </c>
      <c r="D40" s="23" t="str">
        <f>VLOOKUP(C40,'To store'!A:C,2,FALSE)</f>
        <v>BVBNDTPHCM</v>
      </c>
      <c r="E40" s="19" t="s">
        <v>43</v>
      </c>
      <c r="F40" s="18" t="str">
        <f>VLOOKUP(E40,'From store'!A:B,2,FALSE)</f>
        <v>CD</v>
      </c>
      <c r="G40" s="10">
        <v>50</v>
      </c>
      <c r="I40" s="10">
        <v>20</v>
      </c>
      <c r="J40" s="10">
        <v>200</v>
      </c>
      <c r="N40" s="10">
        <v>3000</v>
      </c>
    </row>
    <row r="41" spans="2:26" x14ac:dyDescent="0.25">
      <c r="B41" s="20">
        <v>40</v>
      </c>
      <c r="C41" s="25" t="s">
        <v>153</v>
      </c>
      <c r="D41" s="23" t="str">
        <f>VLOOKUP(C41,'To store'!A:C,2,FALSE)</f>
        <v>TTYTNB</v>
      </c>
      <c r="E41" s="19" t="s">
        <v>43</v>
      </c>
      <c r="F41" s="18" t="str">
        <f>VLOOKUP(E41,'From store'!A:B,2,FALSE)</f>
        <v>CD</v>
      </c>
      <c r="G41" s="10">
        <v>50</v>
      </c>
      <c r="H41" s="10">
        <v>20</v>
      </c>
      <c r="N41" s="10">
        <v>6000</v>
      </c>
      <c r="O41" s="10">
        <v>150</v>
      </c>
      <c r="Q41" s="10">
        <v>400</v>
      </c>
      <c r="R41" s="10">
        <v>45</v>
      </c>
      <c r="W41" s="10">
        <v>100</v>
      </c>
      <c r="X41" s="10">
        <v>40</v>
      </c>
    </row>
    <row r="42" spans="2:26" ht="30" x14ac:dyDescent="0.25">
      <c r="B42" s="21">
        <v>41</v>
      </c>
      <c r="C42" s="25" t="s">
        <v>154</v>
      </c>
      <c r="D42" s="23" t="str">
        <f>VLOOKUP(C42,'To store'!A:C,2,FALSE)</f>
        <v>BVQ7</v>
      </c>
      <c r="E42" s="19" t="s">
        <v>43</v>
      </c>
      <c r="F42" s="18" t="str">
        <f>VLOOKUP(E42,'From store'!A:B,2,FALSE)</f>
        <v>CD</v>
      </c>
      <c r="G42" s="10">
        <v>50</v>
      </c>
      <c r="H42" s="10">
        <v>6</v>
      </c>
      <c r="I42" s="10">
        <v>14</v>
      </c>
      <c r="N42" s="10">
        <v>6000</v>
      </c>
      <c r="O42" s="10">
        <v>200</v>
      </c>
      <c r="Q42" s="10">
        <v>500</v>
      </c>
      <c r="R42" s="10">
        <v>45</v>
      </c>
      <c r="U42" s="10">
        <v>100</v>
      </c>
    </row>
    <row r="43" spans="2:26" ht="30" x14ac:dyDescent="0.25">
      <c r="B43" s="20">
        <v>42</v>
      </c>
      <c r="C43" s="25" t="s">
        <v>155</v>
      </c>
      <c r="D43" s="23" t="str">
        <f>VLOOKUP(C43,'To store'!A:C,2,FALSE)</f>
        <v>TTYTCC</v>
      </c>
      <c r="E43" s="19" t="s">
        <v>43</v>
      </c>
      <c r="F43" s="18" t="str">
        <f>VLOOKUP(E43,'From store'!A:B,2,FALSE)</f>
        <v>CD</v>
      </c>
      <c r="G43" s="10">
        <v>150</v>
      </c>
      <c r="H43" s="10">
        <v>30</v>
      </c>
      <c r="J43" s="10">
        <v>240</v>
      </c>
      <c r="N43" s="10">
        <v>3000</v>
      </c>
      <c r="Q43" s="10">
        <v>730</v>
      </c>
      <c r="R43" s="10">
        <v>45</v>
      </c>
      <c r="Y43" s="10" t="s">
        <v>233</v>
      </c>
    </row>
    <row r="44" spans="2:26" ht="30" x14ac:dyDescent="0.25">
      <c r="B44" s="21">
        <v>43</v>
      </c>
      <c r="C44" s="25" t="s">
        <v>156</v>
      </c>
      <c r="D44" s="23" t="str">
        <f>VLOOKUP(C44,'To store'!A:C,2,FALSE)</f>
        <v>TTYTQ12</v>
      </c>
      <c r="E44" s="19" t="s">
        <v>43</v>
      </c>
      <c r="F44" s="18" t="str">
        <f>VLOOKUP(E44,'From store'!A:B,2,FALSE)</f>
        <v>CD</v>
      </c>
      <c r="G44" s="10">
        <v>500</v>
      </c>
      <c r="H44" s="10">
        <v>50</v>
      </c>
      <c r="J44" s="10">
        <v>260</v>
      </c>
      <c r="N44" s="10">
        <v>45000</v>
      </c>
      <c r="Q44" s="10">
        <v>3000</v>
      </c>
      <c r="R44" s="10">
        <v>270</v>
      </c>
      <c r="U44" s="10">
        <v>150</v>
      </c>
      <c r="W44" s="10">
        <v>100</v>
      </c>
      <c r="X44" s="10">
        <v>1780</v>
      </c>
      <c r="Y44" s="10" t="s">
        <v>233</v>
      </c>
      <c r="Z44" s="10">
        <v>5</v>
      </c>
    </row>
    <row r="45" spans="2:26" ht="30" x14ac:dyDescent="0.25">
      <c r="B45" s="20">
        <v>44</v>
      </c>
      <c r="C45" s="25" t="s">
        <v>157</v>
      </c>
      <c r="D45" s="23" t="str">
        <f>VLOOKUP(C45,'To store'!A:C,2,FALSE)</f>
        <v>TTYTHM</v>
      </c>
      <c r="E45" s="19" t="s">
        <v>43</v>
      </c>
      <c r="F45" s="18" t="str">
        <f>VLOOKUP(E45,'From store'!A:B,2,FALSE)</f>
        <v>CD</v>
      </c>
      <c r="G45" s="10">
        <v>150</v>
      </c>
      <c r="N45" s="10">
        <v>0</v>
      </c>
    </row>
    <row r="46" spans="2:26" x14ac:dyDescent="0.25">
      <c r="B46" s="21">
        <v>45</v>
      </c>
      <c r="C46" s="25" t="s">
        <v>158</v>
      </c>
      <c r="D46" s="23" t="str">
        <f>VLOOKUP(C46,'To store'!A:C,2,FALSE)</f>
        <v>TTYTCG</v>
      </c>
      <c r="E46" s="19" t="s">
        <v>43</v>
      </c>
      <c r="F46" s="18" t="str">
        <f>VLOOKUP(E46,'From store'!A:B,2,FALSE)</f>
        <v>CD</v>
      </c>
      <c r="G46" s="10">
        <v>100</v>
      </c>
      <c r="H46" s="10">
        <v>20</v>
      </c>
      <c r="N46" s="10">
        <v>25000</v>
      </c>
      <c r="O46" s="10">
        <v>150</v>
      </c>
      <c r="Q46" s="10">
        <v>2500</v>
      </c>
      <c r="R46" s="10">
        <v>90</v>
      </c>
      <c r="U46" s="10">
        <v>20</v>
      </c>
      <c r="X46" s="10">
        <v>450</v>
      </c>
      <c r="Y46" s="10">
        <v>6</v>
      </c>
      <c r="Z46" s="10">
        <v>12</v>
      </c>
    </row>
    <row r="47" spans="2:26" ht="30" x14ac:dyDescent="0.25">
      <c r="B47" s="20">
        <v>46</v>
      </c>
      <c r="C47" s="25" t="s">
        <v>159</v>
      </c>
      <c r="D47" s="23" t="str">
        <f>VLOOKUP(C47,'To store'!A:C,2,FALSE)</f>
        <v>TTYTTD</v>
      </c>
      <c r="E47" s="19" t="s">
        <v>43</v>
      </c>
      <c r="F47" s="18" t="str">
        <f>VLOOKUP(E47,'From store'!A:B,2,FALSE)</f>
        <v>CD</v>
      </c>
      <c r="G47" s="10">
        <v>5000</v>
      </c>
      <c r="H47" s="10">
        <v>300</v>
      </c>
      <c r="N47" s="10">
        <v>400000</v>
      </c>
      <c r="O47" s="10">
        <v>300</v>
      </c>
      <c r="Q47" s="10">
        <v>10000</v>
      </c>
      <c r="R47" s="10">
        <v>360</v>
      </c>
      <c r="S47" s="10">
        <v>115</v>
      </c>
      <c r="U47" s="10">
        <v>600</v>
      </c>
      <c r="X47" s="10">
        <v>1500</v>
      </c>
      <c r="Y47" s="10">
        <v>26</v>
      </c>
      <c r="Z47" s="10">
        <v>30</v>
      </c>
    </row>
    <row r="48" spans="2:26" ht="30" x14ac:dyDescent="0.25">
      <c r="B48" s="21">
        <v>47</v>
      </c>
      <c r="C48" s="25" t="s">
        <v>160</v>
      </c>
      <c r="D48" s="23" t="str">
        <f>VLOOKUP(C48,'To store'!A:C,2,FALSE)</f>
        <v>TTYTQ9</v>
      </c>
      <c r="E48" s="19" t="s">
        <v>43</v>
      </c>
      <c r="F48" s="18" t="str">
        <f>VLOOKUP(E48,'From store'!A:B,2,FALSE)</f>
        <v>CD</v>
      </c>
      <c r="G48" s="10">
        <v>200</v>
      </c>
      <c r="H48" s="10">
        <v>30</v>
      </c>
      <c r="J48" s="10">
        <v>100</v>
      </c>
      <c r="N48" s="10">
        <v>29000</v>
      </c>
      <c r="O48" s="10">
        <v>100</v>
      </c>
      <c r="Q48" s="10">
        <v>2500</v>
      </c>
      <c r="R48" s="10">
        <v>90</v>
      </c>
      <c r="U48" s="10">
        <v>50</v>
      </c>
      <c r="X48" s="10">
        <v>500</v>
      </c>
      <c r="Y48" s="10">
        <v>4</v>
      </c>
      <c r="Z48" s="10">
        <v>6</v>
      </c>
    </row>
    <row r="49" spans="2:27" ht="30" x14ac:dyDescent="0.25">
      <c r="B49" s="20">
        <v>48</v>
      </c>
      <c r="C49" s="25" t="s">
        <v>161</v>
      </c>
      <c r="D49" s="23" t="str">
        <f>VLOOKUP(C49,'To store'!A:C,2,FALSE)</f>
        <v>TTYTBT</v>
      </c>
      <c r="E49" s="19" t="s">
        <v>43</v>
      </c>
      <c r="F49" s="18" t="str">
        <f>VLOOKUP(E49,'From store'!A:B,2,FALSE)</f>
        <v>CD</v>
      </c>
      <c r="G49" s="10">
        <v>200</v>
      </c>
      <c r="H49" s="10">
        <v>30</v>
      </c>
      <c r="N49" s="10">
        <v>30000</v>
      </c>
      <c r="O49" s="10">
        <v>400</v>
      </c>
      <c r="Q49" s="10">
        <v>1500</v>
      </c>
      <c r="R49" s="10">
        <v>45</v>
      </c>
      <c r="U49" s="10">
        <v>100</v>
      </c>
      <c r="X49" s="10">
        <v>500</v>
      </c>
      <c r="Y49" s="10">
        <v>4</v>
      </c>
      <c r="Z49" s="10">
        <v>5</v>
      </c>
    </row>
    <row r="50" spans="2:27" ht="30" x14ac:dyDescent="0.25">
      <c r="B50" s="21">
        <v>49</v>
      </c>
      <c r="C50" s="25" t="s">
        <v>162</v>
      </c>
      <c r="D50" s="23" t="str">
        <f>VLOOKUP(C50,'To store'!A:C,2,FALSE)</f>
        <v>TTYTTP</v>
      </c>
      <c r="E50" s="19" t="s">
        <v>43</v>
      </c>
      <c r="F50" s="18" t="str">
        <f>VLOOKUP(E50,'From store'!A:B,2,FALSE)</f>
        <v>CD</v>
      </c>
      <c r="G50" s="10">
        <v>250</v>
      </c>
      <c r="H50" s="10">
        <v>30</v>
      </c>
      <c r="N50" s="10">
        <v>20000</v>
      </c>
      <c r="O50" s="10">
        <v>100</v>
      </c>
      <c r="Q50" s="10">
        <v>1500</v>
      </c>
      <c r="R50" s="10">
        <v>45</v>
      </c>
      <c r="U50" s="10">
        <v>100</v>
      </c>
      <c r="X50" s="10">
        <v>600</v>
      </c>
      <c r="Y50" s="10">
        <v>4</v>
      </c>
      <c r="Z50" s="10">
        <v>4</v>
      </c>
    </row>
    <row r="51" spans="2:27" x14ac:dyDescent="0.25">
      <c r="B51" s="20">
        <v>50</v>
      </c>
      <c r="C51" s="25" t="s">
        <v>163</v>
      </c>
      <c r="D51" s="23" t="str">
        <f>VLOOKUP(C51,'To store'!A:C,2,FALSE)</f>
        <v>TVCHCDC</v>
      </c>
      <c r="E51" s="19" t="s">
        <v>43</v>
      </c>
      <c r="F51" s="18" t="str">
        <f>VLOOKUP(E51,'From store'!A:B,2,FALSE)</f>
        <v>CD</v>
      </c>
      <c r="G51" s="10">
        <v>20</v>
      </c>
      <c r="H51" s="10">
        <v>2</v>
      </c>
      <c r="N51" s="10">
        <v>1200</v>
      </c>
      <c r="P51" s="10">
        <v>1180</v>
      </c>
      <c r="Q51" s="10">
        <v>20</v>
      </c>
      <c r="U51" s="10">
        <v>224</v>
      </c>
      <c r="W51" s="10">
        <v>784</v>
      </c>
    </row>
    <row r="52" spans="2:27" x14ac:dyDescent="0.25">
      <c r="B52" s="21">
        <v>51</v>
      </c>
      <c r="C52" s="25" t="s">
        <v>165</v>
      </c>
      <c r="D52" s="23" t="str">
        <f>VLOOKUP(C52,'To store'!A:C,2,FALSE)</f>
        <v>TCXHCDC</v>
      </c>
      <c r="E52" s="19" t="s">
        <v>43</v>
      </c>
      <c r="F52" s="18" t="str">
        <f>VLOOKUP(E52,'From store'!A:B,2,FALSE)</f>
        <v>CD</v>
      </c>
      <c r="G52" s="10">
        <v>7</v>
      </c>
      <c r="N52" s="10">
        <v>350</v>
      </c>
    </row>
    <row r="53" spans="2:27" x14ac:dyDescent="0.25">
      <c r="B53" s="20">
        <v>52</v>
      </c>
      <c r="C53" s="25" t="s">
        <v>167</v>
      </c>
      <c r="D53" s="23" t="str">
        <f>VLOOKUP(C53,'To store'!A:C,2,FALSE)</f>
        <v>DGS</v>
      </c>
      <c r="E53" s="19" t="s">
        <v>43</v>
      </c>
      <c r="F53" s="18" t="str">
        <f>VLOOKUP(E53,'From store'!A:B,2,FALSE)</f>
        <v>CD</v>
      </c>
      <c r="G53" s="10">
        <v>50</v>
      </c>
      <c r="H53" s="10">
        <v>10</v>
      </c>
      <c r="J53" s="10">
        <v>60</v>
      </c>
      <c r="N53" s="10">
        <v>1350</v>
      </c>
      <c r="O53" s="10">
        <v>240</v>
      </c>
    </row>
    <row r="54" spans="2:27" x14ac:dyDescent="0.25">
      <c r="B54" s="21">
        <v>53</v>
      </c>
      <c r="C54" s="25" t="s">
        <v>168</v>
      </c>
      <c r="D54" s="23" t="str">
        <f>VLOOKUP(C54,'To store'!A:C,2,FALSE)</f>
        <v>KTTGDSK</v>
      </c>
      <c r="E54" s="19" t="s">
        <v>43</v>
      </c>
      <c r="F54" s="18" t="str">
        <f>VLOOKUP(E54,'From store'!A:B,2,FALSE)</f>
        <v>CD</v>
      </c>
      <c r="G54" s="10">
        <v>5</v>
      </c>
      <c r="N54" s="10">
        <v>100</v>
      </c>
    </row>
    <row r="55" spans="2:27" x14ac:dyDescent="0.25">
      <c r="B55" s="20">
        <v>54</v>
      </c>
      <c r="C55" s="25" t="s">
        <v>170</v>
      </c>
      <c r="D55" s="23" t="str">
        <f>VLOOKUP(C55,'To store'!A:C,2,FALSE)</f>
        <v>KXNHCDC</v>
      </c>
      <c r="E55" s="19" t="s">
        <v>43</v>
      </c>
      <c r="F55" s="18" t="str">
        <f>VLOOKUP(E55,'From store'!A:B,2,FALSE)</f>
        <v>CD</v>
      </c>
      <c r="G55" s="10">
        <v>20</v>
      </c>
      <c r="H55" s="10">
        <v>10</v>
      </c>
      <c r="J55" s="10">
        <v>300</v>
      </c>
      <c r="Q55" s="10">
        <v>300</v>
      </c>
    </row>
    <row r="56" spans="2:27" x14ac:dyDescent="0.25">
      <c r="B56" s="20"/>
      <c r="C56" s="25" t="s">
        <v>61</v>
      </c>
      <c r="D56" s="23" t="str">
        <f>VLOOKUP(C56,'To store'!A:C,2,FALSE)</f>
        <v>TTYTQ1</v>
      </c>
      <c r="E56" s="18" t="s">
        <v>46</v>
      </c>
      <c r="F56" s="18" t="str">
        <f>VLOOKUP(E56,'From store'!A:B,2,FALSE)</f>
        <v>TAITRO</v>
      </c>
      <c r="AA56" s="10">
        <v>5</v>
      </c>
    </row>
    <row r="57" spans="2:27" x14ac:dyDescent="0.25">
      <c r="B57" s="21"/>
      <c r="C57" s="25" t="s">
        <v>64</v>
      </c>
      <c r="D57" s="23" t="str">
        <f>VLOOKUP(C57,'To store'!A:C,2,FALSE)</f>
        <v>TTYTQ2</v>
      </c>
      <c r="E57" s="18" t="s">
        <v>46</v>
      </c>
      <c r="F57" s="18" t="str">
        <f>VLOOKUP(E57,'From store'!A:B,2,FALSE)</f>
        <v>TAITRO</v>
      </c>
      <c r="AA57" s="10">
        <v>5</v>
      </c>
    </row>
    <row r="58" spans="2:27" x14ac:dyDescent="0.25">
      <c r="B58" s="21"/>
      <c r="C58" s="25" t="s">
        <v>68</v>
      </c>
      <c r="D58" s="23" t="str">
        <f>VLOOKUP(C58,'To store'!A:C,2,FALSE)</f>
        <v>TTYTQ4</v>
      </c>
      <c r="E58" s="18" t="s">
        <v>46</v>
      </c>
      <c r="F58" s="18" t="str">
        <f>VLOOKUP(E58,'From store'!A:B,2,FALSE)</f>
        <v>TAITRO</v>
      </c>
      <c r="AA58" s="10">
        <v>5</v>
      </c>
    </row>
    <row r="59" spans="2:27" x14ac:dyDescent="0.25">
      <c r="B59" s="21"/>
      <c r="C59" s="25" t="s">
        <v>70</v>
      </c>
      <c r="D59" s="23" t="str">
        <f>VLOOKUP(C59,'To store'!A:C,2,FALSE)</f>
        <v>TTYTQ5</v>
      </c>
      <c r="E59" s="18" t="s">
        <v>46</v>
      </c>
      <c r="F59" s="18" t="str">
        <f>VLOOKUP(E59,'From store'!A:B,2,FALSE)</f>
        <v>TAITRO</v>
      </c>
      <c r="AA59" s="10">
        <v>5</v>
      </c>
    </row>
    <row r="60" spans="2:27" x14ac:dyDescent="0.25">
      <c r="B60" s="21"/>
      <c r="C60" s="25" t="s">
        <v>72</v>
      </c>
      <c r="D60" s="23" t="str">
        <f>VLOOKUP(C60,'To store'!A:C,2,FALSE)</f>
        <v>TTYTQ6</v>
      </c>
      <c r="E60" s="18" t="s">
        <v>46</v>
      </c>
      <c r="F60" s="18" t="str">
        <f>VLOOKUP(E60,'From store'!A:B,2,FALSE)</f>
        <v>TAITRO</v>
      </c>
      <c r="AA60" s="10">
        <v>5</v>
      </c>
    </row>
    <row r="61" spans="2:27" x14ac:dyDescent="0.25">
      <c r="B61" s="21"/>
      <c r="C61" s="25" t="s">
        <v>74</v>
      </c>
      <c r="D61" s="23" t="str">
        <f>VLOOKUP(C61,'To store'!A:C,2,FALSE)</f>
        <v>TTYTQ7</v>
      </c>
      <c r="E61" s="18" t="s">
        <v>46</v>
      </c>
      <c r="F61" s="18" t="str">
        <f>VLOOKUP(E61,'From store'!A:B,2,FALSE)</f>
        <v>TAITRO</v>
      </c>
      <c r="AA61" s="10">
        <v>5</v>
      </c>
    </row>
    <row r="62" spans="2:27" x14ac:dyDescent="0.25">
      <c r="B62" s="21"/>
      <c r="C62" s="25" t="s">
        <v>76</v>
      </c>
      <c r="D62" s="23" t="str">
        <f>VLOOKUP(C62,'To store'!A:C,2,FALSE)</f>
        <v>TTYTQ8</v>
      </c>
      <c r="E62" s="18" t="s">
        <v>46</v>
      </c>
      <c r="F62" s="18" t="str">
        <f>VLOOKUP(E62,'From store'!A:B,2,FALSE)</f>
        <v>TAITRO</v>
      </c>
      <c r="AA62" s="10">
        <v>5</v>
      </c>
    </row>
    <row r="63" spans="2:27" x14ac:dyDescent="0.25">
      <c r="B63" s="21"/>
      <c r="C63" s="25" t="s">
        <v>78</v>
      </c>
      <c r="D63" s="23" t="str">
        <f>VLOOKUP(C63,'To store'!A:C,2,FALSE)</f>
        <v>TTYTQ9</v>
      </c>
      <c r="E63" s="18" t="s">
        <v>46</v>
      </c>
      <c r="F63" s="18" t="str">
        <f>VLOOKUP(E63,'From store'!A:B,2,FALSE)</f>
        <v>TAITRO</v>
      </c>
      <c r="AA63" s="10">
        <v>5</v>
      </c>
    </row>
    <row r="64" spans="2:27" x14ac:dyDescent="0.25">
      <c r="B64" s="21"/>
      <c r="C64" s="25" t="s">
        <v>80</v>
      </c>
      <c r="D64" s="23" t="str">
        <f>VLOOKUP(C64,'To store'!A:C,2,FALSE)</f>
        <v>TTYTQ10</v>
      </c>
      <c r="E64" s="18" t="s">
        <v>46</v>
      </c>
      <c r="F64" s="18" t="str">
        <f>VLOOKUP(E64,'From store'!A:B,2,FALSE)</f>
        <v>TAITRO</v>
      </c>
      <c r="AA64" s="10">
        <v>5</v>
      </c>
    </row>
    <row r="65" spans="2:27" x14ac:dyDescent="0.25">
      <c r="B65" s="21"/>
      <c r="C65" s="25" t="s">
        <v>82</v>
      </c>
      <c r="D65" s="23" t="str">
        <f>VLOOKUP(C65,'To store'!A:C,2,FALSE)</f>
        <v>TTYTQ11</v>
      </c>
      <c r="E65" s="18" t="s">
        <v>46</v>
      </c>
      <c r="F65" s="18" t="str">
        <f>VLOOKUP(E65,'From store'!A:B,2,FALSE)</f>
        <v>TAITRO</v>
      </c>
      <c r="AA65" s="10">
        <v>5</v>
      </c>
    </row>
    <row r="66" spans="2:27" x14ac:dyDescent="0.25">
      <c r="B66" s="21"/>
      <c r="C66" s="25" t="s">
        <v>84</v>
      </c>
      <c r="D66" s="23" t="str">
        <f>VLOOKUP(C66,'To store'!A:C,2,FALSE)</f>
        <v>TTYTQ12</v>
      </c>
      <c r="E66" s="18" t="s">
        <v>46</v>
      </c>
      <c r="F66" s="18" t="str">
        <f>VLOOKUP(E66,'From store'!A:B,2,FALSE)</f>
        <v>TAITRO</v>
      </c>
      <c r="AA66" s="10">
        <v>5</v>
      </c>
    </row>
    <row r="67" spans="2:27" x14ac:dyDescent="0.25">
      <c r="B67" s="21"/>
      <c r="C67" s="25" t="s">
        <v>86</v>
      </c>
      <c r="D67" s="23" t="str">
        <f>VLOOKUP(C67,'To store'!A:C,2,FALSE)</f>
        <v>TTYTGV</v>
      </c>
      <c r="E67" s="18" t="s">
        <v>46</v>
      </c>
      <c r="F67" s="18" t="str">
        <f>VLOOKUP(E67,'From store'!A:B,2,FALSE)</f>
        <v>TAITRO</v>
      </c>
      <c r="AA67" s="10">
        <v>5</v>
      </c>
    </row>
    <row r="68" spans="2:27" x14ac:dyDescent="0.25">
      <c r="B68" s="21"/>
      <c r="C68" s="25" t="s">
        <v>88</v>
      </c>
      <c r="D68" s="23" t="str">
        <f>VLOOKUP(C68,'To store'!A:C,2,FALSE)</f>
        <v>TTYTTB</v>
      </c>
      <c r="E68" s="18" t="s">
        <v>46</v>
      </c>
      <c r="F68" s="18" t="str">
        <f>VLOOKUP(E68,'From store'!A:B,2,FALSE)</f>
        <v>TAITRO</v>
      </c>
      <c r="AA68" s="10">
        <v>5</v>
      </c>
    </row>
    <row r="69" spans="2:27" x14ac:dyDescent="0.25">
      <c r="B69" s="21"/>
      <c r="C69" s="25" t="s">
        <v>90</v>
      </c>
      <c r="D69" s="23" t="str">
        <f>VLOOKUP(C69,'To store'!A:C,2,FALSE)</f>
        <v>TTYTBT</v>
      </c>
      <c r="E69" s="18" t="s">
        <v>46</v>
      </c>
      <c r="F69" s="18" t="str">
        <f>VLOOKUP(E69,'From store'!A:B,2,FALSE)</f>
        <v>TAITRO</v>
      </c>
      <c r="AA69" s="10">
        <v>5</v>
      </c>
    </row>
    <row r="70" spans="2:27" x14ac:dyDescent="0.25">
      <c r="B70" s="21"/>
      <c r="C70" s="25" t="s">
        <v>92</v>
      </c>
      <c r="D70" s="23" t="str">
        <f>VLOOKUP(C70,'To store'!A:C,2,FALSE)</f>
        <v>TTYTPN</v>
      </c>
      <c r="E70" s="18" t="s">
        <v>46</v>
      </c>
      <c r="F70" s="18" t="str">
        <f>VLOOKUP(E70,'From store'!A:B,2,FALSE)</f>
        <v>TAITRO</v>
      </c>
      <c r="AA70" s="10">
        <v>5</v>
      </c>
    </row>
    <row r="71" spans="2:27" x14ac:dyDescent="0.25">
      <c r="B71" s="21"/>
      <c r="C71" s="25" t="s">
        <v>94</v>
      </c>
      <c r="D71" s="23" t="str">
        <f>VLOOKUP(C71,'To store'!A:C,2,FALSE)</f>
        <v>TTYTCC</v>
      </c>
      <c r="E71" s="18" t="s">
        <v>46</v>
      </c>
      <c r="F71" s="18" t="str">
        <f>VLOOKUP(E71,'From store'!A:B,2,FALSE)</f>
        <v>TAITRO</v>
      </c>
      <c r="AA71" s="10">
        <v>5</v>
      </c>
    </row>
    <row r="72" spans="2:27" x14ac:dyDescent="0.25">
      <c r="B72" s="21"/>
      <c r="C72" s="25" t="s">
        <v>96</v>
      </c>
      <c r="D72" s="23" t="str">
        <f>VLOOKUP(C72,'To store'!A:C,2,FALSE)</f>
        <v>TTYTHM</v>
      </c>
      <c r="E72" s="18" t="s">
        <v>46</v>
      </c>
      <c r="F72" s="18" t="str">
        <f>VLOOKUP(E72,'From store'!A:B,2,FALSE)</f>
        <v>TAITRO</v>
      </c>
      <c r="AA72" s="10">
        <v>5</v>
      </c>
    </row>
    <row r="73" spans="2:27" x14ac:dyDescent="0.25">
      <c r="B73" s="21"/>
      <c r="C73" s="25" t="s">
        <v>98</v>
      </c>
      <c r="D73" s="23" t="str">
        <f>VLOOKUP(C73,'To store'!A:C,2,FALSE)</f>
        <v>TTYTTD</v>
      </c>
      <c r="E73" s="18" t="s">
        <v>46</v>
      </c>
      <c r="F73" s="18" t="str">
        <f>VLOOKUP(E73,'From store'!A:B,2,FALSE)</f>
        <v>TAITRO</v>
      </c>
      <c r="AA73" s="10">
        <v>5</v>
      </c>
    </row>
    <row r="74" spans="2:27" x14ac:dyDescent="0.25">
      <c r="B74" s="21"/>
      <c r="C74" s="25" t="s">
        <v>100</v>
      </c>
      <c r="D74" s="23" t="str">
        <f>VLOOKUP(C74,'To store'!A:C,2,FALSE)</f>
        <v>TTYTBC</v>
      </c>
      <c r="E74" s="18" t="s">
        <v>46</v>
      </c>
      <c r="F74" s="18" t="str">
        <f>VLOOKUP(E74,'From store'!A:B,2,FALSE)</f>
        <v>TAITRO</v>
      </c>
      <c r="AA74" s="10">
        <v>5</v>
      </c>
    </row>
    <row r="75" spans="2:27" x14ac:dyDescent="0.25">
      <c r="B75" s="21"/>
      <c r="C75" s="25" t="s">
        <v>102</v>
      </c>
      <c r="D75" s="23" t="str">
        <f>VLOOKUP(C75,'To store'!A:C,2,FALSE)</f>
        <v>TTYTNB</v>
      </c>
      <c r="E75" s="18" t="s">
        <v>46</v>
      </c>
      <c r="F75" s="18" t="str">
        <f>VLOOKUP(E75,'From store'!A:B,2,FALSE)</f>
        <v>TAITRO</v>
      </c>
      <c r="AA75" s="10">
        <v>5</v>
      </c>
    </row>
    <row r="76" spans="2:27" x14ac:dyDescent="0.25">
      <c r="B76" s="21"/>
      <c r="C76" s="25" t="s">
        <v>104</v>
      </c>
      <c r="D76" s="23" t="str">
        <f>VLOOKUP(C76,'To store'!A:C,2,FALSE)</f>
        <v>TTYTCG</v>
      </c>
      <c r="E76" s="18" t="s">
        <v>46</v>
      </c>
      <c r="F76" s="18" t="str">
        <f>VLOOKUP(E76,'From store'!A:B,2,FALSE)</f>
        <v>TAITRO</v>
      </c>
      <c r="V76" s="10">
        <v>60</v>
      </c>
      <c r="AA76" s="10">
        <v>6</v>
      </c>
    </row>
    <row r="77" spans="2:27" x14ac:dyDescent="0.25">
      <c r="B77" s="21"/>
      <c r="C77" s="25" t="s">
        <v>106</v>
      </c>
      <c r="D77" s="23" t="str">
        <f>VLOOKUP(C77,'To store'!A:C,2,FALSE)</f>
        <v>TTYTTP</v>
      </c>
      <c r="E77" s="18" t="s">
        <v>46</v>
      </c>
      <c r="F77" s="18" t="str">
        <f>VLOOKUP(E77,'From store'!A:B,2,FALSE)</f>
        <v>TAITRO</v>
      </c>
      <c r="AA77" s="10">
        <v>5</v>
      </c>
    </row>
    <row r="78" spans="2:27" x14ac:dyDescent="0.25">
      <c r="B78" s="21"/>
      <c r="C78" s="25" t="s">
        <v>108</v>
      </c>
      <c r="D78" s="23" t="str">
        <f>VLOOKUP(C78,'To store'!A:C,2,FALSE)</f>
        <v>TTYTBTAN</v>
      </c>
      <c r="E78" s="18" t="s">
        <v>46</v>
      </c>
      <c r="F78" s="18" t="str">
        <f>VLOOKUP(E78,'From store'!A:B,2,FALSE)</f>
        <v>TAITRO</v>
      </c>
      <c r="AA78" s="10">
        <v>5</v>
      </c>
    </row>
    <row r="79" spans="2:27" x14ac:dyDescent="0.25">
      <c r="B79" s="21"/>
      <c r="C79" s="25" t="s">
        <v>110</v>
      </c>
      <c r="D79" s="23" t="str">
        <f>VLOOKUP(C79,'To store'!A:C,2,FALSE)</f>
        <v>TTKDYTQT</v>
      </c>
      <c r="E79" s="18" t="s">
        <v>46</v>
      </c>
      <c r="F79" s="18" t="str">
        <f>VLOOKUP(E79,'From store'!A:B,2,FALSE)</f>
        <v>TAITRO</v>
      </c>
      <c r="V79" s="10">
        <v>0</v>
      </c>
      <c r="AA79" s="10">
        <v>5</v>
      </c>
    </row>
    <row r="80" spans="2:27" x14ac:dyDescent="0.25">
      <c r="B80" s="21"/>
      <c r="C80" s="25" t="s">
        <v>114</v>
      </c>
      <c r="D80" s="23" t="str">
        <f>VLOOKUP(C80,'To store'!A:C,2,FALSE)</f>
        <v>BVQ3</v>
      </c>
      <c r="E80" s="18" t="s">
        <v>46</v>
      </c>
      <c r="F80" s="18" t="str">
        <f>VLOOKUP(E80,'From store'!A:B,2,FALSE)</f>
        <v>TAITRO</v>
      </c>
    </row>
    <row r="81" spans="2:27" x14ac:dyDescent="0.25">
      <c r="B81" s="21"/>
      <c r="C81" s="25" t="s">
        <v>115</v>
      </c>
      <c r="D81" s="23" t="str">
        <f>VLOOKUP(C81,'To store'!A:C,2,FALSE)</f>
        <v>BVQ4</v>
      </c>
      <c r="E81" s="18" t="s">
        <v>46</v>
      </c>
      <c r="F81" s="18" t="str">
        <f>VLOOKUP(E81,'From store'!A:B,2,FALSE)</f>
        <v>TAITRO</v>
      </c>
      <c r="V81" s="10">
        <v>0</v>
      </c>
    </row>
    <row r="82" spans="2:27" x14ac:dyDescent="0.25">
      <c r="B82" s="21"/>
      <c r="C82" s="25" t="s">
        <v>116</v>
      </c>
      <c r="D82" s="23" t="str">
        <f>VLOOKUP(C82,'To store'!A:C,2,FALSE)</f>
        <v>BVQ5</v>
      </c>
      <c r="E82" s="18" t="s">
        <v>46</v>
      </c>
      <c r="F82" s="18" t="str">
        <f>VLOOKUP(E82,'From store'!A:B,2,FALSE)</f>
        <v>TAITRO</v>
      </c>
      <c r="V82" s="10">
        <v>0</v>
      </c>
    </row>
    <row r="83" spans="2:27" x14ac:dyDescent="0.25">
      <c r="B83" s="21"/>
      <c r="C83" s="25" t="s">
        <v>117</v>
      </c>
      <c r="D83" s="23" t="str">
        <f>VLOOKUP(C83,'To store'!A:C,2,FALSE)</f>
        <v>BVQ6</v>
      </c>
      <c r="E83" s="18" t="s">
        <v>46</v>
      </c>
      <c r="F83" s="18" t="str">
        <f>VLOOKUP(E83,'From store'!A:B,2,FALSE)</f>
        <v>TAITRO</v>
      </c>
      <c r="V83" s="10">
        <v>0</v>
      </c>
    </row>
    <row r="84" spans="2:27" x14ac:dyDescent="0.25">
      <c r="B84" s="21"/>
      <c r="C84" s="25" t="s">
        <v>121</v>
      </c>
      <c r="D84" s="23" t="str">
        <f>VLOOKUP(C84,'To store'!A:C,2,FALSE)</f>
        <v>BVQ10</v>
      </c>
      <c r="E84" s="18" t="s">
        <v>46</v>
      </c>
      <c r="F84" s="18" t="str">
        <f>VLOOKUP(E84,'From store'!A:B,2,FALSE)</f>
        <v>TAITRO</v>
      </c>
      <c r="V84" s="10">
        <v>0</v>
      </c>
    </row>
    <row r="85" spans="2:27" x14ac:dyDescent="0.25">
      <c r="B85" s="21"/>
      <c r="C85" s="25" t="s">
        <v>122</v>
      </c>
      <c r="D85" s="23" t="str">
        <f>VLOOKUP(C85,'To store'!A:C,2,FALSE)</f>
        <v>BVQ11</v>
      </c>
      <c r="E85" s="18" t="s">
        <v>46</v>
      </c>
      <c r="F85" s="18" t="str">
        <f>VLOOKUP(E85,'From store'!A:B,2,FALSE)</f>
        <v>TAITRO</v>
      </c>
    </row>
    <row r="86" spans="2:27" x14ac:dyDescent="0.25">
      <c r="B86" s="21"/>
      <c r="C86" s="25" t="s">
        <v>124</v>
      </c>
      <c r="D86" s="23" t="str">
        <f>VLOOKUP(C86,'To store'!A:C,2,FALSE)</f>
        <v>BVBC</v>
      </c>
      <c r="E86" s="18" t="s">
        <v>46</v>
      </c>
      <c r="F86" s="18" t="str">
        <f>VLOOKUP(E86,'From store'!A:B,2,FALSE)</f>
        <v>TAITRO</v>
      </c>
      <c r="V86" s="10">
        <v>0</v>
      </c>
    </row>
    <row r="87" spans="2:27" x14ac:dyDescent="0.25">
      <c r="B87" s="21"/>
      <c r="C87" s="25" t="s">
        <v>126</v>
      </c>
      <c r="D87" s="23" t="str">
        <f>VLOOKUP(C87,'To store'!A:C,2,FALSE)</f>
        <v>BVBT</v>
      </c>
      <c r="E87" s="18" t="s">
        <v>46</v>
      </c>
      <c r="F87" s="18" t="str">
        <f>VLOOKUP(E87,'From store'!A:B,2,FALSE)</f>
        <v>TAITRO</v>
      </c>
    </row>
    <row r="88" spans="2:27" x14ac:dyDescent="0.25">
      <c r="B88" s="21"/>
      <c r="C88" s="25" t="s">
        <v>129</v>
      </c>
      <c r="D88" s="23" t="str">
        <f>VLOOKUP(C88,'To store'!A:C,2,FALSE)</f>
        <v>BVNB</v>
      </c>
      <c r="E88" s="18" t="s">
        <v>46</v>
      </c>
      <c r="F88" s="18" t="str">
        <f>VLOOKUP(E88,'From store'!A:B,2,FALSE)</f>
        <v>TAITRO</v>
      </c>
      <c r="V88" s="10">
        <v>0</v>
      </c>
    </row>
    <row r="89" spans="2:27" x14ac:dyDescent="0.25">
      <c r="B89" s="21"/>
      <c r="C89" s="25" t="s">
        <v>133</v>
      </c>
      <c r="D89" s="23" t="str">
        <f>VLOOKUP(C89,'To store'!A:C,2,FALSE)</f>
        <v>BVTD</v>
      </c>
      <c r="E89" s="18" t="s">
        <v>46</v>
      </c>
      <c r="F89" s="18" t="str">
        <f>VLOOKUP(E89,'From store'!A:B,2,FALSE)</f>
        <v>TAITRO</v>
      </c>
    </row>
    <row r="90" spans="2:27" x14ac:dyDescent="0.25">
      <c r="B90" s="21"/>
      <c r="C90" s="25" t="s">
        <v>135</v>
      </c>
      <c r="D90" s="23" t="str">
        <f>VLOOKUP(C90,'To store'!A:C,2,FALSE)</f>
        <v>BVBD</v>
      </c>
      <c r="E90" s="18" t="s">
        <v>46</v>
      </c>
      <c r="F90" s="18" t="str">
        <f>VLOOKUP(E90,'From store'!A:B,2,FALSE)</f>
        <v>TAITRO</v>
      </c>
    </row>
    <row r="91" spans="2:27" x14ac:dyDescent="0.25">
      <c r="B91" s="21"/>
      <c r="C91" s="25" t="s">
        <v>149</v>
      </c>
      <c r="D91" s="23" t="str">
        <f>VLOOKUP(C91,'To store'!A:C,2,FALSE)</f>
        <v>TTCC115</v>
      </c>
      <c r="E91" s="18" t="s">
        <v>46</v>
      </c>
      <c r="F91" s="18" t="str">
        <f>VLOOKUP(E91,'From store'!A:B,2,FALSE)</f>
        <v>TAITRO</v>
      </c>
    </row>
    <row r="92" spans="2:27" x14ac:dyDescent="0.25">
      <c r="B92" s="21"/>
      <c r="C92" s="25" t="s">
        <v>151</v>
      </c>
      <c r="D92" s="23" t="str">
        <f>VLOOKUP(C92,'To store'!A:C,2,FALSE)</f>
        <v>BVBNDTPHCM</v>
      </c>
      <c r="E92" s="18" t="s">
        <v>46</v>
      </c>
      <c r="F92" s="18" t="str">
        <f>VLOOKUP(E92,'From store'!A:B,2,FALSE)</f>
        <v>TAITRO</v>
      </c>
    </row>
    <row r="93" spans="2:27" ht="30" x14ac:dyDescent="0.25">
      <c r="B93" s="21"/>
      <c r="C93" s="25" t="s">
        <v>152</v>
      </c>
      <c r="D93" s="23" t="str">
        <f>VLOOKUP(C93,'To store'!A:C,2,FALSE)</f>
        <v>BVBNDTPHCM</v>
      </c>
      <c r="E93" s="18" t="s">
        <v>46</v>
      </c>
      <c r="F93" s="18" t="str">
        <f>VLOOKUP(E93,'From store'!A:B,2,FALSE)</f>
        <v>TAITRO</v>
      </c>
      <c r="AA93" s="10">
        <v>5</v>
      </c>
    </row>
    <row r="94" spans="2:27" x14ac:dyDescent="0.25">
      <c r="B94" s="21"/>
      <c r="C94" s="25" t="s">
        <v>153</v>
      </c>
      <c r="D94" s="23" t="str">
        <f>VLOOKUP(C94,'To store'!A:C,2,FALSE)</f>
        <v>TTYTNB</v>
      </c>
      <c r="E94" s="18" t="s">
        <v>46</v>
      </c>
      <c r="F94" s="18" t="str">
        <f>VLOOKUP(E94,'From store'!A:B,2,FALSE)</f>
        <v>TAITRO</v>
      </c>
      <c r="AA94" s="10">
        <v>5</v>
      </c>
    </row>
    <row r="95" spans="2:27" ht="30" x14ac:dyDescent="0.25">
      <c r="B95" s="21"/>
      <c r="C95" s="25" t="s">
        <v>154</v>
      </c>
      <c r="D95" s="23" t="str">
        <f>VLOOKUP(C95,'To store'!A:C,2,FALSE)</f>
        <v>BVQ7</v>
      </c>
      <c r="E95" s="18" t="s">
        <v>46</v>
      </c>
      <c r="F95" s="18" t="str">
        <f>VLOOKUP(E95,'From store'!A:B,2,FALSE)</f>
        <v>TAITRO</v>
      </c>
      <c r="AA95" s="10">
        <v>5</v>
      </c>
    </row>
    <row r="96" spans="2:27" ht="30" x14ac:dyDescent="0.25">
      <c r="B96" s="21"/>
      <c r="C96" s="25" t="s">
        <v>155</v>
      </c>
      <c r="D96" s="23" t="str">
        <f>VLOOKUP(C96,'To store'!A:C,2,FALSE)</f>
        <v>TTYTCC</v>
      </c>
      <c r="E96" s="18" t="s">
        <v>46</v>
      </c>
      <c r="F96" s="18" t="str">
        <f>VLOOKUP(E96,'From store'!A:B,2,FALSE)</f>
        <v>TAITRO</v>
      </c>
      <c r="AA96" s="10">
        <v>5</v>
      </c>
    </row>
    <row r="97" spans="2:27" ht="30" x14ac:dyDescent="0.25">
      <c r="B97" s="21"/>
      <c r="C97" s="25" t="s">
        <v>156</v>
      </c>
      <c r="D97" s="23" t="str">
        <f>VLOOKUP(C97,'To store'!A:C,2,FALSE)</f>
        <v>TTYTQ12</v>
      </c>
      <c r="E97" s="18" t="s">
        <v>46</v>
      </c>
      <c r="F97" s="18" t="str">
        <f>VLOOKUP(E97,'From store'!A:B,2,FALSE)</f>
        <v>TAITRO</v>
      </c>
      <c r="V97" s="10">
        <v>144</v>
      </c>
      <c r="AA97" s="10">
        <v>5</v>
      </c>
    </row>
    <row r="98" spans="2:27" ht="30" x14ac:dyDescent="0.25">
      <c r="B98" s="21"/>
      <c r="C98" s="25" t="s">
        <v>157</v>
      </c>
      <c r="D98" s="23" t="str">
        <f>VLOOKUP(C98,'To store'!A:C,2,FALSE)</f>
        <v>TTYTHM</v>
      </c>
      <c r="E98" s="18" t="s">
        <v>46</v>
      </c>
      <c r="F98" s="18" t="str">
        <f>VLOOKUP(E98,'From store'!A:B,2,FALSE)</f>
        <v>TAITRO</v>
      </c>
    </row>
    <row r="99" spans="2:27" x14ac:dyDescent="0.25">
      <c r="B99" s="21"/>
      <c r="C99" s="25" t="s">
        <v>158</v>
      </c>
      <c r="D99" s="23" t="str">
        <f>VLOOKUP(C99,'To store'!A:C,2,FALSE)</f>
        <v>TTYTCG</v>
      </c>
      <c r="E99" s="18" t="s">
        <v>46</v>
      </c>
      <c r="F99" s="18" t="str">
        <f>VLOOKUP(E99,'From store'!A:B,2,FALSE)</f>
        <v>TAITRO</v>
      </c>
      <c r="V99" s="10">
        <v>250</v>
      </c>
      <c r="AA99" s="10">
        <v>5</v>
      </c>
    </row>
    <row r="100" spans="2:27" ht="30" x14ac:dyDescent="0.25">
      <c r="B100" s="21"/>
      <c r="C100" s="25" t="s">
        <v>159</v>
      </c>
      <c r="D100" s="23" t="str">
        <f>VLOOKUP(C100,'To store'!A:C,2,FALSE)</f>
        <v>TTYTTD</v>
      </c>
      <c r="E100" s="18" t="s">
        <v>46</v>
      </c>
      <c r="F100" s="18" t="str">
        <f>VLOOKUP(E100,'From store'!A:B,2,FALSE)</f>
        <v>TAITRO</v>
      </c>
      <c r="V100" s="10">
        <v>560</v>
      </c>
      <c r="AA100" s="10">
        <v>20</v>
      </c>
    </row>
    <row r="101" spans="2:27" ht="30" x14ac:dyDescent="0.25">
      <c r="B101" s="21"/>
      <c r="C101" s="25" t="s">
        <v>160</v>
      </c>
      <c r="D101" s="23" t="str">
        <f>VLOOKUP(C101,'To store'!A:C,2,FALSE)</f>
        <v>TTYTQ9</v>
      </c>
      <c r="E101" s="18" t="s">
        <v>46</v>
      </c>
      <c r="F101" s="18" t="str">
        <f>VLOOKUP(E101,'From store'!A:B,2,FALSE)</f>
        <v>TAITRO</v>
      </c>
      <c r="V101" s="10">
        <v>380</v>
      </c>
      <c r="AA101" s="10">
        <v>10</v>
      </c>
    </row>
    <row r="102" spans="2:27" ht="30" x14ac:dyDescent="0.25">
      <c r="B102" s="21"/>
      <c r="C102" s="25" t="s">
        <v>161</v>
      </c>
      <c r="D102" s="23" t="str">
        <f>VLOOKUP(C102,'To store'!A:C,2,FALSE)</f>
        <v>TTYTBT</v>
      </c>
      <c r="E102" s="18" t="s">
        <v>46</v>
      </c>
      <c r="F102" s="18" t="str">
        <f>VLOOKUP(E102,'From store'!A:B,2,FALSE)</f>
        <v>TAITRO</v>
      </c>
      <c r="V102" s="10">
        <v>60</v>
      </c>
      <c r="AA102" s="10">
        <v>10</v>
      </c>
    </row>
    <row r="103" spans="2:27" ht="30" x14ac:dyDescent="0.25">
      <c r="B103" s="21"/>
      <c r="C103" s="25" t="s">
        <v>162</v>
      </c>
      <c r="D103" s="23" t="str">
        <f>VLOOKUP(C103,'To store'!A:C,2,FALSE)</f>
        <v>TTYTTP</v>
      </c>
      <c r="E103" s="18" t="s">
        <v>46</v>
      </c>
      <c r="F103" s="18" t="str">
        <f>VLOOKUP(E103,'From store'!A:B,2,FALSE)</f>
        <v>TAITRO</v>
      </c>
      <c r="V103" s="10">
        <v>60</v>
      </c>
      <c r="AA103" s="10">
        <v>4</v>
      </c>
    </row>
    <row r="104" spans="2:27" x14ac:dyDescent="0.25">
      <c r="B104" s="21"/>
      <c r="C104" s="25" t="s">
        <v>163</v>
      </c>
      <c r="D104" s="23" t="str">
        <f>VLOOKUP(C104,'To store'!A:C,2,FALSE)</f>
        <v>TVCHCDC</v>
      </c>
      <c r="E104" s="18" t="s">
        <v>46</v>
      </c>
      <c r="F104" s="18" t="str">
        <f>VLOOKUP(E104,'From store'!A:B,2,FALSE)</f>
        <v>TAITRO</v>
      </c>
    </row>
    <row r="105" spans="2:27" x14ac:dyDescent="0.25">
      <c r="B105" s="21"/>
      <c r="C105" s="25" t="s">
        <v>165</v>
      </c>
      <c r="D105" s="23" t="str">
        <f>VLOOKUP(C105,'To store'!A:C,2,FALSE)</f>
        <v>TCXHCDC</v>
      </c>
      <c r="E105" s="18" t="s">
        <v>46</v>
      </c>
      <c r="F105" s="18" t="str">
        <f>VLOOKUP(E105,'From store'!A:B,2,FALSE)</f>
        <v>TAITRO</v>
      </c>
    </row>
    <row r="106" spans="2:27" x14ac:dyDescent="0.25">
      <c r="B106" s="21"/>
      <c r="C106" s="25" t="s">
        <v>167</v>
      </c>
      <c r="D106" s="23" t="str">
        <f>VLOOKUP(C106,'To store'!A:C,2,FALSE)</f>
        <v>DGS</v>
      </c>
      <c r="E106" s="18" t="s">
        <v>46</v>
      </c>
      <c r="F106" s="18" t="str">
        <f>VLOOKUP(E106,'From store'!A:B,2,FALSE)</f>
        <v>TAITRO</v>
      </c>
    </row>
    <row r="107" spans="2:27" x14ac:dyDescent="0.25">
      <c r="B107" s="21"/>
      <c r="C107" s="25" t="s">
        <v>168</v>
      </c>
      <c r="D107" s="23" t="str">
        <f>VLOOKUP(C107,'To store'!A:C,2,FALSE)</f>
        <v>KTTGDSK</v>
      </c>
      <c r="E107" s="18" t="s">
        <v>46</v>
      </c>
      <c r="F107" s="18" t="str">
        <f>VLOOKUP(E107,'From store'!A:B,2,FALSE)</f>
        <v>TAITRO</v>
      </c>
    </row>
    <row r="108" spans="2:27" x14ac:dyDescent="0.25">
      <c r="B108" s="21"/>
      <c r="C108" s="25" t="s">
        <v>170</v>
      </c>
      <c r="D108" s="23" t="str">
        <f>VLOOKUP(C108,'To store'!A:C,2,FALSE)</f>
        <v>KXNHCDC</v>
      </c>
      <c r="E108" s="18" t="s">
        <v>46</v>
      </c>
      <c r="F108" s="18" t="str">
        <f>VLOOKUP(E108,'From store'!A:B,2,FALSE)</f>
        <v>TAITRO</v>
      </c>
    </row>
    <row r="109" spans="2:27" x14ac:dyDescent="0.25">
      <c r="B109" s="21"/>
      <c r="C109" s="18"/>
      <c r="D109" s="23" t="e">
        <f>VLOOKUP(C109,'To store'!A:C,2,FALSE)</f>
        <v>#N/A</v>
      </c>
      <c r="E109" s="18"/>
      <c r="F109" s="18" t="e">
        <f>VLOOKUP(E109,'From store'!A:B,2,FALSE)</f>
        <v>#N/A</v>
      </c>
    </row>
    <row r="110" spans="2:27" x14ac:dyDescent="0.25">
      <c r="B110" s="21"/>
      <c r="C110" s="18"/>
      <c r="D110" s="23" t="e">
        <f>VLOOKUP(C110,'To store'!A:C,2,FALSE)</f>
        <v>#N/A</v>
      </c>
      <c r="E110" s="18"/>
      <c r="F110" s="18" t="e">
        <f>VLOOKUP(E110,'From store'!A:B,2,FALSE)</f>
        <v>#N/A</v>
      </c>
    </row>
    <row r="111" spans="2:27" x14ac:dyDescent="0.25">
      <c r="B111" s="21"/>
      <c r="C111" s="18"/>
      <c r="D111" s="23" t="e">
        <f>VLOOKUP(C111,'To store'!A:C,2,FALSE)</f>
        <v>#N/A</v>
      </c>
      <c r="E111" s="18"/>
      <c r="F111" s="18" t="e">
        <f>VLOOKUP(E111,'From store'!A:B,2,FALSE)</f>
        <v>#N/A</v>
      </c>
    </row>
    <row r="112" spans="2:27" x14ac:dyDescent="0.25">
      <c r="B112" s="21"/>
      <c r="C112" s="18"/>
      <c r="D112" s="23" t="e">
        <f>VLOOKUP(C112,'To store'!A:C,2,FALSE)</f>
        <v>#N/A</v>
      </c>
      <c r="E112" s="18"/>
      <c r="F112" s="18" t="e">
        <f>VLOOKUP(E112,'From store'!A:B,2,FALSE)</f>
        <v>#N/A</v>
      </c>
    </row>
    <row r="113" spans="2:6" x14ac:dyDescent="0.25">
      <c r="B113" s="21"/>
      <c r="C113" s="18"/>
      <c r="D113" s="23" t="e">
        <f>VLOOKUP(C113,'To store'!A:C,2,FALSE)</f>
        <v>#N/A</v>
      </c>
      <c r="E113" s="18"/>
      <c r="F113" s="18" t="e">
        <f>VLOOKUP(E113,'From store'!A:B,2,FALSE)</f>
        <v>#N/A</v>
      </c>
    </row>
    <row r="114" spans="2:6" x14ac:dyDescent="0.25">
      <c r="B114" s="21"/>
      <c r="C114" s="18"/>
      <c r="D114" s="23" t="e">
        <f>VLOOKUP(C114,'To store'!A:C,2,FALSE)</f>
        <v>#N/A</v>
      </c>
      <c r="E114" s="18"/>
      <c r="F114" s="18" t="e">
        <f>VLOOKUP(E114,'From store'!A:B,2,FALSE)</f>
        <v>#N/A</v>
      </c>
    </row>
    <row r="115" spans="2:6" x14ac:dyDescent="0.25">
      <c r="B115" s="21"/>
      <c r="C115" s="18"/>
      <c r="D115" s="23" t="e">
        <f>VLOOKUP(C115,'To store'!A:C,2,FALSE)</f>
        <v>#N/A</v>
      </c>
      <c r="E115" s="18"/>
      <c r="F115" s="18" t="e">
        <f>VLOOKUP(E115,'From store'!A:B,2,FALSE)</f>
        <v>#N/A</v>
      </c>
    </row>
    <row r="116" spans="2:6" x14ac:dyDescent="0.25">
      <c r="B116" s="21"/>
      <c r="C116" s="18"/>
      <c r="D116" s="23" t="e">
        <f>VLOOKUP(C116,'To store'!A:C,2,FALSE)</f>
        <v>#N/A</v>
      </c>
      <c r="E116" s="18"/>
      <c r="F116" s="18" t="e">
        <f>VLOOKUP(E116,'From store'!A:B,2,FALSE)</f>
        <v>#N/A</v>
      </c>
    </row>
    <row r="117" spans="2:6" x14ac:dyDescent="0.25">
      <c r="B117" s="21"/>
      <c r="C117" s="18"/>
      <c r="D117" s="23" t="e">
        <f>VLOOKUP(C117,'To store'!A:C,2,FALSE)</f>
        <v>#N/A</v>
      </c>
      <c r="E117" s="18"/>
      <c r="F117" s="18" t="e">
        <f>VLOOKUP(E117,'From store'!A:B,2,FALSE)</f>
        <v>#N/A</v>
      </c>
    </row>
    <row r="118" spans="2:6" x14ac:dyDescent="0.25">
      <c r="B118" s="21"/>
      <c r="C118" s="18"/>
      <c r="D118" s="23" t="e">
        <f>VLOOKUP(C118,'To store'!A:C,2,FALSE)</f>
        <v>#N/A</v>
      </c>
      <c r="E118" s="18"/>
      <c r="F118" s="18" t="e">
        <f>VLOOKUP(E118,'From store'!A:B,2,FALSE)</f>
        <v>#N/A</v>
      </c>
    </row>
    <row r="119" spans="2:6" x14ac:dyDescent="0.25">
      <c r="B119" s="21"/>
      <c r="C119" s="18"/>
      <c r="D119" s="23" t="e">
        <f>VLOOKUP(C119,'To store'!A:C,2,FALSE)</f>
        <v>#N/A</v>
      </c>
      <c r="E119" s="18"/>
      <c r="F119" s="18" t="e">
        <f>VLOOKUP(E119,'From store'!A:B,2,FALSE)</f>
        <v>#N/A</v>
      </c>
    </row>
    <row r="120" spans="2:6" x14ac:dyDescent="0.25">
      <c r="B120" s="21"/>
      <c r="C120" s="18"/>
      <c r="D120" s="23" t="e">
        <f>VLOOKUP(C120,'To store'!A:C,2,FALSE)</f>
        <v>#N/A</v>
      </c>
      <c r="E120" s="18"/>
      <c r="F120" s="18" t="e">
        <f>VLOOKUP(E120,'From store'!A:B,2,FALSE)</f>
        <v>#N/A</v>
      </c>
    </row>
    <row r="121" spans="2:6" x14ac:dyDescent="0.25">
      <c r="B121" s="21"/>
      <c r="C121" s="18"/>
      <c r="D121" s="23" t="e">
        <f>VLOOKUP(C121,'To store'!A:C,2,FALSE)</f>
        <v>#N/A</v>
      </c>
      <c r="E121" s="18"/>
      <c r="F121" s="18" t="e">
        <f>VLOOKUP(E121,'From store'!A:B,2,FALSE)</f>
        <v>#N/A</v>
      </c>
    </row>
    <row r="122" spans="2:6" x14ac:dyDescent="0.25">
      <c r="B122" s="21"/>
      <c r="C122" s="18"/>
      <c r="D122" s="23" t="e">
        <f>VLOOKUP(C122,'To store'!A:C,2,FALSE)</f>
        <v>#N/A</v>
      </c>
      <c r="E122" s="18"/>
      <c r="F122" s="18" t="e">
        <f>VLOOKUP(E122,'From store'!A:B,2,FALSE)</f>
        <v>#N/A</v>
      </c>
    </row>
    <row r="123" spans="2:6" x14ac:dyDescent="0.25">
      <c r="B123" s="21"/>
      <c r="C123" s="18"/>
      <c r="D123" s="23" t="e">
        <f>VLOOKUP(C123,'To store'!A:C,2,FALSE)</f>
        <v>#N/A</v>
      </c>
      <c r="E123" s="18"/>
      <c r="F123" s="18" t="e">
        <f>VLOOKUP(E123,'From store'!A:B,2,FALSE)</f>
        <v>#N/A</v>
      </c>
    </row>
    <row r="124" spans="2:6" x14ac:dyDescent="0.25">
      <c r="B124" s="21"/>
      <c r="C124" s="18"/>
      <c r="D124" s="23" t="e">
        <f>VLOOKUP(C124,'To store'!A:C,2,FALSE)</f>
        <v>#N/A</v>
      </c>
      <c r="E124" s="18"/>
      <c r="F124" s="18" t="e">
        <f>VLOOKUP(E124,'From store'!A:B,2,FALSE)</f>
        <v>#N/A</v>
      </c>
    </row>
    <row r="125" spans="2:6" x14ac:dyDescent="0.25">
      <c r="B125" s="21"/>
      <c r="C125" s="18"/>
      <c r="D125" s="23" t="e">
        <f>VLOOKUP(C125,'To store'!A:C,2,FALSE)</f>
        <v>#N/A</v>
      </c>
      <c r="E125" s="18"/>
      <c r="F125" s="18" t="e">
        <f>VLOOKUP(E125,'From store'!A:B,2,FALSE)</f>
        <v>#N/A</v>
      </c>
    </row>
    <row r="126" spans="2:6" x14ac:dyDescent="0.25">
      <c r="B126" s="21"/>
      <c r="C126" s="18"/>
      <c r="D126" s="23" t="e">
        <f>VLOOKUP(C126,'To store'!A:C,2,FALSE)</f>
        <v>#N/A</v>
      </c>
      <c r="E126" s="18"/>
      <c r="F126" s="18" t="e">
        <f>VLOOKUP(E126,'From store'!A:B,2,FALSE)</f>
        <v>#N/A</v>
      </c>
    </row>
    <row r="127" spans="2:6" x14ac:dyDescent="0.25">
      <c r="B127" s="21"/>
      <c r="C127" s="18"/>
      <c r="D127" s="23" t="e">
        <f>VLOOKUP(C127,'To store'!A:C,2,FALSE)</f>
        <v>#N/A</v>
      </c>
      <c r="E127" s="18"/>
      <c r="F127" s="18" t="e">
        <f>VLOOKUP(E127,'From store'!A:B,2,FALSE)</f>
        <v>#N/A</v>
      </c>
    </row>
    <row r="128" spans="2:6" x14ac:dyDescent="0.25">
      <c r="B128" s="21"/>
      <c r="C128" s="18"/>
      <c r="D128" s="23" t="e">
        <f>VLOOKUP(C128,'To store'!A:C,2,FALSE)</f>
        <v>#N/A</v>
      </c>
      <c r="E128" s="18"/>
      <c r="F128" s="18" t="e">
        <f>VLOOKUP(E128,'From store'!A:B,2,FALSE)</f>
        <v>#N/A</v>
      </c>
    </row>
    <row r="129" spans="2:6" x14ac:dyDescent="0.25">
      <c r="B129" s="21"/>
      <c r="C129" s="18"/>
      <c r="D129" s="23" t="e">
        <f>VLOOKUP(C129,'To store'!A:C,2,FALSE)</f>
        <v>#N/A</v>
      </c>
      <c r="E129" s="18"/>
      <c r="F129" s="18" t="e">
        <f>VLOOKUP(E129,'From store'!A:B,2,FALSE)</f>
        <v>#N/A</v>
      </c>
    </row>
    <row r="130" spans="2:6" x14ac:dyDescent="0.25">
      <c r="B130" s="21"/>
      <c r="C130" s="18"/>
      <c r="D130" s="23" t="e">
        <f>VLOOKUP(C130,'To store'!A:C,2,FALSE)</f>
        <v>#N/A</v>
      </c>
      <c r="E130" s="18"/>
      <c r="F130" s="18" t="e">
        <f>VLOOKUP(E130,'From store'!A:B,2,FALSE)</f>
        <v>#N/A</v>
      </c>
    </row>
    <row r="131" spans="2:6" x14ac:dyDescent="0.25">
      <c r="B131" s="21"/>
      <c r="C131" s="18"/>
      <c r="D131" s="23" t="e">
        <f>VLOOKUP(C131,'To store'!A:C,2,FALSE)</f>
        <v>#N/A</v>
      </c>
      <c r="E131" s="18"/>
      <c r="F131" s="18" t="e">
        <f>VLOOKUP(E131,'From store'!A:B,2,FALSE)</f>
        <v>#N/A</v>
      </c>
    </row>
    <row r="132" spans="2:6" x14ac:dyDescent="0.25">
      <c r="B132" s="21"/>
      <c r="C132" s="18"/>
      <c r="D132" s="23" t="e">
        <f>VLOOKUP(C132,'To store'!A:C,2,FALSE)</f>
        <v>#N/A</v>
      </c>
      <c r="E132" s="18"/>
      <c r="F132" s="18" t="e">
        <f>VLOOKUP(E132,'From store'!A:B,2,FALSE)</f>
        <v>#N/A</v>
      </c>
    </row>
    <row r="133" spans="2:6" x14ac:dyDescent="0.25">
      <c r="B133" s="21"/>
      <c r="C133" s="18"/>
      <c r="D133" s="23" t="e">
        <f>VLOOKUP(C133,'To store'!A:C,2,FALSE)</f>
        <v>#N/A</v>
      </c>
      <c r="E133" s="18"/>
      <c r="F133" s="18" t="e">
        <f>VLOOKUP(E133,'From store'!A:B,2,FALSE)</f>
        <v>#N/A</v>
      </c>
    </row>
    <row r="134" spans="2:6" x14ac:dyDescent="0.25">
      <c r="B134" s="21"/>
      <c r="C134" s="18"/>
      <c r="D134" s="23" t="e">
        <f>VLOOKUP(C134,'To store'!A:C,2,FALSE)</f>
        <v>#N/A</v>
      </c>
      <c r="E134" s="18"/>
      <c r="F134" s="18" t="e">
        <f>VLOOKUP(E134,'From store'!A:B,2,FALSE)</f>
        <v>#N/A</v>
      </c>
    </row>
    <row r="135" spans="2:6" x14ac:dyDescent="0.25">
      <c r="B135" s="21"/>
      <c r="C135" s="18"/>
      <c r="D135" s="23" t="e">
        <f>VLOOKUP(C135,'To store'!A:C,2,FALSE)</f>
        <v>#N/A</v>
      </c>
      <c r="E135" s="18"/>
      <c r="F135" s="18" t="e">
        <f>VLOOKUP(E135,'From store'!A:B,2,FALSE)</f>
        <v>#N/A</v>
      </c>
    </row>
    <row r="136" spans="2:6" x14ac:dyDescent="0.25">
      <c r="B136" s="21"/>
      <c r="C136" s="18"/>
      <c r="D136" s="23" t="e">
        <f>VLOOKUP(C136,'To store'!A:C,2,FALSE)</f>
        <v>#N/A</v>
      </c>
      <c r="E136" s="18"/>
      <c r="F136" s="18" t="e">
        <f>VLOOKUP(E136,'From store'!A:B,2,FALSE)</f>
        <v>#N/A</v>
      </c>
    </row>
    <row r="137" spans="2:6" x14ac:dyDescent="0.25">
      <c r="B137" s="21"/>
      <c r="C137" s="18"/>
      <c r="D137" s="23" t="e">
        <f>VLOOKUP(C137,'To store'!A:C,2,FALSE)</f>
        <v>#N/A</v>
      </c>
      <c r="E137" s="18"/>
      <c r="F137" s="18" t="e">
        <f>VLOOKUP(E137,'From store'!A:B,2,FALSE)</f>
        <v>#N/A</v>
      </c>
    </row>
    <row r="138" spans="2:6" x14ac:dyDescent="0.25">
      <c r="B138" s="21"/>
      <c r="C138" s="18"/>
      <c r="D138" s="23" t="e">
        <f>VLOOKUP(C138,'To store'!A:C,2,FALSE)</f>
        <v>#N/A</v>
      </c>
      <c r="E138" s="18"/>
      <c r="F138" s="18" t="e">
        <f>VLOOKUP(E138,'From store'!A:B,2,FALSE)</f>
        <v>#N/A</v>
      </c>
    </row>
    <row r="139" spans="2:6" x14ac:dyDescent="0.25">
      <c r="B139" s="21"/>
      <c r="C139" s="18"/>
      <c r="D139" s="23" t="e">
        <f>VLOOKUP(C139,'To store'!A:C,2,FALSE)</f>
        <v>#N/A</v>
      </c>
      <c r="E139" s="18"/>
      <c r="F139" s="18" t="e">
        <f>VLOOKUP(E139,'From store'!A:B,2,FALSE)</f>
        <v>#N/A</v>
      </c>
    </row>
    <row r="140" spans="2:6" x14ac:dyDescent="0.25">
      <c r="B140" s="21"/>
      <c r="C140" s="18"/>
      <c r="D140" s="23" t="e">
        <f>VLOOKUP(C140,'To store'!A:C,2,FALSE)</f>
        <v>#N/A</v>
      </c>
      <c r="E140" s="18"/>
      <c r="F140" s="18" t="e">
        <f>VLOOKUP(E140,'From store'!A:B,2,FALSE)</f>
        <v>#N/A</v>
      </c>
    </row>
    <row r="141" spans="2:6" x14ac:dyDescent="0.25">
      <c r="B141" s="21"/>
      <c r="C141" s="18"/>
      <c r="D141" s="23" t="e">
        <f>VLOOKUP(C141,'To store'!A:C,2,FALSE)</f>
        <v>#N/A</v>
      </c>
      <c r="E141" s="18"/>
      <c r="F141" s="18" t="e">
        <f>VLOOKUP(E141,'From store'!A:B,2,FALSE)</f>
        <v>#N/A</v>
      </c>
    </row>
    <row r="142" spans="2:6" x14ac:dyDescent="0.25">
      <c r="B142" s="21"/>
      <c r="C142" s="18"/>
      <c r="D142" s="23" t="e">
        <f>VLOOKUP(C142,'To store'!A:C,2,FALSE)</f>
        <v>#N/A</v>
      </c>
      <c r="E142" s="18"/>
      <c r="F142" s="18" t="e">
        <f>VLOOKUP(E142,'From store'!A:B,2,FALSE)</f>
        <v>#N/A</v>
      </c>
    </row>
    <row r="143" spans="2:6" x14ac:dyDescent="0.25">
      <c r="B143" s="21"/>
      <c r="C143" s="18"/>
      <c r="D143" s="23" t="e">
        <f>VLOOKUP(C143,'To store'!A:C,2,FALSE)</f>
        <v>#N/A</v>
      </c>
      <c r="E143" s="18"/>
      <c r="F143" s="18" t="e">
        <f>VLOOKUP(E143,'From store'!A:B,2,FALSE)</f>
        <v>#N/A</v>
      </c>
    </row>
    <row r="144" spans="2:6" x14ac:dyDescent="0.25">
      <c r="B144" s="21"/>
      <c r="C144" s="18"/>
      <c r="D144" s="23" t="e">
        <f>VLOOKUP(C144,'To store'!A:C,2,FALSE)</f>
        <v>#N/A</v>
      </c>
      <c r="E144" s="18"/>
      <c r="F144" s="18" t="e">
        <f>VLOOKUP(E144,'From store'!A:B,2,FALSE)</f>
        <v>#N/A</v>
      </c>
    </row>
    <row r="145" spans="2:6" x14ac:dyDescent="0.25">
      <c r="B145" s="21"/>
      <c r="C145" s="18"/>
      <c r="D145" s="23" t="e">
        <f>VLOOKUP(C145,'To store'!A:C,2,FALSE)</f>
        <v>#N/A</v>
      </c>
      <c r="E145" s="18"/>
      <c r="F145" s="18" t="e">
        <f>VLOOKUP(E145,'From store'!A:B,2,FALSE)</f>
        <v>#N/A</v>
      </c>
    </row>
    <row r="146" spans="2:6" x14ac:dyDescent="0.25">
      <c r="B146" s="21"/>
      <c r="C146" s="18"/>
      <c r="D146" s="23" t="e">
        <f>VLOOKUP(C146,'To store'!A:C,2,FALSE)</f>
        <v>#N/A</v>
      </c>
      <c r="E146" s="18"/>
      <c r="F146" s="18" t="e">
        <f>VLOOKUP(E146,'From store'!A:B,2,FALSE)</f>
        <v>#N/A</v>
      </c>
    </row>
    <row r="147" spans="2:6" x14ac:dyDescent="0.25">
      <c r="B147" s="21"/>
      <c r="C147" s="18"/>
      <c r="D147" s="23" t="e">
        <f>VLOOKUP(C147,'To store'!A:C,2,FALSE)</f>
        <v>#N/A</v>
      </c>
      <c r="E147" s="18"/>
      <c r="F147" s="18" t="e">
        <f>VLOOKUP(E147,'From store'!A:B,2,FALSE)</f>
        <v>#N/A</v>
      </c>
    </row>
    <row r="148" spans="2:6" x14ac:dyDescent="0.25">
      <c r="B148" s="21"/>
      <c r="C148" s="18"/>
      <c r="D148" s="23" t="e">
        <f>VLOOKUP(C148,'To store'!A:C,2,FALSE)</f>
        <v>#N/A</v>
      </c>
      <c r="E148" s="18"/>
      <c r="F148" s="18" t="e">
        <f>VLOOKUP(E148,'From store'!A:B,2,FALSE)</f>
        <v>#N/A</v>
      </c>
    </row>
    <row r="149" spans="2:6" x14ac:dyDescent="0.25">
      <c r="B149" s="21"/>
      <c r="C149" s="18"/>
      <c r="D149" s="23" t="e">
        <f>VLOOKUP(C149,'To store'!A:C,2,FALSE)</f>
        <v>#N/A</v>
      </c>
      <c r="E149" s="18"/>
      <c r="F149" s="18" t="e">
        <f>VLOOKUP(E149,'From store'!A:B,2,FALSE)</f>
        <v>#N/A</v>
      </c>
    </row>
    <row r="150" spans="2:6" x14ac:dyDescent="0.25">
      <c r="B150" s="21"/>
      <c r="C150" s="18"/>
      <c r="D150" s="23" t="e">
        <f>VLOOKUP(C150,'To store'!A:C,2,FALSE)</f>
        <v>#N/A</v>
      </c>
      <c r="E150" s="18"/>
      <c r="F150" s="18" t="e">
        <f>VLOOKUP(E150,'From store'!A:B,2,FALSE)</f>
        <v>#N/A</v>
      </c>
    </row>
    <row r="151" spans="2:6" x14ac:dyDescent="0.25">
      <c r="B151" s="21"/>
      <c r="C151" s="18"/>
      <c r="D151" s="23" t="e">
        <f>VLOOKUP(C151,'To store'!A:C,2,FALSE)</f>
        <v>#N/A</v>
      </c>
      <c r="E151" s="18"/>
      <c r="F151" s="18" t="e">
        <f>VLOOKUP(E151,'From store'!A:B,2,FALSE)</f>
        <v>#N/A</v>
      </c>
    </row>
    <row r="152" spans="2:6" x14ac:dyDescent="0.25">
      <c r="B152" s="21"/>
      <c r="C152" s="18"/>
      <c r="D152" s="23" t="e">
        <f>VLOOKUP(C152,'To store'!A:C,2,FALSE)</f>
        <v>#N/A</v>
      </c>
      <c r="E152" s="18"/>
      <c r="F152" s="18" t="e">
        <f>VLOOKUP(E152,'From store'!A:B,2,FALSE)</f>
        <v>#N/A</v>
      </c>
    </row>
    <row r="153" spans="2:6" x14ac:dyDescent="0.25">
      <c r="B153" s="21"/>
      <c r="C153" s="18"/>
      <c r="D153" s="23" t="e">
        <f>VLOOKUP(C153,'To store'!A:C,2,FALSE)</f>
        <v>#N/A</v>
      </c>
      <c r="E153" s="18"/>
      <c r="F153" s="18" t="e">
        <f>VLOOKUP(E153,'From store'!A:B,2,FALSE)</f>
        <v>#N/A</v>
      </c>
    </row>
    <row r="154" spans="2:6" x14ac:dyDescent="0.25">
      <c r="B154" s="21"/>
      <c r="C154" s="18"/>
      <c r="D154" s="23" t="e">
        <f>VLOOKUP(C154,'To store'!A:C,2,FALSE)</f>
        <v>#N/A</v>
      </c>
      <c r="E154" s="18"/>
      <c r="F154" s="18" t="e">
        <f>VLOOKUP(E154,'From store'!A:B,2,FALSE)</f>
        <v>#N/A</v>
      </c>
    </row>
    <row r="155" spans="2:6" x14ac:dyDescent="0.25">
      <c r="B155" s="21"/>
      <c r="C155" s="18"/>
      <c r="D155" s="23" t="e">
        <f>VLOOKUP(C155,'To store'!A:C,2,FALSE)</f>
        <v>#N/A</v>
      </c>
      <c r="E155" s="18"/>
      <c r="F155" s="18" t="e">
        <f>VLOOKUP(E155,'From store'!A:B,2,FALSE)</f>
        <v>#N/A</v>
      </c>
    </row>
    <row r="156" spans="2:6" x14ac:dyDescent="0.25">
      <c r="B156" s="21"/>
      <c r="C156" s="18"/>
      <c r="D156" s="23" t="e">
        <f>VLOOKUP(C156,'To store'!A:C,2,FALSE)</f>
        <v>#N/A</v>
      </c>
      <c r="E156" s="18"/>
      <c r="F156" s="18" t="e">
        <f>VLOOKUP(E156,'From store'!A:B,2,FALSE)</f>
        <v>#N/A</v>
      </c>
    </row>
    <row r="157" spans="2:6" x14ac:dyDescent="0.25">
      <c r="B157" s="21"/>
      <c r="C157" s="18"/>
      <c r="D157" s="23" t="e">
        <f>VLOOKUP(C157,'To store'!A:C,2,FALSE)</f>
        <v>#N/A</v>
      </c>
      <c r="E157" s="18"/>
      <c r="F157" s="18" t="e">
        <f>VLOOKUP(E157,'From store'!A:B,2,FALSE)</f>
        <v>#N/A</v>
      </c>
    </row>
    <row r="158" spans="2:6" x14ac:dyDescent="0.25">
      <c r="B158" s="21"/>
      <c r="C158" s="18"/>
      <c r="D158" s="23" t="e">
        <f>VLOOKUP(C158,'To store'!A:C,2,FALSE)</f>
        <v>#N/A</v>
      </c>
      <c r="E158" s="18"/>
      <c r="F158" s="18" t="e">
        <f>VLOOKUP(E158,'From store'!A:B,2,FALSE)</f>
        <v>#N/A</v>
      </c>
    </row>
    <row r="159" spans="2:6" x14ac:dyDescent="0.25">
      <c r="B159" s="21"/>
      <c r="C159" s="18"/>
      <c r="D159" s="23" t="e">
        <f>VLOOKUP(C159,'To store'!A:C,2,FALSE)</f>
        <v>#N/A</v>
      </c>
      <c r="E159" s="18"/>
      <c r="F159" s="18" t="e">
        <f>VLOOKUP(E159,'From store'!A:B,2,FALSE)</f>
        <v>#N/A</v>
      </c>
    </row>
    <row r="160" spans="2:6" x14ac:dyDescent="0.25">
      <c r="B160" s="21"/>
      <c r="C160" s="18"/>
      <c r="D160" s="23" t="e">
        <f>VLOOKUP(C160,'To store'!A:C,2,FALSE)</f>
        <v>#N/A</v>
      </c>
      <c r="E160" s="18"/>
      <c r="F160" s="18" t="e">
        <f>VLOOKUP(E160,'From store'!A:B,2,FALSE)</f>
        <v>#N/A</v>
      </c>
    </row>
    <row r="161" spans="2:6" x14ac:dyDescent="0.25">
      <c r="B161" s="21"/>
      <c r="C161" s="18"/>
      <c r="D161" s="23" t="e">
        <f>VLOOKUP(C161,'To store'!A:C,2,FALSE)</f>
        <v>#N/A</v>
      </c>
      <c r="E161" s="18"/>
      <c r="F161" s="18" t="e">
        <f>VLOOKUP(E161,'From store'!A:B,2,FALSE)</f>
        <v>#N/A</v>
      </c>
    </row>
    <row r="162" spans="2:6" x14ac:dyDescent="0.25">
      <c r="B162" s="21"/>
      <c r="C162" s="18"/>
      <c r="D162" s="23" t="e">
        <f>VLOOKUP(C162,'To store'!A:C,2,FALSE)</f>
        <v>#N/A</v>
      </c>
      <c r="E162" s="18"/>
      <c r="F162" s="18" t="e">
        <f>VLOOKUP(E162,'From store'!A:B,2,FALSE)</f>
        <v>#N/A</v>
      </c>
    </row>
    <row r="163" spans="2:6" x14ac:dyDescent="0.25">
      <c r="B163" s="21"/>
      <c r="C163" s="18"/>
      <c r="D163" s="23" t="e">
        <f>VLOOKUP(C163,'To store'!A:C,2,FALSE)</f>
        <v>#N/A</v>
      </c>
      <c r="E163" s="18"/>
      <c r="F163" s="18" t="e">
        <f>VLOOKUP(E163,'From store'!A:B,2,FALSE)</f>
        <v>#N/A</v>
      </c>
    </row>
    <row r="164" spans="2:6" x14ac:dyDescent="0.25">
      <c r="B164" s="21"/>
      <c r="C164" s="18"/>
      <c r="D164" s="23" t="e">
        <f>VLOOKUP(C164,'To store'!A:C,2,FALSE)</f>
        <v>#N/A</v>
      </c>
      <c r="E164" s="18"/>
      <c r="F164" s="18" t="e">
        <f>VLOOKUP(E164,'From store'!A:B,2,FALSE)</f>
        <v>#N/A</v>
      </c>
    </row>
    <row r="165" spans="2:6" x14ac:dyDescent="0.25">
      <c r="B165" s="21"/>
      <c r="C165" s="18"/>
      <c r="D165" s="23" t="e">
        <f>VLOOKUP(C165,'To store'!A:C,2,FALSE)</f>
        <v>#N/A</v>
      </c>
      <c r="E165" s="18"/>
      <c r="F165" s="18" t="e">
        <f>VLOOKUP(E165,'From store'!A:B,2,FALSE)</f>
        <v>#N/A</v>
      </c>
    </row>
    <row r="166" spans="2:6" x14ac:dyDescent="0.25">
      <c r="B166" s="21"/>
      <c r="C166" s="18"/>
      <c r="D166" s="23" t="e">
        <f>VLOOKUP(C166,'To store'!A:C,2,FALSE)</f>
        <v>#N/A</v>
      </c>
      <c r="E166" s="18"/>
      <c r="F166" s="18" t="e">
        <f>VLOOKUP(E166,'From store'!A:B,2,FALSE)</f>
        <v>#N/A</v>
      </c>
    </row>
    <row r="167" spans="2:6" x14ac:dyDescent="0.25">
      <c r="B167" s="21"/>
      <c r="C167" s="18"/>
      <c r="D167" s="23" t="e">
        <f>VLOOKUP(C167,'To store'!A:C,2,FALSE)</f>
        <v>#N/A</v>
      </c>
      <c r="E167" s="18"/>
      <c r="F167" s="18" t="e">
        <f>VLOOKUP(E167,'From store'!A:B,2,FALSE)</f>
        <v>#N/A</v>
      </c>
    </row>
    <row r="168" spans="2:6" x14ac:dyDescent="0.25">
      <c r="B168" s="21"/>
      <c r="C168" s="18"/>
      <c r="D168" s="23" t="e">
        <f>VLOOKUP(C168,'To store'!A:C,2,FALSE)</f>
        <v>#N/A</v>
      </c>
      <c r="E168" s="18"/>
      <c r="F168" s="18" t="e">
        <f>VLOOKUP(E168,'From store'!A:B,2,FALSE)</f>
        <v>#N/A</v>
      </c>
    </row>
    <row r="169" spans="2:6" x14ac:dyDescent="0.25">
      <c r="B169" s="21"/>
      <c r="C169" s="18"/>
      <c r="D169" s="23" t="e">
        <f>VLOOKUP(C169,'To store'!A:C,2,FALSE)</f>
        <v>#N/A</v>
      </c>
      <c r="E169" s="18"/>
      <c r="F169" s="18" t="e">
        <f>VLOOKUP(E169,'From store'!A:B,2,FALSE)</f>
        <v>#N/A</v>
      </c>
    </row>
    <row r="170" spans="2:6" x14ac:dyDescent="0.25">
      <c r="B170" s="21"/>
      <c r="C170" s="18"/>
      <c r="D170" s="23" t="e">
        <f>VLOOKUP(C170,'To store'!A:C,2,FALSE)</f>
        <v>#N/A</v>
      </c>
      <c r="E170" s="18"/>
      <c r="F170" s="18" t="e">
        <f>VLOOKUP(E170,'From store'!A:B,2,FALSE)</f>
        <v>#N/A</v>
      </c>
    </row>
    <row r="171" spans="2:6" x14ac:dyDescent="0.25">
      <c r="B171" s="21"/>
      <c r="C171" s="18"/>
      <c r="D171" s="23" t="e">
        <f>VLOOKUP(C171,'To store'!A:C,2,FALSE)</f>
        <v>#N/A</v>
      </c>
      <c r="E171" s="18"/>
      <c r="F171" s="18" t="e">
        <f>VLOOKUP(E171,'From store'!A:B,2,FALSE)</f>
        <v>#N/A</v>
      </c>
    </row>
    <row r="172" spans="2:6" x14ac:dyDescent="0.25">
      <c r="B172" s="21"/>
      <c r="C172" s="18"/>
      <c r="D172" s="23" t="e">
        <f>VLOOKUP(C172,'To store'!A:C,2,FALSE)</f>
        <v>#N/A</v>
      </c>
      <c r="E172" s="18"/>
      <c r="F172" s="18" t="e">
        <f>VLOOKUP(E172,'From store'!A:B,2,FALSE)</f>
        <v>#N/A</v>
      </c>
    </row>
    <row r="173" spans="2:6" x14ac:dyDescent="0.25">
      <c r="B173" s="21"/>
      <c r="C173" s="18"/>
      <c r="D173" s="23" t="e">
        <f>VLOOKUP(C173,'To store'!A:C,2,FALSE)</f>
        <v>#N/A</v>
      </c>
      <c r="E173" s="18"/>
      <c r="F173" s="18" t="e">
        <f>VLOOKUP(E173,'From store'!A:B,2,FALSE)</f>
        <v>#N/A</v>
      </c>
    </row>
  </sheetData>
  <mergeCells count="5">
    <mergeCell ref="B1:B2"/>
    <mergeCell ref="C1:C2"/>
    <mergeCell ref="E1:E2"/>
    <mergeCell ref="F1:F2"/>
    <mergeCell ref="D1:D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Thông báo" error="Vui lòng chọn trong danh sách hiển thị. Nếu thiếu vui lòng liên hệ mr.Vũ - 0989 427 989">
          <x14:formula1>
            <xm:f>'To store'!$A$2:$A$42</xm:f>
          </x14:formula1>
          <xm:sqref>C174:C1048576</xm:sqref>
        </x14:dataValidation>
        <x14:dataValidation type="list" allowBlank="1" showInputMessage="1" showErrorMessage="1" errorTitle="Thông báo" error="Vui lòng chọn mục hiển thị trong danh sách. Nếu thiếu xin vui lòng liên hệ mr.Vũ - 0908 427 989">
          <x14:formula1>
            <xm:f>'From store'!$A$2:$A$1048576</xm:f>
          </x14:formula1>
          <xm:sqref>E3:E1048576</xm:sqref>
        </x14:dataValidation>
        <x14:dataValidation type="list" allowBlank="1" showInputMessage="1" showErrorMessage="1" errorTitle="Thông báo" error="Vui lòng chọn trong danh sách hiển thị. Nếu thiếu vui lòng liên hệ mr.Vũ - 0989 427 989">
          <x14:formula1>
            <xm:f>'To store'!$A$2:$A$82</xm:f>
          </x14:formula1>
          <xm:sqref>C3:C173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1" topLeftCell="A2" activePane="bottomLeft" state="frozen"/>
      <selection pane="bottomLeft" activeCell="A6" sqref="A6"/>
    </sheetView>
  </sheetViews>
  <sheetFormatPr defaultColWidth="9.140625" defaultRowHeight="15" x14ac:dyDescent="0.25"/>
  <cols>
    <col min="1" max="1" width="29.140625" style="5" customWidth="1"/>
    <col min="2" max="2" width="19.85546875" style="5" customWidth="1"/>
    <col min="3" max="3" width="20.42578125" style="2" customWidth="1"/>
  </cols>
  <sheetData>
    <row r="1" spans="1:3" x14ac:dyDescent="0.25">
      <c r="A1" s="4" t="s">
        <v>49</v>
      </c>
      <c r="B1" s="4" t="s">
        <v>48</v>
      </c>
      <c r="C1" s="4" t="s">
        <v>50</v>
      </c>
    </row>
    <row r="2" spans="1:3" x14ac:dyDescent="0.25">
      <c r="A2" s="5" t="s">
        <v>41</v>
      </c>
      <c r="B2" s="5" t="s">
        <v>40</v>
      </c>
      <c r="C2" s="5" t="s">
        <v>47</v>
      </c>
    </row>
    <row r="3" spans="1:3" x14ac:dyDescent="0.25">
      <c r="A3" s="5" t="s">
        <v>43</v>
      </c>
      <c r="B3" s="5" t="s">
        <v>42</v>
      </c>
      <c r="C3" s="5" t="s">
        <v>47</v>
      </c>
    </row>
    <row r="4" spans="1:3" x14ac:dyDescent="0.25">
      <c r="A4" s="5" t="s">
        <v>46</v>
      </c>
      <c r="B4" s="5" t="s">
        <v>45</v>
      </c>
      <c r="C4" s="5" t="s">
        <v>47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pane ySplit="1" topLeftCell="A60" activePane="bottomLeft" state="frozen"/>
      <selection pane="bottomLeft" activeCell="A2" sqref="A2:A82"/>
    </sheetView>
  </sheetViews>
  <sheetFormatPr defaultColWidth="9.140625" defaultRowHeight="15" x14ac:dyDescent="0.25"/>
  <cols>
    <col min="1" max="1" width="32.28515625" customWidth="1"/>
    <col min="2" max="2" width="19.42578125" customWidth="1"/>
    <col min="3" max="3" width="23.7109375" customWidth="1"/>
  </cols>
  <sheetData>
    <row r="1" spans="1:3" x14ac:dyDescent="0.25">
      <c r="A1" s="4" t="s">
        <v>49</v>
      </c>
      <c r="B1" s="4" t="s">
        <v>51</v>
      </c>
      <c r="C1" s="4" t="s">
        <v>50</v>
      </c>
    </row>
    <row r="2" spans="1:3" x14ac:dyDescent="0.25">
      <c r="A2" s="17" t="s">
        <v>61</v>
      </c>
      <c r="B2" s="17" t="s">
        <v>62</v>
      </c>
      <c r="C2" s="17" t="s">
        <v>63</v>
      </c>
    </row>
    <row r="3" spans="1:3" x14ac:dyDescent="0.25">
      <c r="A3" s="17" t="s">
        <v>64</v>
      </c>
      <c r="B3" s="17" t="s">
        <v>65</v>
      </c>
      <c r="C3" s="17" t="s">
        <v>65</v>
      </c>
    </row>
    <row r="4" spans="1:3" x14ac:dyDescent="0.25">
      <c r="A4" s="17" t="s">
        <v>66</v>
      </c>
      <c r="B4" s="17" t="s">
        <v>67</v>
      </c>
      <c r="C4" s="17" t="s">
        <v>67</v>
      </c>
    </row>
    <row r="5" spans="1:3" x14ac:dyDescent="0.25">
      <c r="A5" s="17" t="s">
        <v>68</v>
      </c>
      <c r="B5" s="17" t="s">
        <v>69</v>
      </c>
      <c r="C5" s="17" t="s">
        <v>69</v>
      </c>
    </row>
    <row r="6" spans="1:3" x14ac:dyDescent="0.25">
      <c r="A6" s="17" t="s">
        <v>70</v>
      </c>
      <c r="B6" s="17" t="s">
        <v>71</v>
      </c>
      <c r="C6" s="17" t="s">
        <v>71</v>
      </c>
    </row>
    <row r="7" spans="1:3" x14ac:dyDescent="0.25">
      <c r="A7" s="17" t="s">
        <v>72</v>
      </c>
      <c r="B7" s="17" t="s">
        <v>73</v>
      </c>
      <c r="C7" s="17" t="s">
        <v>73</v>
      </c>
    </row>
    <row r="8" spans="1:3" x14ac:dyDescent="0.25">
      <c r="A8" s="17" t="s">
        <v>74</v>
      </c>
      <c r="B8" s="17" t="s">
        <v>75</v>
      </c>
      <c r="C8" s="17" t="s">
        <v>75</v>
      </c>
    </row>
    <row r="9" spans="1:3" x14ac:dyDescent="0.25">
      <c r="A9" s="17" t="s">
        <v>76</v>
      </c>
      <c r="B9" s="17" t="s">
        <v>77</v>
      </c>
      <c r="C9" s="17" t="s">
        <v>77</v>
      </c>
    </row>
    <row r="10" spans="1:3" x14ac:dyDescent="0.25">
      <c r="A10" s="17" t="s">
        <v>78</v>
      </c>
      <c r="B10" s="17" t="s">
        <v>79</v>
      </c>
      <c r="C10" s="17" t="s">
        <v>79</v>
      </c>
    </row>
    <row r="11" spans="1:3" x14ac:dyDescent="0.25">
      <c r="A11" s="17" t="s">
        <v>80</v>
      </c>
      <c r="B11" s="17" t="s">
        <v>81</v>
      </c>
      <c r="C11" s="17" t="s">
        <v>81</v>
      </c>
    </row>
    <row r="12" spans="1:3" x14ac:dyDescent="0.25">
      <c r="A12" s="17" t="s">
        <v>82</v>
      </c>
      <c r="B12" s="17" t="s">
        <v>83</v>
      </c>
      <c r="C12" s="17" t="s">
        <v>83</v>
      </c>
    </row>
    <row r="13" spans="1:3" x14ac:dyDescent="0.25">
      <c r="A13" s="17" t="s">
        <v>84</v>
      </c>
      <c r="B13" s="17" t="s">
        <v>85</v>
      </c>
      <c r="C13" s="17" t="s">
        <v>85</v>
      </c>
    </row>
    <row r="14" spans="1:3" x14ac:dyDescent="0.25">
      <c r="A14" s="17" t="s">
        <v>86</v>
      </c>
      <c r="B14" s="17" t="s">
        <v>87</v>
      </c>
      <c r="C14" s="17" t="s">
        <v>87</v>
      </c>
    </row>
    <row r="15" spans="1:3" x14ac:dyDescent="0.25">
      <c r="A15" s="17" t="s">
        <v>88</v>
      </c>
      <c r="B15" s="17" t="s">
        <v>89</v>
      </c>
      <c r="C15" s="17" t="s">
        <v>89</v>
      </c>
    </row>
    <row r="16" spans="1:3" x14ac:dyDescent="0.25">
      <c r="A16" s="17" t="s">
        <v>90</v>
      </c>
      <c r="B16" s="17" t="s">
        <v>91</v>
      </c>
      <c r="C16" s="17" t="s">
        <v>91</v>
      </c>
    </row>
    <row r="17" spans="1:3" x14ac:dyDescent="0.25">
      <c r="A17" s="17" t="s">
        <v>92</v>
      </c>
      <c r="B17" s="17" t="s">
        <v>93</v>
      </c>
      <c r="C17" s="17" t="s">
        <v>93</v>
      </c>
    </row>
    <row r="18" spans="1:3" x14ac:dyDescent="0.25">
      <c r="A18" s="17" t="s">
        <v>94</v>
      </c>
      <c r="B18" s="17" t="s">
        <v>95</v>
      </c>
      <c r="C18" s="17" t="s">
        <v>95</v>
      </c>
    </row>
    <row r="19" spans="1:3" x14ac:dyDescent="0.25">
      <c r="A19" s="17" t="s">
        <v>96</v>
      </c>
      <c r="B19" s="17" t="s">
        <v>97</v>
      </c>
      <c r="C19" s="17" t="s">
        <v>97</v>
      </c>
    </row>
    <row r="20" spans="1:3" x14ac:dyDescent="0.25">
      <c r="A20" s="17" t="s">
        <v>98</v>
      </c>
      <c r="B20" s="17" t="s">
        <v>99</v>
      </c>
      <c r="C20" s="17" t="s">
        <v>99</v>
      </c>
    </row>
    <row r="21" spans="1:3" x14ac:dyDescent="0.25">
      <c r="A21" s="17" t="s">
        <v>100</v>
      </c>
      <c r="B21" s="17" t="s">
        <v>101</v>
      </c>
      <c r="C21" s="17" t="s">
        <v>101</v>
      </c>
    </row>
    <row r="22" spans="1:3" x14ac:dyDescent="0.25">
      <c r="A22" s="17" t="s">
        <v>102</v>
      </c>
      <c r="B22" s="17" t="s">
        <v>103</v>
      </c>
      <c r="C22" s="17" t="s">
        <v>103</v>
      </c>
    </row>
    <row r="23" spans="1:3" x14ac:dyDescent="0.25">
      <c r="A23" s="17" t="s">
        <v>104</v>
      </c>
      <c r="B23" s="17" t="s">
        <v>105</v>
      </c>
      <c r="C23" s="17" t="s">
        <v>105</v>
      </c>
    </row>
    <row r="24" spans="1:3" x14ac:dyDescent="0.25">
      <c r="A24" s="17" t="s">
        <v>106</v>
      </c>
      <c r="B24" s="17" t="s">
        <v>107</v>
      </c>
      <c r="C24" s="17" t="s">
        <v>107</v>
      </c>
    </row>
    <row r="25" spans="1:3" x14ac:dyDescent="0.25">
      <c r="A25" s="17" t="s">
        <v>108</v>
      </c>
      <c r="B25" s="17" t="s">
        <v>109</v>
      </c>
      <c r="C25" s="17" t="s">
        <v>109</v>
      </c>
    </row>
    <row r="26" spans="1:3" x14ac:dyDescent="0.25">
      <c r="A26" s="17" t="s">
        <v>110</v>
      </c>
      <c r="B26" s="17" t="s">
        <v>111</v>
      </c>
      <c r="C26" s="17" t="s">
        <v>111</v>
      </c>
    </row>
    <row r="27" spans="1:3" x14ac:dyDescent="0.25">
      <c r="A27" s="17" t="s">
        <v>112</v>
      </c>
      <c r="B27" s="17" t="s">
        <v>24</v>
      </c>
      <c r="C27" s="17" t="s">
        <v>24</v>
      </c>
    </row>
    <row r="28" spans="1:3" x14ac:dyDescent="0.25">
      <c r="A28" s="17" t="s">
        <v>113</v>
      </c>
      <c r="B28" s="17" t="s">
        <v>28</v>
      </c>
      <c r="C28" s="17" t="s">
        <v>28</v>
      </c>
    </row>
    <row r="29" spans="1:3" x14ac:dyDescent="0.25">
      <c r="A29" s="17" t="s">
        <v>114</v>
      </c>
      <c r="B29" s="17" t="s">
        <v>29</v>
      </c>
      <c r="C29" s="17" t="s">
        <v>29</v>
      </c>
    </row>
    <row r="30" spans="1:3" x14ac:dyDescent="0.25">
      <c r="A30" s="17" t="s">
        <v>115</v>
      </c>
      <c r="B30" s="17" t="s">
        <v>30</v>
      </c>
      <c r="C30" s="17" t="s">
        <v>30</v>
      </c>
    </row>
    <row r="31" spans="1:3" x14ac:dyDescent="0.25">
      <c r="A31" s="17" t="s">
        <v>116</v>
      </c>
      <c r="B31" s="17" t="s">
        <v>31</v>
      </c>
      <c r="C31" s="17" t="s">
        <v>31</v>
      </c>
    </row>
    <row r="32" spans="1:3" x14ac:dyDescent="0.25">
      <c r="A32" s="17" t="s">
        <v>117</v>
      </c>
      <c r="B32" s="17" t="s">
        <v>32</v>
      </c>
      <c r="C32" s="17" t="s">
        <v>32</v>
      </c>
    </row>
    <row r="33" spans="1:3" x14ac:dyDescent="0.25">
      <c r="A33" s="17" t="s">
        <v>118</v>
      </c>
      <c r="B33" s="17" t="s">
        <v>33</v>
      </c>
      <c r="C33" s="17" t="s">
        <v>33</v>
      </c>
    </row>
    <row r="34" spans="1:3" x14ac:dyDescent="0.25">
      <c r="A34" s="17" t="s">
        <v>119</v>
      </c>
      <c r="B34" s="17" t="s">
        <v>34</v>
      </c>
      <c r="C34" s="17" t="s">
        <v>34</v>
      </c>
    </row>
    <row r="35" spans="1:3" x14ac:dyDescent="0.25">
      <c r="A35" s="17" t="s">
        <v>120</v>
      </c>
      <c r="B35" s="17" t="s">
        <v>35</v>
      </c>
      <c r="C35" s="17" t="s">
        <v>35</v>
      </c>
    </row>
    <row r="36" spans="1:3" x14ac:dyDescent="0.25">
      <c r="A36" s="17" t="s">
        <v>121</v>
      </c>
      <c r="B36" s="17" t="s">
        <v>25</v>
      </c>
      <c r="C36" s="17" t="s">
        <v>25</v>
      </c>
    </row>
    <row r="37" spans="1:3" x14ac:dyDescent="0.25">
      <c r="A37" s="17" t="s">
        <v>122</v>
      </c>
      <c r="B37" s="17" t="s">
        <v>26</v>
      </c>
      <c r="C37" s="17" t="s">
        <v>26</v>
      </c>
    </row>
    <row r="38" spans="1:3" x14ac:dyDescent="0.25">
      <c r="A38" s="17" t="s">
        <v>123</v>
      </c>
      <c r="B38" s="17" t="s">
        <v>27</v>
      </c>
      <c r="C38" s="17" t="s">
        <v>27</v>
      </c>
    </row>
    <row r="39" spans="1:3" x14ac:dyDescent="0.25">
      <c r="A39" s="17" t="s">
        <v>124</v>
      </c>
      <c r="B39" s="17" t="s">
        <v>3</v>
      </c>
      <c r="C39" s="17" t="s">
        <v>3</v>
      </c>
    </row>
    <row r="40" spans="1:3" x14ac:dyDescent="0.25">
      <c r="A40" s="17" t="s">
        <v>125</v>
      </c>
      <c r="B40" s="17" t="s">
        <v>7</v>
      </c>
      <c r="C40" s="17" t="s">
        <v>7</v>
      </c>
    </row>
    <row r="41" spans="1:3" x14ac:dyDescent="0.25">
      <c r="A41" s="17" t="s">
        <v>126</v>
      </c>
      <c r="B41" s="17" t="s">
        <v>6</v>
      </c>
      <c r="C41" s="17" t="s">
        <v>6</v>
      </c>
    </row>
    <row r="42" spans="1:3" x14ac:dyDescent="0.25">
      <c r="A42" s="17" t="s">
        <v>127</v>
      </c>
      <c r="B42" s="17" t="s">
        <v>8</v>
      </c>
      <c r="C42" s="17" t="s">
        <v>8</v>
      </c>
    </row>
    <row r="43" spans="1:3" x14ac:dyDescent="0.25">
      <c r="A43" s="17" t="s">
        <v>128</v>
      </c>
      <c r="B43" s="17" t="s">
        <v>13</v>
      </c>
      <c r="C43" s="17" t="s">
        <v>13</v>
      </c>
    </row>
    <row r="44" spans="1:3" x14ac:dyDescent="0.25">
      <c r="A44" s="17" t="s">
        <v>129</v>
      </c>
      <c r="B44" s="17" t="s">
        <v>14</v>
      </c>
      <c r="C44" s="17" t="s">
        <v>14</v>
      </c>
    </row>
    <row r="45" spans="1:3" x14ac:dyDescent="0.25">
      <c r="A45" s="17" t="s">
        <v>130</v>
      </c>
      <c r="B45" s="17" t="s">
        <v>22</v>
      </c>
      <c r="C45" s="17" t="s">
        <v>22</v>
      </c>
    </row>
    <row r="46" spans="1:3" x14ac:dyDescent="0.25">
      <c r="A46" s="17" t="s">
        <v>131</v>
      </c>
      <c r="B46" s="17" t="s">
        <v>36</v>
      </c>
      <c r="C46" s="17" t="s">
        <v>36</v>
      </c>
    </row>
    <row r="47" spans="1:3" x14ac:dyDescent="0.25">
      <c r="A47" s="17" t="s">
        <v>132</v>
      </c>
      <c r="B47" s="17" t="s">
        <v>38</v>
      </c>
      <c r="C47" s="17" t="s">
        <v>38</v>
      </c>
    </row>
    <row r="48" spans="1:3" x14ac:dyDescent="0.25">
      <c r="A48" s="17" t="s">
        <v>133</v>
      </c>
      <c r="B48" s="17" t="s">
        <v>37</v>
      </c>
      <c r="C48" s="17" t="s">
        <v>37</v>
      </c>
    </row>
    <row r="49" spans="1:3" x14ac:dyDescent="0.25">
      <c r="A49" s="17" t="s">
        <v>134</v>
      </c>
      <c r="B49" s="17" t="s">
        <v>2</v>
      </c>
      <c r="C49" s="17" t="s">
        <v>2</v>
      </c>
    </row>
    <row r="50" spans="1:3" x14ac:dyDescent="0.25">
      <c r="A50" s="17" t="s">
        <v>135</v>
      </c>
      <c r="B50" s="17" t="s">
        <v>4</v>
      </c>
      <c r="C50" s="17" t="s">
        <v>4</v>
      </c>
    </row>
    <row r="51" spans="1:3" x14ac:dyDescent="0.25">
      <c r="A51" s="17" t="s">
        <v>136</v>
      </c>
      <c r="B51" s="17" t="s">
        <v>12</v>
      </c>
      <c r="C51" s="17" t="s">
        <v>12</v>
      </c>
    </row>
    <row r="52" spans="1:3" x14ac:dyDescent="0.25">
      <c r="A52" s="17" t="s">
        <v>137</v>
      </c>
      <c r="B52" s="17" t="s">
        <v>9</v>
      </c>
      <c r="C52" s="17" t="s">
        <v>9</v>
      </c>
    </row>
    <row r="53" spans="1:3" x14ac:dyDescent="0.25">
      <c r="A53" s="17" t="s">
        <v>138</v>
      </c>
      <c r="B53" s="17" t="s">
        <v>10</v>
      </c>
      <c r="C53" s="17" t="s">
        <v>10</v>
      </c>
    </row>
    <row r="54" spans="1:3" x14ac:dyDescent="0.25">
      <c r="A54" s="17" t="s">
        <v>139</v>
      </c>
      <c r="B54" s="17" t="s">
        <v>11</v>
      </c>
      <c r="C54" s="17" t="s">
        <v>11</v>
      </c>
    </row>
    <row r="55" spans="1:3" x14ac:dyDescent="0.25">
      <c r="A55" s="17" t="s">
        <v>140</v>
      </c>
      <c r="B55" s="17" t="s">
        <v>20</v>
      </c>
      <c r="C55" s="17" t="s">
        <v>20</v>
      </c>
    </row>
    <row r="56" spans="1:3" x14ac:dyDescent="0.25">
      <c r="A56" s="17" t="s">
        <v>141</v>
      </c>
      <c r="B56" s="17" t="s">
        <v>21</v>
      </c>
      <c r="C56" s="17" t="s">
        <v>21</v>
      </c>
    </row>
    <row r="57" spans="1:3" x14ac:dyDescent="0.25">
      <c r="A57" s="17" t="s">
        <v>142</v>
      </c>
      <c r="B57" s="17" t="s">
        <v>16</v>
      </c>
      <c r="C57" s="17" t="s">
        <v>16</v>
      </c>
    </row>
    <row r="58" spans="1:3" x14ac:dyDescent="0.25">
      <c r="A58" s="17" t="s">
        <v>143</v>
      </c>
      <c r="B58" s="17" t="s">
        <v>18</v>
      </c>
      <c r="C58" s="17" t="s">
        <v>18</v>
      </c>
    </row>
    <row r="59" spans="1:3" x14ac:dyDescent="0.25">
      <c r="A59" s="17" t="s">
        <v>144</v>
      </c>
      <c r="B59" s="17" t="s">
        <v>15</v>
      </c>
      <c r="C59" s="17" t="s">
        <v>15</v>
      </c>
    </row>
    <row r="60" spans="1:3" x14ac:dyDescent="0.25">
      <c r="A60" s="17" t="s">
        <v>145</v>
      </c>
      <c r="B60" s="17" t="s">
        <v>17</v>
      </c>
      <c r="C60" s="17" t="s">
        <v>17</v>
      </c>
    </row>
    <row r="61" spans="1:3" x14ac:dyDescent="0.25">
      <c r="A61" s="17" t="s">
        <v>146</v>
      </c>
      <c r="B61" s="17" t="s">
        <v>19</v>
      </c>
      <c r="C61" s="17" t="s">
        <v>19</v>
      </c>
    </row>
    <row r="62" spans="1:3" x14ac:dyDescent="0.25">
      <c r="A62" s="17" t="s">
        <v>147</v>
      </c>
      <c r="B62" s="17" t="s">
        <v>23</v>
      </c>
      <c r="C62" s="17" t="s">
        <v>23</v>
      </c>
    </row>
    <row r="63" spans="1:3" x14ac:dyDescent="0.25">
      <c r="A63" s="17" t="s">
        <v>148</v>
      </c>
      <c r="B63" s="17" t="s">
        <v>39</v>
      </c>
      <c r="C63" s="17" t="s">
        <v>39</v>
      </c>
    </row>
    <row r="64" spans="1:3" x14ac:dyDescent="0.25">
      <c r="A64" s="17" t="s">
        <v>149</v>
      </c>
      <c r="B64" s="17" t="s">
        <v>150</v>
      </c>
      <c r="C64" s="17" t="s">
        <v>150</v>
      </c>
    </row>
    <row r="65" spans="1:3" x14ac:dyDescent="0.25">
      <c r="A65" s="17" t="s">
        <v>151</v>
      </c>
      <c r="B65" s="17" t="s">
        <v>5</v>
      </c>
      <c r="C65" s="17" t="s">
        <v>5</v>
      </c>
    </row>
    <row r="66" spans="1:3" ht="25.5" x14ac:dyDescent="0.25">
      <c r="A66" s="17" t="s">
        <v>152</v>
      </c>
      <c r="B66" s="17" t="s">
        <v>5</v>
      </c>
      <c r="C66" s="17" t="s">
        <v>5</v>
      </c>
    </row>
    <row r="67" spans="1:3" x14ac:dyDescent="0.25">
      <c r="A67" s="17" t="s">
        <v>153</v>
      </c>
      <c r="B67" s="17" t="s">
        <v>103</v>
      </c>
      <c r="C67" s="17" t="s">
        <v>103</v>
      </c>
    </row>
    <row r="68" spans="1:3" ht="25.5" x14ac:dyDescent="0.25">
      <c r="A68" s="17" t="s">
        <v>154</v>
      </c>
      <c r="B68" s="17" t="s">
        <v>33</v>
      </c>
      <c r="C68" s="17" t="s">
        <v>33</v>
      </c>
    </row>
    <row r="69" spans="1:3" ht="25.5" x14ac:dyDescent="0.25">
      <c r="A69" s="17" t="s">
        <v>155</v>
      </c>
      <c r="B69" s="17" t="s">
        <v>95</v>
      </c>
      <c r="C69" s="17" t="s">
        <v>95</v>
      </c>
    </row>
    <row r="70" spans="1:3" x14ac:dyDescent="0.25">
      <c r="A70" s="17" t="s">
        <v>156</v>
      </c>
      <c r="B70" s="17" t="s">
        <v>85</v>
      </c>
      <c r="C70" s="17" t="s">
        <v>85</v>
      </c>
    </row>
    <row r="71" spans="1:3" ht="25.5" x14ac:dyDescent="0.25">
      <c r="A71" s="17" t="s">
        <v>157</v>
      </c>
      <c r="B71" s="17" t="s">
        <v>97</v>
      </c>
      <c r="C71" s="17" t="s">
        <v>97</v>
      </c>
    </row>
    <row r="72" spans="1:3" x14ac:dyDescent="0.25">
      <c r="A72" s="17" t="s">
        <v>158</v>
      </c>
      <c r="B72" s="17" t="s">
        <v>105</v>
      </c>
      <c r="C72" s="17" t="s">
        <v>105</v>
      </c>
    </row>
    <row r="73" spans="1:3" x14ac:dyDescent="0.25">
      <c r="A73" s="17" t="s">
        <v>159</v>
      </c>
      <c r="B73" s="17" t="s">
        <v>99</v>
      </c>
      <c r="C73" s="17" t="s">
        <v>99</v>
      </c>
    </row>
    <row r="74" spans="1:3" x14ac:dyDescent="0.25">
      <c r="A74" s="17" t="s">
        <v>160</v>
      </c>
      <c r="B74" s="17" t="s">
        <v>79</v>
      </c>
      <c r="C74" s="17" t="s">
        <v>79</v>
      </c>
    </row>
    <row r="75" spans="1:3" ht="25.5" x14ac:dyDescent="0.25">
      <c r="A75" s="17" t="s">
        <v>161</v>
      </c>
      <c r="B75" s="17" t="s">
        <v>91</v>
      </c>
      <c r="C75" s="17" t="s">
        <v>91</v>
      </c>
    </row>
    <row r="76" spans="1:3" ht="25.5" x14ac:dyDescent="0.25">
      <c r="A76" s="17" t="s">
        <v>162</v>
      </c>
      <c r="B76" s="17" t="s">
        <v>107</v>
      </c>
      <c r="C76" s="17" t="s">
        <v>107</v>
      </c>
    </row>
    <row r="77" spans="1:3" x14ac:dyDescent="0.25">
      <c r="A77" s="17" t="s">
        <v>163</v>
      </c>
      <c r="B77" s="17" t="s">
        <v>164</v>
      </c>
      <c r="C77" s="17" t="s">
        <v>164</v>
      </c>
    </row>
    <row r="78" spans="1:3" x14ac:dyDescent="0.25">
      <c r="A78" s="17" t="s">
        <v>165</v>
      </c>
      <c r="B78" s="17" t="s">
        <v>166</v>
      </c>
      <c r="C78" s="17" t="s">
        <v>166</v>
      </c>
    </row>
    <row r="79" spans="1:3" x14ac:dyDescent="0.25">
      <c r="A79" s="17" t="s">
        <v>167</v>
      </c>
      <c r="B79" s="17" t="s">
        <v>44</v>
      </c>
      <c r="C79" s="17" t="s">
        <v>44</v>
      </c>
    </row>
    <row r="80" spans="1:3" x14ac:dyDescent="0.25">
      <c r="A80" s="17" t="s">
        <v>168</v>
      </c>
      <c r="B80" s="17" t="s">
        <v>169</v>
      </c>
      <c r="C80" s="17" t="s">
        <v>169</v>
      </c>
    </row>
    <row r="81" spans="1:3" x14ac:dyDescent="0.25">
      <c r="A81" s="17" t="s">
        <v>170</v>
      </c>
      <c r="B81" s="17" t="s">
        <v>171</v>
      </c>
      <c r="C81" s="17" t="s">
        <v>171</v>
      </c>
    </row>
    <row r="82" spans="1:3" x14ac:dyDescent="0.25">
      <c r="A82" s="17" t="s">
        <v>172</v>
      </c>
      <c r="B82" s="17" t="s">
        <v>173</v>
      </c>
      <c r="C82" s="17" t="s">
        <v>173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Tồn Kho Hiện Tại</vt:lpstr>
      <vt:lpstr>Tổng Hợp Yêu Cầu Cấp</vt:lpstr>
      <vt:lpstr>From store</vt:lpstr>
      <vt:lpstr>To store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 Duc Tien</dc:creator>
  <cp:keywords/>
  <dc:description/>
  <cp:lastModifiedBy>hong nguyen</cp:lastModifiedBy>
  <dcterms:created xsi:type="dcterms:W3CDTF">2020-03-30T03:51:37Z</dcterms:created>
  <dcterms:modified xsi:type="dcterms:W3CDTF">2020-04-01T15:17:52Z</dcterms:modified>
  <cp:category/>
  <cp:contentStatus/>
</cp:coreProperties>
</file>