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0"/>
      <sz val="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b val="1"/>
      <sz val="8"/>
      <scheme val="minor"/>
    </font>
    <font>
      <name val="Calibri"/>
      <family val="2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0CECE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49" fontId="1" fillId="2" borderId="2" applyAlignment="1" pivotButton="0" quotePrefix="0" xfId="0">
      <alignment horizontal="center" vertical="center"/>
    </xf>
    <xf numFmtId="49" fontId="1" fillId="2" borderId="3" applyAlignment="1" pivotButton="0" quotePrefix="0" xfId="0">
      <alignment horizontal="center" vertical="center"/>
    </xf>
    <xf numFmtId="49" fontId="1" fillId="2" borderId="4" applyAlignment="1" pivotButton="0" quotePrefix="0" xfId="0">
      <alignment horizontal="center" vertical="center"/>
    </xf>
    <xf numFmtId="49" fontId="1" fillId="2" borderId="5" applyAlignment="1" pivotButton="0" quotePrefix="0" xfId="0">
      <alignment horizontal="center" vertical="center"/>
    </xf>
    <xf numFmtId="2" fontId="1" fillId="2" borderId="5" applyAlignment="1" pivotButton="0" quotePrefix="0" xfId="0">
      <alignment horizontal="center" vertical="center"/>
    </xf>
    <xf numFmtId="1" fontId="1" fillId="2" borderId="5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3" fillId="3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49" fontId="3" fillId="3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3" borderId="8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left" vertical="center"/>
    </xf>
    <xf numFmtId="0" fontId="2" fillId="0" borderId="0" pivotButton="0" quotePrefix="0" xfId="0"/>
    <xf numFmtId="49" fontId="3" fillId="0" borderId="1" applyAlignment="1" pivotButton="0" quotePrefix="0" xfId="0">
      <alignment horizontal="center" vertical="center"/>
    </xf>
    <xf numFmtId="49" fontId="3" fillId="3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/>
    </xf>
    <xf numFmtId="2" fontId="2" fillId="0" borderId="0" applyAlignment="1" pivotButton="0" quotePrefix="0" xfId="0">
      <alignment horizontal="center"/>
    </xf>
    <xf numFmtId="1" fontId="2" fillId="0" borderId="0" pivotButton="0" quotePrefix="0" xfId="0"/>
    <xf numFmtId="0" fontId="2" fillId="0" borderId="0" applyAlignment="1" pivotButton="0" quotePrefix="0" xfId="0">
      <alignment horizontal="left"/>
    </xf>
    <xf numFmtId="1" fontId="2" fillId="0" borderId="0" applyAlignment="1" pivotButton="0" quotePrefix="0" xfId="0">
      <alignment horizontal="left"/>
    </xf>
  </cellXfs>
  <cellStyles count="1">
    <cellStyle name="Normal" xfId="0" builtinId="0"/>
  </cellStyles>
  <dxfs count="38">
    <dxf>
      <font>
        <name val="Calibri"/>
        <family val="2"/>
        <b val="1"/>
        <strike val="0"/>
        <outline val="0"/>
        <shadow val="0"/>
        <condense val="0"/>
        <color auto="1"/>
        <extend val="0"/>
        <sz val="8"/>
        <vertAlign val="baseline"/>
        <scheme val="minor"/>
      </font>
      <numFmt numFmtId="0" formatCode="General"/>
      <fill>
        <patternFill patternType="solid">
          <fgColor indexed="64"/>
          <bgColor theme="2" tint="-0.09997863704336681"/>
        </patternFill>
      </fill>
      <alignment horizontal="left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9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left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8"/>
        <vertAlign val="baseline"/>
        <scheme val="minor"/>
      </font>
      <numFmt numFmtId="1" formatCode="0"/>
      <fill>
        <patternFill>
          <fgColor indexed="64"/>
          <bgColor auto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9"/>
        <vertAlign val="baseline"/>
        <scheme val="minor"/>
      </font>
      <numFmt numFmtId="1" formatCode="0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8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9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8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9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8"/>
        <vertAlign val="baseline"/>
        <scheme val="minor"/>
      </font>
      <numFmt numFmtId="30" formatCode="@"/>
      <fill>
        <patternFill patternType="solid">
          <fgColor indexed="64"/>
          <bgColor theme="5" tint="0.7999816888943144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9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8"/>
        <vertAlign val="baseline"/>
        <scheme val="minor"/>
      </font>
      <numFmt numFmtId="2" formatCode="0.00"/>
      <fill>
        <patternFill patternType="solid">
          <fgColor indexed="64"/>
          <bgColor theme="2" tint="-0.0999786370433668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9"/>
        <vertAlign val="baseline"/>
        <scheme val="minor"/>
      </font>
      <numFmt numFmtId="2" formatCode="0.00"/>
      <fill>
        <patternFill patternType="solid">
          <fgColor indexed="64"/>
          <bgColor theme="2" tint="-0.0999786370433668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8"/>
        <vertAlign val="baseline"/>
        <scheme val="minor"/>
      </font>
      <numFmt numFmtId="30" formatCode="@"/>
      <fill>
        <patternFill patternType="solid">
          <fgColor indexed="64"/>
          <bgColor theme="2" tint="-0.0999786370433668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9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8"/>
        <vertAlign val="baseline"/>
        <scheme val="minor"/>
      </font>
      <numFmt numFmtId="30" formatCode="@"/>
      <fill>
        <patternFill patternType="solid">
          <fgColor indexed="64"/>
          <bgColor theme="5" tint="0.5999938962981048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9"/>
        <vertAlign val="baseline"/>
        <scheme val="minor"/>
      </font>
      <numFmt numFmtId="30" formatCode="@"/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8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9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8"/>
        <vertAlign val="baseline"/>
        <scheme val="minor"/>
      </font>
      <fill>
        <patternFill patternType="solid">
          <fgColor rgb="FF000000"/>
          <bgColor rgb="FFF8CBAD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8"/>
        <vertAlign val="baseline"/>
        <scheme val="minor"/>
      </font>
      <alignment horizontal="center" vertical="center"/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8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9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/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8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9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8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family val="2"/>
        <b val="1"/>
        <strike val="0"/>
        <outline val="0"/>
        <shadow val="0"/>
        <condense val="0"/>
        <color auto="1"/>
        <extend val="0"/>
        <sz val="9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name val="Calibri"/>
        <family val="2"/>
        <b val="1"/>
        <strike val="0"/>
        <outline val="0"/>
        <shadow val="0"/>
        <sz val="8"/>
        <vertAlign val="baseline"/>
        <scheme val="minor"/>
      </font>
      <numFmt numFmtId="30" formatCode="@"/>
    </dxf>
    <dxf>
      <font>
        <name val="Calibri"/>
        <family val="2"/>
        <b val="1"/>
        <strike val="0"/>
        <outline val="0"/>
        <shadow val="0"/>
        <condense val="0"/>
        <color theme="0"/>
        <extend val="0"/>
        <sz val="8"/>
        <vertAlign val="baseline"/>
        <scheme val="minor"/>
      </font>
      <numFmt numFmtId="30" formatCode="@"/>
      <fill>
        <patternFill patternType="solid">
          <fgColor indexed="64"/>
          <bgColor theme="5" tint="-0.249977111117893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FFF00"/>
          <bgColor rgb="FFFFFF00"/>
        </patternFill>
      </fill>
    </dxf>
    <dxf>
      <fill>
        <patternFill>
          <fgColor rgb="FF00B050"/>
          <bgColor rgb="FF00B050"/>
        </patternFill>
      </fill>
    </dxf>
    <dxf>
      <fill>
        <patternFill patternType="solid">
          <fgColor theme="5" tint="0.5999633777886288"/>
          <bgColor theme="5" tint="0.5999633777886288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fgColor rgb="FF0070C0"/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coleta" displayName="coleta" ref="A1:M4" headerRowCount="1" totalsRowShown="0" headerRowDxfId="30" dataDxfId="29" totalsRowDxfId="28" headerRowBorderDxfId="26" tableBorderDxfId="27">
  <autoFilter ref="A1:M4"/>
  <tableColumns count="13">
    <tableColumn id="14" name="FORNECEDOR" dataDxfId="24" totalsRowDxfId="25"/>
    <tableColumn id="12" name="REFERÊNCIA" dataDxfId="22" totalsRowDxfId="23"/>
    <tableColumn id="1" name="CLIENTE" dataDxfId="20" totalsRowDxfId="21"/>
    <tableColumn id="2" name="OPERADORA" dataDxfId="18" totalsRowDxfId="19"/>
    <tableColumn id="3" name="IDENTIFICAÇÃO" dataDxfId="16" totalsRowDxfId="17"/>
    <tableColumn id="15" name="CÓDIGO" dataDxfId="14" totalsRowDxfId="15"/>
    <tableColumn id="4" name="PA" dataDxfId="12" totalsRowDxfId="13"/>
    <tableColumn id="16" name="INDENTIFICAÇÃO INTERNA" dataDxfId="10" totalsRowDxfId="11"/>
    <tableColumn id="5" name="LOGIN" dataDxfId="8" totalsRowDxfId="9"/>
    <tableColumn id="6" name="SENHA" dataDxfId="6" totalsRowDxfId="7"/>
    <tableColumn id="7" name="VENCIMENTO" dataDxfId="4" totalsRowDxfId="5"/>
    <tableColumn id="8" name="STATUS" dataDxfId="2" totalsRowDxfId="3"/>
    <tableColumn id="9" name="NOMENCLATURA" dataDxfId="0" totalsRowDxfId="1">
      <calculatedColumnFormula>IF(D2="OI FIXA",
    _xlfn.CONCAT(
        PROPER(SUBSTITUTE(C2," ","_")),"_",
        IF(G2&lt;&gt;"",IF(G2="UAD","UAD_","PA_"&amp;G2&amp;"_"),""),
        PROPER(SUBSTITUTE(D2," ","_")),
        IF(F2&lt;&gt;"",PROPER(SUBSTITUTE(F2," ","_")),"_"),#REF!,
        "_",#REF!,"_",H2 ),
    _xlfn.CONCAT(
        PROPER(SUBSTITUTE(C2," ","_")),"_",
        IF(G2&lt;&gt;"",IF(G2="UAD","UAD_","PA_"&amp;G2&amp;"_"),""),
        PROPER(SUBSTITUTE(D2," ","_")),
        "_",#REF!,"_",#REF!,"_",
        IF(F2&lt;&gt;"",PROPER(SUBSTITUTE(F2," ","_"))), "_",
        H2, "_"
    )
)</calculatedColumnFormula>
    </tableColumn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leblume.faturas@gmail.com" TargetMode="External" Id="rId1" /><Relationship Type="http://schemas.openxmlformats.org/officeDocument/2006/relationships/hyperlink" Target="mailto:leblume.faturas@gmail.com" TargetMode="External" Id="rId2" /><Relationship Type="http://schemas.openxmlformats.org/officeDocument/2006/relationships/hyperlink" Target="mailto:leblume.faturas@gmail.com" TargetMode="External" Id="rId3" /><Relationship Type="http://schemas.openxmlformats.org/officeDocument/2006/relationships/table" Target="/xl/tables/table1.xml" Id="rId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"/>
  <sheetViews>
    <sheetView showGridLines="0" tabSelected="1" topLeftCell="D1" workbookViewId="0">
      <selection activeCell="H10" sqref="H10"/>
    </sheetView>
  </sheetViews>
  <sheetFormatPr baseColWidth="8" defaultRowHeight="11.25"/>
  <cols>
    <col width="13.28515625" bestFit="1" customWidth="1" style="19" min="1" max="1"/>
    <col width="15" customWidth="1" style="19" min="2" max="2"/>
    <col width="40.42578125" bestFit="1" customWidth="1" style="20" min="3" max="3"/>
    <col width="23.85546875" bestFit="1" customWidth="1" style="19" min="4" max="4"/>
    <col width="28.7109375" customWidth="1" style="21" min="5" max="5"/>
    <col width="28.42578125" customWidth="1" style="21" min="6" max="6"/>
    <col width="21.85546875" customWidth="1" style="21" min="7" max="7"/>
    <col width="24.85546875" customWidth="1" style="22" min="8" max="8"/>
    <col width="36.85546875" customWidth="1" style="20" min="9" max="9"/>
    <col width="19" customWidth="1" style="23" min="10" max="10"/>
    <col width="12" customWidth="1" style="24" min="11" max="11"/>
    <col width="11.5703125" bestFit="1" customWidth="1" style="25" min="12" max="12"/>
    <col width="86.28515625" bestFit="1" customWidth="1" style="19" min="13" max="13"/>
    <col width="9.140625" customWidth="1" style="16" min="14" max="16358"/>
    <col width="9.140625" bestFit="1" customWidth="1" style="16" min="16359" max="16359"/>
    <col width="9.140625" customWidth="1" style="16" min="16360" max="16384"/>
  </cols>
  <sheetData>
    <row r="1" customFormat="1" s="7">
      <c r="A1" s="1" t="inlineStr">
        <is>
          <t>FORNECEDOR</t>
        </is>
      </c>
      <c r="B1" s="1" t="inlineStr">
        <is>
          <t>REFERÊNCIA</t>
        </is>
      </c>
      <c r="C1" s="2" t="inlineStr">
        <is>
          <t>CLIENTE</t>
        </is>
      </c>
      <c r="D1" s="3" t="inlineStr">
        <is>
          <t>OPERADORA</t>
        </is>
      </c>
      <c r="E1" s="1" t="inlineStr">
        <is>
          <t>IDENTIFICAÇÃO</t>
        </is>
      </c>
      <c r="F1" s="4" t="inlineStr">
        <is>
          <t>CÓDIGO</t>
        </is>
      </c>
      <c r="G1" s="4" t="inlineStr">
        <is>
          <t>PA</t>
        </is>
      </c>
      <c r="H1" s="5" t="inlineStr">
        <is>
          <t>INDENTIFICAÇÃO INTERNA</t>
        </is>
      </c>
      <c r="I1" s="4" t="inlineStr">
        <is>
          <t>LOGIN</t>
        </is>
      </c>
      <c r="J1" s="4" t="inlineStr">
        <is>
          <t>SENHA</t>
        </is>
      </c>
      <c r="K1" s="4" t="inlineStr">
        <is>
          <t>VENCIMENTO</t>
        </is>
      </c>
      <c r="L1" s="6" t="inlineStr">
        <is>
          <t>STATUS</t>
        </is>
      </c>
      <c r="M1" s="4" t="inlineStr">
        <is>
          <t>NOMENCLATURA</t>
        </is>
      </c>
    </row>
    <row r="2">
      <c r="A2" s="8" t="inlineStr">
        <is>
          <t>PROVEDOR</t>
        </is>
      </c>
      <c r="B2" s="9" t="inlineStr">
        <is>
          <t>GERAIS</t>
        </is>
      </c>
      <c r="C2" s="8" t="inlineStr">
        <is>
          <t>CPA ARMAZENS</t>
        </is>
      </c>
      <c r="D2" s="10" t="inlineStr">
        <is>
          <t>BLUME</t>
        </is>
      </c>
      <c r="E2" s="11" t="inlineStr">
        <is>
          <t>256</t>
        </is>
      </c>
      <c r="F2" s="12" t="inlineStr">
        <is>
          <t>Cód 256</t>
        </is>
      </c>
      <c r="G2" s="13" t="inlineStr"/>
      <c r="H2" s="8" t="inlineStr">
        <is>
          <t>ID_A-3369</t>
        </is>
      </c>
      <c r="I2" s="9" t="inlineStr">
        <is>
          <t>leblume.faturas@gmail.com</t>
        </is>
      </c>
      <c r="J2" s="8" t="inlineStr">
        <is>
          <t>123!Le2025</t>
        </is>
      </c>
      <c r="K2" s="8" t="n">
        <v>1</v>
      </c>
      <c r="L2" s="14" t="inlineStr">
        <is>
          <t>COLETADO IA</t>
        </is>
      </c>
      <c r="M2" s="15" t="inlineStr">
        <is>
          <t>Cpa_Armazens_Blume_Janeiro_2025_Cód_256_ID_A-4354_</t>
        </is>
      </c>
    </row>
    <row r="3">
      <c r="A3" s="8" t="inlineStr">
        <is>
          <t>PROVEDOR</t>
        </is>
      </c>
      <c r="B3" s="9" t="inlineStr">
        <is>
          <t>GERAIS</t>
        </is>
      </c>
      <c r="C3" s="8" t="inlineStr">
        <is>
          <t>SICOOB MERIDIONAL</t>
        </is>
      </c>
      <c r="D3" s="10" t="inlineStr">
        <is>
          <t>BLUME</t>
        </is>
      </c>
      <c r="E3" s="11" t="inlineStr">
        <is>
          <t>441</t>
        </is>
      </c>
      <c r="F3" s="12" t="inlineStr">
        <is>
          <t>Cód 441</t>
        </is>
      </c>
      <c r="G3" s="13" t="inlineStr"/>
      <c r="H3" s="8" t="inlineStr">
        <is>
          <t>ID_A-3370</t>
        </is>
      </c>
      <c r="I3" s="17" t="inlineStr">
        <is>
          <t>05392810000154</t>
        </is>
      </c>
      <c r="J3" s="8" t="inlineStr">
        <is>
          <t>123!Le2025</t>
        </is>
      </c>
      <c r="K3" s="8" t="n">
        <v>1</v>
      </c>
      <c r="L3" s="14" t="inlineStr"/>
      <c r="M3" s="18" t="inlineStr">
        <is>
          <t>Sicoob_Meridional_PA_19_Blume_Janeiro_2025_Cód_441_ID_A-1962_</t>
        </is>
      </c>
    </row>
    <row r="4">
      <c r="A4" s="8" t="inlineStr">
        <is>
          <t>PROVEDOR</t>
        </is>
      </c>
      <c r="B4" s="9" t="inlineStr">
        <is>
          <t>GERAIS</t>
        </is>
      </c>
      <c r="C4" s="8" t="inlineStr">
        <is>
          <t>SICOOB MERIDIONAL</t>
        </is>
      </c>
      <c r="D4" s="10" t="inlineStr">
        <is>
          <t>BLUME</t>
        </is>
      </c>
      <c r="E4" s="11" t="inlineStr">
        <is>
          <t>72</t>
        </is>
      </c>
      <c r="F4" s="12" t="inlineStr">
        <is>
          <t>Cód 72</t>
        </is>
      </c>
      <c r="G4" s="13" t="inlineStr"/>
      <c r="H4" s="8" t="inlineStr">
        <is>
          <t>ID_A-3371</t>
        </is>
      </c>
      <c r="I4" s="17" t="inlineStr">
        <is>
          <t>05392810000154</t>
        </is>
      </c>
      <c r="J4" s="8" t="inlineStr">
        <is>
          <t>123!Le2025</t>
        </is>
      </c>
      <c r="K4" s="8" t="n">
        <v>10</v>
      </c>
      <c r="L4" s="14" t="inlineStr"/>
      <c r="M4" s="15" t="inlineStr">
        <is>
          <t>Sicoob_Meridional_Blume_Janeiro_2025_Cód_72_ID_A-1900_</t>
        </is>
      </c>
    </row>
  </sheetData>
  <conditionalFormatting sqref="H1 H5:H1048576">
    <cfRule type="duplicateValues" priority="7" dxfId="36"/>
  </conditionalFormatting>
  <conditionalFormatting sqref="I1 I5:I1048576">
    <cfRule type="duplicateValues" priority="1" dxfId="36"/>
  </conditionalFormatting>
  <conditionalFormatting sqref="L1:L1048576">
    <cfRule type="containsText" priority="2" operator="containsText" dxfId="35" text="SOLICITAR">
      <formula>NOT(ISERROR(SEARCH("SOLICITAR",L1)))</formula>
    </cfRule>
    <cfRule type="containsText" priority="3" operator="containsText" dxfId="34" text="NÃO">
      <formula>NOT(ISERROR(SEARCH("NÃO",L1)))</formula>
    </cfRule>
    <cfRule type="containsText" priority="4" operator="containsText" dxfId="33" text="CANCELADO">
      <formula>NOT(ISERROR(SEARCH("CANCELADO",L1)))</formula>
    </cfRule>
    <cfRule type="containsText" priority="5" operator="containsText" dxfId="32" text="COLETADA">
      <formula>NOT(ISERROR(SEARCH("COLETADA",L1)))</formula>
    </cfRule>
    <cfRule type="containsText" priority="6" operator="containsText" dxfId="31" text="COLETADO">
      <formula>NOT(ISERROR(SEARCH("COLETADO",L1)))</formula>
    </cfRule>
  </conditionalFormatting>
  <dataValidations count="1">
    <dataValidation sqref="L5:L1043767" showDropDown="0" showInputMessage="1" showErrorMessage="1" allowBlank="1" type="list">
      <formula1>#REF!</formula1>
    </dataValidation>
  </dataValidations>
  <hyperlinks>
    <hyperlink xmlns:r="http://schemas.openxmlformats.org/officeDocument/2006/relationships" ref="I2" r:id="rId1"/>
    <hyperlink xmlns:r="http://schemas.openxmlformats.org/officeDocument/2006/relationships" ref="I3" display="leblume.faturas@gmail.com" r:id="rId2"/>
    <hyperlink xmlns:r="http://schemas.openxmlformats.org/officeDocument/2006/relationships" ref="I4" display="leblume.faturas@gmail.com" r:id="rId3"/>
  </hyperlinks>
  <pageMargins left="0.75" right="0.75" top="1" bottom="1" header="0.5" footer="0.5"/>
  <tableParts count="1">
    <tablePart xmlns:r="http://schemas.openxmlformats.org/officeDocument/2006/relationships" r:id="rId4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2025-01-13T11:07:46Z</dcterms:created>
  <dcterms:modified xsi:type="dcterms:W3CDTF">2025-01-13T11:16:32Z</dcterms:modified>
  <cp:lastModifiedBy>LUAN VITOR</cp:lastModifiedBy>
</cp:coreProperties>
</file>