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s" sheetId="1" r:id="rId4"/>
  </sheets>
  <definedNames/>
  <calcPr/>
</workbook>
</file>

<file path=xl/sharedStrings.xml><?xml version="1.0" encoding="utf-8"?>
<sst xmlns="http://schemas.openxmlformats.org/spreadsheetml/2006/main" count="528" uniqueCount="508">
  <si>
    <t>Uri</t>
  </si>
  <si>
    <t>Cultural_Part</t>
  </si>
  <si>
    <t>Extended</t>
  </si>
  <si>
    <t>skos:broader</t>
  </si>
  <si>
    <t>altLabel</t>
  </si>
  <si>
    <t>Vocabolari - Link</t>
  </si>
  <si>
    <t>pilastrino</t>
  </si>
  <si>
    <t>campanella</t>
  </si>
  <si>
    <t>campanello</t>
  </si>
  <si>
    <t>RA</t>
  </si>
  <si>
    <t>https://docs.google.com/spreadsheets/d/13Dt4cQoDHkj6vP4tkL-NUNALuEoOsdXWxdqg8sVD4Dw/edit#gid=132586742</t>
  </si>
  <si>
    <t>colonnina</t>
  </si>
  <si>
    <t>colonna</t>
  </si>
  <si>
    <t>orecchia</t>
  </si>
  <si>
    <t>orecchio</t>
  </si>
  <si>
    <t>vaghi</t>
  </si>
  <si>
    <t>vago</t>
  </si>
  <si>
    <t>lamina</t>
  </si>
  <si>
    <t>matrice</t>
  </si>
  <si>
    <t>pala</t>
  </si>
  <si>
    <t>vasca</t>
  </si>
  <si>
    <t>coppa</t>
  </si>
  <si>
    <t>guardanuca</t>
  </si>
  <si>
    <t>BAP</t>
  </si>
  <si>
    <t>https://docs.google.com/spreadsheets/d/1PAO5agC342bq11bgAWJsWRGH2mIkc1ZF/edit#gid=641891396</t>
  </si>
  <si>
    <t>elso</t>
  </si>
  <si>
    <t>elsa</t>
  </si>
  <si>
    <t>OA</t>
  </si>
  <si>
    <t>https://docs.google.com/spreadsheets/d/1tJp_dTTpo8aaUsB08egJAq2tC2y41j0J/edit#gid=1637812071</t>
  </si>
  <si>
    <t>coperchietto</t>
  </si>
  <si>
    <t>coperchio</t>
  </si>
  <si>
    <t>staffa a disco</t>
  </si>
  <si>
    <t>staffa a ponticello</t>
  </si>
  <si>
    <t>staffa a spirale</t>
  </si>
  <si>
    <t>statuetta</t>
  </si>
  <si>
    <t>statua</t>
  </si>
  <si>
    <t>testa a cubo</t>
  </si>
  <si>
    <t>testa a globo</t>
  </si>
  <si>
    <t>testa a riccio</t>
  </si>
  <si>
    <t>testa a rotolo</t>
  </si>
  <si>
    <t>copertura da impugnatura</t>
  </si>
  <si>
    <t>cordone</t>
  </si>
  <si>
    <t>beccuccio</t>
  </si>
  <si>
    <t>cappellotto</t>
  </si>
  <si>
    <t>camicia</t>
  </si>
  <si>
    <t>coprinuca</t>
  </si>
  <si>
    <t>distanziatore</t>
  </si>
  <si>
    <t>capistrum</t>
  </si>
  <si>
    <t>calotta</t>
  </si>
  <si>
    <t>camino</t>
  </si>
  <si>
    <t>anello</t>
  </si>
  <si>
    <t>finimento</t>
  </si>
  <si>
    <t>forziere</t>
  </si>
  <si>
    <t>calice</t>
  </si>
  <si>
    <t>invito di scala</t>
  </si>
  <si>
    <t>cancello</t>
  </si>
  <si>
    <t>bocchetta</t>
  </si>
  <si>
    <t>archivolto</t>
  </si>
  <si>
    <t>arco</t>
  </si>
  <si>
    <t>bandella</t>
  </si>
  <si>
    <t>blocco</t>
  </si>
  <si>
    <t>bottone</t>
  </si>
  <si>
    <t>bulla</t>
  </si>
  <si>
    <t>camaglio</t>
  </si>
  <si>
    <t>capitello</t>
  </si>
  <si>
    <t>cassa</t>
  </si>
  <si>
    <t>catena</t>
  </si>
  <si>
    <t>chiodo</t>
  </si>
  <si>
    <t>cintura</t>
  </si>
  <si>
    <t>coppo</t>
  </si>
  <si>
    <t>corda</t>
  </si>
  <si>
    <t>cornice</t>
  </si>
  <si>
    <t>corona</t>
  </si>
  <si>
    <t>coronamento</t>
  </si>
  <si>
    <t>disco</t>
  </si>
  <si>
    <t>filo</t>
  </si>
  <si>
    <t>fodero</t>
  </si>
  <si>
    <t>frontone</t>
  </si>
  <si>
    <t>ghiera</t>
  </si>
  <si>
    <t>incudine</t>
  </si>
  <si>
    <t>maniglia</t>
  </si>
  <si>
    <t>mattone</t>
  </si>
  <si>
    <t>mensola</t>
  </si>
  <si>
    <t>molla</t>
  </si>
  <si>
    <t>morso</t>
  </si>
  <si>
    <t>parapetto</t>
  </si>
  <si>
    <t>pendente</t>
  </si>
  <si>
    <t>perno</t>
  </si>
  <si>
    <t>pettine</t>
  </si>
  <si>
    <t>placca</t>
  </si>
  <si>
    <t>plinto</t>
  </si>
  <si>
    <t>pomello</t>
  </si>
  <si>
    <t>pulvino</t>
  </si>
  <si>
    <t>ruota</t>
  </si>
  <si>
    <t>sedile</t>
  </si>
  <si>
    <t>soffitto</t>
  </si>
  <si>
    <t>spalla</t>
  </si>
  <si>
    <t>strumento</t>
  </si>
  <si>
    <t>carrello</t>
  </si>
  <si>
    <t>chiavistello</t>
  </si>
  <si>
    <t>codolo</t>
  </si>
  <si>
    <t>cuspide</t>
  </si>
  <si>
    <t>fascetta</t>
  </si>
  <si>
    <t>fascia</t>
  </si>
  <si>
    <t>gancio</t>
  </si>
  <si>
    <t>grano</t>
  </si>
  <si>
    <t>guarnizione</t>
  </si>
  <si>
    <t>impugnatura</t>
  </si>
  <si>
    <t>listello</t>
  </si>
  <si>
    <t>metopa</t>
  </si>
  <si>
    <t>occhiello</t>
  </si>
  <si>
    <t>placchetta</t>
  </si>
  <si>
    <t>pomo</t>
  </si>
  <si>
    <t>rocchio</t>
  </si>
  <si>
    <t>stelo</t>
  </si>
  <si>
    <t>tirante</t>
  </si>
  <si>
    <t>ago ad U</t>
  </si>
  <si>
    <t>specifica di ago</t>
  </si>
  <si>
    <t>ago dritto</t>
  </si>
  <si>
    <t>coperchio a botte</t>
  </si>
  <si>
    <t>specifica di coperchio</t>
  </si>
  <si>
    <t>coperchio a doppio spiovente</t>
  </si>
  <si>
    <t>coperchio a doppio spiovente con acroteri</t>
  </si>
  <si>
    <t>coperchio a kline</t>
  </si>
  <si>
    <t>coperchio a lastra</t>
  </si>
  <si>
    <t>coperchio a tetto</t>
  </si>
  <si>
    <t>coperchioalzata</t>
  </si>
  <si>
    <t>immanicatura a cannone</t>
  </si>
  <si>
    <t>specificazione di immanicatura</t>
  </si>
  <si>
    <t>immanicatura a codolo</t>
  </si>
  <si>
    <t>immanicatura ad alette</t>
  </si>
  <si>
    <t>lama accessoria</t>
  </si>
  <si>
    <t>specificazione di lama</t>
  </si>
  <si>
    <t>lama fissa</t>
  </si>
  <si>
    <t>lama mobile</t>
  </si>
  <si>
    <t>piede a zampa</t>
  </si>
  <si>
    <t>specificazione di piede</t>
  </si>
  <si>
    <t>piede della spranga</t>
  </si>
  <si>
    <t>piede destro</t>
  </si>
  <si>
    <t>piede sinistro</t>
  </si>
  <si>
    <t>diaframma a bracci</t>
  </si>
  <si>
    <t>specificazione diaframma</t>
  </si>
  <si>
    <t>puntale secondario</t>
  </si>
  <si>
    <t>specificazione puntale</t>
  </si>
  <si>
    <t>tegola a coda</t>
  </si>
  <si>
    <t>specificazione tegola</t>
  </si>
  <si>
    <t>visiera a maschera</t>
  </si>
  <si>
    <t>specificazone visiera</t>
  </si>
  <si>
    <t>fornimento</t>
  </si>
  <si>
    <t>calciatura</t>
  </si>
  <si>
    <t>pallino</t>
  </si>
  <si>
    <t>montatura</t>
  </si>
  <si>
    <t>grembiale</t>
  </si>
  <si>
    <t>parrucca</t>
  </si>
  <si>
    <t>tessera</t>
  </si>
  <si>
    <t>gorbia</t>
  </si>
  <si>
    <t>serratura</t>
  </si>
  <si>
    <t>faccia ventrale</t>
  </si>
  <si>
    <t>armatura</t>
  </si>
  <si>
    <t>bavero</t>
  </si>
  <si>
    <t>otturatore</t>
  </si>
  <si>
    <t>sguscio</t>
  </si>
  <si>
    <t>burrone</t>
  </si>
  <si>
    <t>cane</t>
  </si>
  <si>
    <t>impronta</t>
  </si>
  <si>
    <t>mantelletta</t>
  </si>
  <si>
    <t>mantello</t>
  </si>
  <si>
    <t>sandalo</t>
  </si>
  <si>
    <t>scettro</t>
  </si>
  <si>
    <t>angolare</t>
  </si>
  <si>
    <t>balza</t>
  </si>
  <si>
    <t>barba</t>
  </si>
  <si>
    <t>becco</t>
  </si>
  <si>
    <t>calcio</t>
  </si>
  <si>
    <t>cannella</t>
  </si>
  <si>
    <t>cappa</t>
  </si>
  <si>
    <t>caricatore</t>
  </si>
  <si>
    <t>cingolo</t>
  </si>
  <si>
    <t>colletto</t>
  </si>
  <si>
    <t>conopeo</t>
  </si>
  <si>
    <t>coperta</t>
  </si>
  <si>
    <t>fermaglio</t>
  </si>
  <si>
    <t>finale</t>
  </si>
  <si>
    <t>fodera</t>
  </si>
  <si>
    <t>fondina</t>
  </si>
  <si>
    <t>formella</t>
  </si>
  <si>
    <t>fornello</t>
  </si>
  <si>
    <t>imposta</t>
  </si>
  <si>
    <t>leva</t>
  </si>
  <si>
    <t>orecchione</t>
  </si>
  <si>
    <t>palla</t>
  </si>
  <si>
    <t>piattello</t>
  </si>
  <si>
    <t>prolunga</t>
  </si>
  <si>
    <t>raggiera</t>
  </si>
  <si>
    <t>riccio</t>
  </si>
  <si>
    <t>ringhiera</t>
  </si>
  <si>
    <t>scaldino</t>
  </si>
  <si>
    <t>drappellone</t>
  </si>
  <si>
    <t>scuro</t>
  </si>
  <si>
    <t>staffale</t>
  </si>
  <si>
    <t>staggio</t>
  </si>
  <si>
    <t>abaco</t>
  </si>
  <si>
    <t>abbozzo</t>
  </si>
  <si>
    <t>acroterio</t>
  </si>
  <si>
    <t>aculei</t>
  </si>
  <si>
    <t>addobbo</t>
  </si>
  <si>
    <t>affibbiaglio</t>
  </si>
  <si>
    <t>ago</t>
  </si>
  <si>
    <t>ala</t>
  </si>
  <si>
    <t>albero</t>
  </si>
  <si>
    <t>alzata</t>
  </si>
  <si>
    <t>anello terminale</t>
  </si>
  <si>
    <t>ansa</t>
  </si>
  <si>
    <t>anta</t>
  </si>
  <si>
    <t>anuli</t>
  </si>
  <si>
    <t>apex</t>
  </si>
  <si>
    <t>archetto</t>
  </si>
  <si>
    <t>arcione</t>
  </si>
  <si>
    <t>ardiglione</t>
  </si>
  <si>
    <t>arto inferiore</t>
  </si>
  <si>
    <t>arto inferiore destro</t>
  </si>
  <si>
    <t>arto inferiore sinistro</t>
  </si>
  <si>
    <t>arto superiore</t>
  </si>
  <si>
    <t>arto superiore destro</t>
  </si>
  <si>
    <t>arto superiore sinistro</t>
  </si>
  <si>
    <t>asse</t>
  </si>
  <si>
    <t>asta</t>
  </si>
  <si>
    <t>asticella</t>
  </si>
  <si>
    <t>astragalo</t>
  </si>
  <si>
    <t>attacco per imbracciatura</t>
  </si>
  <si>
    <t>attributo iconografico</t>
  </si>
  <si>
    <t>aureola</t>
  </si>
  <si>
    <t>autentica</t>
  </si>
  <si>
    <t>base</t>
  </si>
  <si>
    <t>bocca</t>
  </si>
  <si>
    <t>bocchello</t>
  </si>
  <si>
    <t>bocchettone</t>
  </si>
  <si>
    <t>bocchino</t>
  </si>
  <si>
    <t>boncinello</t>
  </si>
  <si>
    <t>borchia</t>
  </si>
  <si>
    <t>borchiapuntale</t>
  </si>
  <si>
    <t>bordatura</t>
  </si>
  <si>
    <t>bordo</t>
  </si>
  <si>
    <t>bottone terminale</t>
  </si>
  <si>
    <t>braccio</t>
  </si>
  <si>
    <t>braccio destro</t>
  </si>
  <si>
    <t>braccio graduato</t>
  </si>
  <si>
    <t>braccio sinistro</t>
  </si>
  <si>
    <t>bulbo</t>
  </si>
  <si>
    <t>bure</t>
  </si>
  <si>
    <t>busto</t>
  </si>
  <si>
    <t>calicetto</t>
  </si>
  <si>
    <t>calotta a giorno</t>
  </si>
  <si>
    <t>calzuolo</t>
  </si>
  <si>
    <t>campo</t>
  </si>
  <si>
    <t>canale</t>
  </si>
  <si>
    <t>cannello</t>
  </si>
  <si>
    <t>canotto</t>
  </si>
  <si>
    <t>capocchia</t>
  </si>
  <si>
    <t>cappio a 8</t>
  </si>
  <si>
    <t>carena</t>
  </si>
  <si>
    <t>cassettone</t>
  </si>
  <si>
    <t>castone</t>
  </si>
  <si>
    <t>caulicolo</t>
  </si>
  <si>
    <t>ceppo</t>
  </si>
  <si>
    <t>cerchiatura</t>
  </si>
  <si>
    <t>cerchione</t>
  </si>
  <si>
    <t>cerniera</t>
  </si>
  <si>
    <t>chiavetta</t>
  </si>
  <si>
    <t>chiglia</t>
  </si>
  <si>
    <t>chiusura</t>
  </si>
  <si>
    <t>cielo</t>
  </si>
  <si>
    <t>cilindretto</t>
  </si>
  <si>
    <t>cimasa</t>
  </si>
  <si>
    <t>collarino</t>
  </si>
  <si>
    <t>collo</t>
  </si>
  <si>
    <t>coltro</t>
  </si>
  <si>
    <t>contromarra</t>
  </si>
  <si>
    <t>controplacca</t>
  </si>
  <si>
    <t>corniculum</t>
  </si>
  <si>
    <t>corpo</t>
  </si>
  <si>
    <t>costola</t>
  </si>
  <si>
    <t>costolatura</t>
  </si>
  <si>
    <t>cotta</t>
  </si>
  <si>
    <t>cresta</t>
  </si>
  <si>
    <t>cucullus</t>
  </si>
  <si>
    <t>decina</t>
  </si>
  <si>
    <t>decorazione</t>
  </si>
  <si>
    <t>decussis</t>
  </si>
  <si>
    <t>dentale</t>
  </si>
  <si>
    <t>diaframma</t>
  </si>
  <si>
    <t>ditello</t>
  </si>
  <si>
    <t>doccione</t>
  </si>
  <si>
    <t>dorso</t>
  </si>
  <si>
    <t>echino</t>
  </si>
  <si>
    <t>elemento</t>
  </si>
  <si>
    <t>elemento decorativo</t>
  </si>
  <si>
    <t>elice</t>
  </si>
  <si>
    <t>elice nastro</t>
  </si>
  <si>
    <t>faccia dorsale</t>
  </si>
  <si>
    <t>fanone</t>
  </si>
  <si>
    <t>fermezza</t>
  </si>
  <si>
    <t>fermo</t>
  </si>
  <si>
    <t>ferramentum</t>
  </si>
  <si>
    <t>ferratura</t>
  </si>
  <si>
    <t>fianco</t>
  </si>
  <si>
    <t>fibbia</t>
  </si>
  <si>
    <t>filetto</t>
  </si>
  <si>
    <t>fiore</t>
  </si>
  <si>
    <t>foglia</t>
  </si>
  <si>
    <t>foglia acantizzante</t>
  </si>
  <si>
    <t>foglia d'acanto</t>
  </si>
  <si>
    <t>foglia esterna</t>
  </si>
  <si>
    <t>foglia interna</t>
  </si>
  <si>
    <t>foglia liscia</t>
  </si>
  <si>
    <t>fondo</t>
  </si>
  <si>
    <t>forcella</t>
  </si>
  <si>
    <t>frontale</t>
  </si>
  <si>
    <t>fronte</t>
  </si>
  <si>
    <t>fulcrum</t>
  </si>
  <si>
    <t>furca</t>
  </si>
  <si>
    <t>fusto</t>
  </si>
  <si>
    <t>gamba</t>
  </si>
  <si>
    <t>gamba destra</t>
  </si>
  <si>
    <t>gamba sinistra</t>
  </si>
  <si>
    <t>gambo</t>
  </si>
  <si>
    <t>girello</t>
  </si>
  <si>
    <t>gomena</t>
  </si>
  <si>
    <t>gomito</t>
  </si>
  <si>
    <t>gronda</t>
  </si>
  <si>
    <t>groppiera</t>
  </si>
  <si>
    <t>guanciale</t>
  </si>
  <si>
    <t>gutta</t>
  </si>
  <si>
    <t>humeralis</t>
  </si>
  <si>
    <t>imboccatura</t>
  </si>
  <si>
    <t>guiggia</t>
  </si>
  <si>
    <t>imbracciatura</t>
  </si>
  <si>
    <t>immanicatura</t>
  </si>
  <si>
    <t>imoscapo</t>
  </si>
  <si>
    <t>impennaggio</t>
  </si>
  <si>
    <t>incorniciatura</t>
  </si>
  <si>
    <t>kalathos</t>
  </si>
  <si>
    <t>labbro</t>
  </si>
  <si>
    <t>lacunare</t>
  </si>
  <si>
    <t>lama</t>
  </si>
  <si>
    <t>lamella</t>
  </si>
  <si>
    <t>lancia</t>
  </si>
  <si>
    <t>lastra</t>
  </si>
  <si>
    <t>lingua da presa</t>
  </si>
  <si>
    <t>lingua della spranga</t>
  </si>
  <si>
    <t>linguetta</t>
  </si>
  <si>
    <t>maglie</t>
  </si>
  <si>
    <t>manetta</t>
  </si>
  <si>
    <t>manico</t>
  </si>
  <si>
    <t>mano</t>
  </si>
  <si>
    <t>mano destra</t>
  </si>
  <si>
    <t>mano sinistra</t>
  </si>
  <si>
    <t>mappa</t>
  </si>
  <si>
    <t>margine dentellato</t>
  </si>
  <si>
    <t>martinetto</t>
  </si>
  <si>
    <t>meta</t>
  </si>
  <si>
    <t>montante</t>
  </si>
  <si>
    <t>mostra</t>
  </si>
  <si>
    <t>mulinello</t>
  </si>
  <si>
    <t>mutulo</t>
  </si>
  <si>
    <t>nasale</t>
  </si>
  <si>
    <t>noce</t>
  </si>
  <si>
    <t>nodo</t>
  </si>
  <si>
    <t>nottola</t>
  </si>
  <si>
    <t>nucleo a due piani</t>
  </si>
  <si>
    <t>nucleo a un piano</t>
  </si>
  <si>
    <t>occhiello laterale</t>
  </si>
  <si>
    <t>occhio</t>
  </si>
  <si>
    <t>orlo</t>
  </si>
  <si>
    <t>palo</t>
  </si>
  <si>
    <t>pannello</t>
  </si>
  <si>
    <t>parete</t>
  </si>
  <si>
    <t>passante</t>
  </si>
  <si>
    <t>peduncolo</t>
  </si>
  <si>
    <t>pennacchiera</t>
  </si>
  <si>
    <t>perpendiculum</t>
  </si>
  <si>
    <t>peso</t>
  </si>
  <si>
    <t>petto</t>
  </si>
  <si>
    <t>pettorale</t>
  </si>
  <si>
    <t>piano</t>
  </si>
  <si>
    <t>piastra</t>
  </si>
  <si>
    <t>picchetto</t>
  </si>
  <si>
    <t>piede</t>
  </si>
  <si>
    <t>pomolo</t>
  </si>
  <si>
    <t>pondus</t>
  </si>
  <si>
    <t>ponte</t>
  </si>
  <si>
    <t>ponticello</t>
  </si>
  <si>
    <t>presa</t>
  </si>
  <si>
    <t>proiettile</t>
  </si>
  <si>
    <t>pseudobandella</t>
  </si>
  <si>
    <t>punta</t>
  </si>
  <si>
    <t>punta arrotondata</t>
  </si>
  <si>
    <t>punta ogivata</t>
  </si>
  <si>
    <t>puntale</t>
  </si>
  <si>
    <t>puntello</t>
  </si>
  <si>
    <t>punteruolo</t>
  </si>
  <si>
    <t>rebbio</t>
  </si>
  <si>
    <t>redini</t>
  </si>
  <si>
    <t>reggicresta</t>
  </si>
  <si>
    <t>regula</t>
  </si>
  <si>
    <t>ribattino</t>
  </si>
  <si>
    <t>rinforzo spallare</t>
  </si>
  <si>
    <t>rivestimento</t>
  </si>
  <si>
    <t>rostrum</t>
  </si>
  <si>
    <t>rotellina</t>
  </si>
  <si>
    <t>sacchetta</t>
  </si>
  <si>
    <t>sauròter</t>
  </si>
  <si>
    <t>sbarretta trasversale</t>
  </si>
  <si>
    <t>sbocco</t>
  </si>
  <si>
    <t>scafo</t>
  </si>
  <si>
    <t>scaglia</t>
  </si>
  <si>
    <t>schienale</t>
  </si>
  <si>
    <t>scomparto</t>
  </si>
  <si>
    <t>scure</t>
  </si>
  <si>
    <t>semicalotta</t>
  </si>
  <si>
    <t>semipalmetta</t>
  </si>
  <si>
    <t>serbatoio</t>
  </si>
  <si>
    <t>serpentino</t>
  </si>
  <si>
    <t>serra-fodero</t>
  </si>
  <si>
    <t>sgusciatura</t>
  </si>
  <si>
    <t>sima</t>
  </si>
  <si>
    <t>snodo</t>
  </si>
  <si>
    <t>sopracornice</t>
  </si>
  <si>
    <t>sostegno</t>
  </si>
  <si>
    <t>sottobraccio</t>
  </si>
  <si>
    <t>sottocornice</t>
  </si>
  <si>
    <t>spalliera</t>
  </si>
  <si>
    <t>spatha</t>
  </si>
  <si>
    <t>sperone</t>
  </si>
  <si>
    <t>spicchio</t>
  </si>
  <si>
    <t>sportello</t>
  </si>
  <si>
    <t>spranga</t>
  </si>
  <si>
    <t>staffa</t>
  </si>
  <si>
    <t>stanghetta</t>
  </si>
  <si>
    <t>stecca</t>
  </si>
  <si>
    <t>stegola</t>
  </si>
  <si>
    <t>supporto per piumaggio</t>
  </si>
  <si>
    <t>taglio</t>
  </si>
  <si>
    <t>tallone</t>
  </si>
  <si>
    <t>tappo</t>
  </si>
  <si>
    <t>tavolo</t>
  </si>
  <si>
    <t>tavolozza del servizio</t>
  </si>
  <si>
    <t>tegola</t>
  </si>
  <si>
    <t>tenia</t>
  </si>
  <si>
    <t>teniere</t>
  </si>
  <si>
    <t>terminale</t>
  </si>
  <si>
    <t>tesa</t>
  </si>
  <si>
    <t>testa</t>
  </si>
  <si>
    <t>testata</t>
  </si>
  <si>
    <t>testiera</t>
  </si>
  <si>
    <t>torso</t>
  </si>
  <si>
    <t>traversa</t>
  </si>
  <si>
    <t>traversa a croce</t>
  </si>
  <si>
    <t>triglifo</t>
  </si>
  <si>
    <t>tripode</t>
  </si>
  <si>
    <t>trofeo</t>
  </si>
  <si>
    <t>umbilicus soli</t>
  </si>
  <si>
    <t>umbone</t>
  </si>
  <si>
    <t>valva</t>
  </si>
  <si>
    <t>vaso</t>
  </si>
  <si>
    <t>velo</t>
  </si>
  <si>
    <t>viticci</t>
  </si>
  <si>
    <t>voluta</t>
  </si>
  <si>
    <t>voluta corinzia</t>
  </si>
  <si>
    <t>voluta ionica</t>
  </si>
  <si>
    <t>vomere</t>
  </si>
  <si>
    <t>balaustrata</t>
  </si>
  <si>
    <t>baldacchino</t>
  </si>
  <si>
    <t>balza di conopeo</t>
  </si>
  <si>
    <t>bussola d'ingresso</t>
  </si>
  <si>
    <t>cavetto</t>
  </si>
  <si>
    <t>chiave</t>
  </si>
  <si>
    <t>calderone</t>
  </si>
  <si>
    <t>concio</t>
  </si>
  <si>
    <t>cortina</t>
  </si>
  <si>
    <t>drappo</t>
  </si>
  <si>
    <t>gola</t>
  </si>
  <si>
    <t>merletto</t>
  </si>
  <si>
    <t>piatto</t>
  </si>
  <si>
    <t>quartiere davanti</t>
  </si>
  <si>
    <t>ricettacolo</t>
  </si>
  <si>
    <t>scala</t>
  </si>
  <si>
    <t>zagaglia</t>
  </si>
  <si>
    <t>architrave</t>
  </si>
  <si>
    <t>banda per chiavetta</t>
  </si>
  <si>
    <t>basamento</t>
  </si>
  <si>
    <t>borsa</t>
  </si>
  <si>
    <t>cancellata</t>
  </si>
  <si>
    <t>canna</t>
  </si>
  <si>
    <t>capino</t>
  </si>
  <si>
    <t>cappuccio</t>
  </si>
  <si>
    <t>copertina</t>
  </si>
  <si>
    <t>cuscino</t>
  </si>
  <si>
    <t>lambrecchino</t>
  </si>
  <si>
    <t>mantovana</t>
  </si>
  <si>
    <t>palchetto</t>
  </si>
  <si>
    <t>palco</t>
  </si>
  <si>
    <t>scultura</t>
  </si>
  <si>
    <t>stipite</t>
  </si>
  <si>
    <t>stolone</t>
  </si>
  <si>
    <t>pettiera</t>
  </si>
  <si>
    <t>cancelletto</t>
  </si>
  <si>
    <t>coderone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</si>
</sst>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3Dt4cQoDHkj6vP4tkL-NUNALuEoOsdXWxdqg8sVD4Dw/edit" TargetMode="External"/><Relationship Id="rId2" Type="http://schemas.openxmlformats.org/officeDocument/2006/relationships/hyperlink" Target="https://docs.google.com/spreadsheets/d/1PAO5agC342bq11bgAWJsWRGH2mIkc1ZF/edit" TargetMode="External"/><Relationship Id="rId3" Type="http://schemas.openxmlformats.org/officeDocument/2006/relationships/hyperlink" Target="https://docs.google.com/spreadsheets/d/1tJp_dTTpo8aaUsB08egJAq2tC2y41j0J/edi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4.5"/>
    <col customWidth="1" min="3" max="3" width="45.75"/>
    <col customWidth="1" min="4" max="4" width="9.38"/>
    <col customWidth="1" min="5" max="25" width="13.13"/>
    <col customWidth="1" min="26" max="26" width="8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/>
      <c r="I1" s="1"/>
      <c r="J1" s="1" t="s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15.75" customHeight="1">
      <c r="A2" s="2" t="str">
        <f t="shared" ref="A2:A486" si="1">LOWER(SUBSTITUTE((CONCAT("th-p:",B2)), " ", "-"))</f>
        <v>th-p:pilastrino</v>
      </c>
      <c r="B2" s="2" t="s">
        <v>6</v>
      </c>
      <c r="C2" s="3" t="str">
        <f t="shared" ref="C2:C486" si="2">LOWER(SUBSTITUTE((CONCAT("https://dati.beniculturali.it/vocabularies/parti/def/",B2)), " ", "-"))</f>
        <v>https://dati.beniculturali.it/vocabularies/parti/def/pilastrino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 t="str">
        <f t="shared" si="1"/>
        <v>th-p:campanella</v>
      </c>
      <c r="B3" s="2" t="s">
        <v>7</v>
      </c>
      <c r="C3" s="3" t="str">
        <f t="shared" si="2"/>
        <v>https://dati.beniculturali.it/vocabularies/parti/def/campanella</v>
      </c>
      <c r="D3" s="2"/>
      <c r="E3" s="2"/>
      <c r="F3" s="2"/>
      <c r="G3" s="2" t="s">
        <v>8</v>
      </c>
      <c r="H3" s="2"/>
      <c r="I3" s="2"/>
      <c r="J3" s="2" t="s">
        <v>9</v>
      </c>
      <c r="K3" s="3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tr">
        <f t="shared" si="1"/>
        <v>th-p:colonnina</v>
      </c>
      <c r="B4" s="2" t="s">
        <v>11</v>
      </c>
      <c r="C4" s="3" t="str">
        <f t="shared" si="2"/>
        <v>https://dati.beniculturali.it/vocabularies/parti/def/colonnina</v>
      </c>
      <c r="D4" s="2"/>
      <c r="E4" s="2"/>
      <c r="F4" s="2"/>
      <c r="G4" s="2" t="s">
        <v>12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tr">
        <f t="shared" si="1"/>
        <v>th-p:orecchia</v>
      </c>
      <c r="B5" s="2" t="s">
        <v>13</v>
      </c>
      <c r="C5" s="3" t="str">
        <f t="shared" si="2"/>
        <v>https://dati.beniculturali.it/vocabularies/parti/def/orecchia</v>
      </c>
      <c r="D5" s="2"/>
      <c r="E5" s="2"/>
      <c r="F5" s="2"/>
      <c r="G5" s="2" t="s">
        <v>14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 t="str">
        <f t="shared" si="1"/>
        <v>th-p:vaghi</v>
      </c>
      <c r="B6" s="2" t="s">
        <v>15</v>
      </c>
      <c r="C6" s="3" t="str">
        <f t="shared" si="2"/>
        <v>https://dati.beniculturali.it/vocabularies/parti/def/vaghi</v>
      </c>
      <c r="D6" s="2"/>
      <c r="E6" s="2"/>
      <c r="F6" s="2"/>
      <c r="G6" s="2" t="s">
        <v>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 t="str">
        <f t="shared" si="1"/>
        <v>th-p:lamina</v>
      </c>
      <c r="B7" s="2" t="s">
        <v>17</v>
      </c>
      <c r="C7" s="3" t="str">
        <f t="shared" si="2"/>
        <v>https://dati.beniculturali.it/vocabularies/parti/def/lamina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 t="str">
        <f t="shared" si="1"/>
        <v>th-p:matrice</v>
      </c>
      <c r="B8" s="2" t="s">
        <v>18</v>
      </c>
      <c r="C8" s="3" t="str">
        <f t="shared" si="2"/>
        <v>https://dati.beniculturali.it/vocabularies/parti/def/matrice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 t="str">
        <f t="shared" si="1"/>
        <v>th-p:pala</v>
      </c>
      <c r="B9" s="2" t="s">
        <v>19</v>
      </c>
      <c r="C9" s="3" t="str">
        <f t="shared" si="2"/>
        <v>https://dati.beniculturali.it/vocabularies/parti/def/pala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 t="str">
        <f t="shared" si="1"/>
        <v>th-p:vasca</v>
      </c>
      <c r="B10" s="2" t="s">
        <v>20</v>
      </c>
      <c r="C10" s="3" t="str">
        <f t="shared" si="2"/>
        <v>https://dati.beniculturali.it/vocabularies/parti/def/vasca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 t="str">
        <f t="shared" si="1"/>
        <v>th-p:coppa</v>
      </c>
      <c r="B11" s="2" t="s">
        <v>21</v>
      </c>
      <c r="C11" s="3" t="str">
        <f t="shared" si="2"/>
        <v>https://dati.beniculturali.it/vocabularies/parti/def/coppa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 t="str">
        <f t="shared" si="1"/>
        <v>th-p:guardanuca</v>
      </c>
      <c r="B12" s="2" t="s">
        <v>22</v>
      </c>
      <c r="C12" s="3" t="str">
        <f t="shared" si="2"/>
        <v>https://dati.beniculturali.it/vocabularies/parti/def/guardanuca</v>
      </c>
      <c r="D12" s="2"/>
      <c r="E12" s="2"/>
      <c r="F12" s="2"/>
      <c r="G12" s="2"/>
      <c r="H12" s="2"/>
      <c r="I12" s="2"/>
      <c r="J12" s="2" t="s">
        <v>23</v>
      </c>
      <c r="K12" s="3" t="s">
        <v>24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 t="str">
        <f t="shared" si="1"/>
        <v>th-p:elso</v>
      </c>
      <c r="B13" s="2" t="s">
        <v>25</v>
      </c>
      <c r="C13" s="3" t="str">
        <f t="shared" si="2"/>
        <v>https://dati.beniculturali.it/vocabularies/parti/def/elso</v>
      </c>
      <c r="D13" s="2"/>
      <c r="E13" s="2"/>
      <c r="F13" s="2"/>
      <c r="G13" s="2" t="s">
        <v>26</v>
      </c>
      <c r="H13" s="2"/>
      <c r="I13" s="2"/>
      <c r="J13" s="2" t="s">
        <v>27</v>
      </c>
      <c r="K13" s="3" t="s">
        <v>28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tr">
        <f t="shared" si="1"/>
        <v>th-p:coperchietto</v>
      </c>
      <c r="B14" s="2" t="s">
        <v>29</v>
      </c>
      <c r="C14" s="3" t="str">
        <f t="shared" si="2"/>
        <v>https://dati.beniculturali.it/vocabularies/parti/def/coperchietto</v>
      </c>
      <c r="D14" s="2"/>
      <c r="E14" s="2"/>
      <c r="F14" s="2"/>
      <c r="G14" s="2" t="s">
        <v>30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 t="str">
        <f t="shared" si="1"/>
        <v>th-p:staffa-a-disco</v>
      </c>
      <c r="B15" s="2" t="s">
        <v>31</v>
      </c>
      <c r="C15" s="3" t="str">
        <f t="shared" si="2"/>
        <v>https://dati.beniculturali.it/vocabularies/parti/def/staffa-a-disco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 t="str">
        <f t="shared" si="1"/>
        <v>th-p:staffa-a-ponticello</v>
      </c>
      <c r="B16" s="2" t="s">
        <v>32</v>
      </c>
      <c r="C16" s="3" t="str">
        <f t="shared" si="2"/>
        <v>https://dati.beniculturali.it/vocabularies/parti/def/staffa-a-ponticello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 t="str">
        <f t="shared" si="1"/>
        <v>th-p:staffa-a-spirale</v>
      </c>
      <c r="B17" s="2" t="s">
        <v>33</v>
      </c>
      <c r="C17" s="3" t="str">
        <f t="shared" si="2"/>
        <v>https://dati.beniculturali.it/vocabularies/parti/def/staffa-a-spirale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 t="str">
        <f t="shared" si="1"/>
        <v>th-p:statuetta</v>
      </c>
      <c r="B18" s="2" t="s">
        <v>34</v>
      </c>
      <c r="C18" s="3" t="str">
        <f t="shared" si="2"/>
        <v>https://dati.beniculturali.it/vocabularies/parti/def/statuetta</v>
      </c>
      <c r="D18" s="2"/>
      <c r="E18" s="2"/>
      <c r="F18" s="2"/>
      <c r="G18" s="2" t="s">
        <v>35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tr">
        <f t="shared" si="1"/>
        <v>th-p:testa-a-cubo</v>
      </c>
      <c r="B19" s="2" t="s">
        <v>36</v>
      </c>
      <c r="C19" s="3" t="str">
        <f t="shared" si="2"/>
        <v>https://dati.beniculturali.it/vocabularies/parti/def/testa-a-cubo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 t="str">
        <f t="shared" si="1"/>
        <v>th-p:testa-a-globo</v>
      </c>
      <c r="B20" s="2" t="s">
        <v>37</v>
      </c>
      <c r="C20" s="3" t="str">
        <f t="shared" si="2"/>
        <v>https://dati.beniculturali.it/vocabularies/parti/def/testa-a-globo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tr">
        <f t="shared" si="1"/>
        <v>th-p:testa-a-riccio</v>
      </c>
      <c r="B21" s="2" t="s">
        <v>38</v>
      </c>
      <c r="C21" s="3" t="str">
        <f t="shared" si="2"/>
        <v>https://dati.beniculturali.it/vocabularies/parti/def/testa-a-riccio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tr">
        <f t="shared" si="1"/>
        <v>th-p:testa-a-rotolo</v>
      </c>
      <c r="B22" s="2" t="s">
        <v>39</v>
      </c>
      <c r="C22" s="3" t="str">
        <f t="shared" si="2"/>
        <v>https://dati.beniculturali.it/vocabularies/parti/def/testa-a-rotolo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tr">
        <f t="shared" si="1"/>
        <v>th-p:copertura-da-impugnatura</v>
      </c>
      <c r="B23" s="2" t="s">
        <v>40</v>
      </c>
      <c r="C23" s="3" t="str">
        <f t="shared" si="2"/>
        <v>https://dati.beniculturali.it/vocabularies/parti/def/copertura-da-impugnatura</v>
      </c>
      <c r="D23" s="2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tr">
        <f t="shared" si="1"/>
        <v>th-p:cordone</v>
      </c>
      <c r="B24" s="2" t="s">
        <v>41</v>
      </c>
      <c r="C24" s="3" t="str">
        <f t="shared" si="2"/>
        <v>https://dati.beniculturali.it/vocabularies/parti/def/cordone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tr">
        <f t="shared" si="1"/>
        <v>th-p:beccuccio</v>
      </c>
      <c r="B25" s="2" t="s">
        <v>42</v>
      </c>
      <c r="C25" s="3" t="str">
        <f t="shared" si="2"/>
        <v>https://dati.beniculturali.it/vocabularies/parti/def/beccuccio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tr">
        <f t="shared" si="1"/>
        <v>th-p:cappellotto</v>
      </c>
      <c r="B26" s="2" t="s">
        <v>43</v>
      </c>
      <c r="C26" s="3" t="str">
        <f t="shared" si="2"/>
        <v>https://dati.beniculturali.it/vocabularies/parti/def/cappellotto</v>
      </c>
      <c r="D26" s="2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tr">
        <f t="shared" si="1"/>
        <v>th-p:camicia</v>
      </c>
      <c r="B27" s="2" t="s">
        <v>44</v>
      </c>
      <c r="C27" s="3" t="str">
        <f t="shared" si="2"/>
        <v>https://dati.beniculturali.it/vocabularies/parti/def/camicia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tr">
        <f t="shared" si="1"/>
        <v>th-p:coprinuca</v>
      </c>
      <c r="B28" s="2" t="s">
        <v>45</v>
      </c>
      <c r="C28" s="3" t="str">
        <f t="shared" si="2"/>
        <v>https://dati.beniculturali.it/vocabularies/parti/def/coprinuca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tr">
        <f t="shared" si="1"/>
        <v>th-p:distanziatore</v>
      </c>
      <c r="B29" s="2" t="s">
        <v>46</v>
      </c>
      <c r="C29" s="3" t="str">
        <f t="shared" si="2"/>
        <v>https://dati.beniculturali.it/vocabularies/parti/def/distanziatore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tr">
        <f t="shared" si="1"/>
        <v>th-p:capistrum</v>
      </c>
      <c r="B30" s="2" t="s">
        <v>47</v>
      </c>
      <c r="C30" s="3" t="str">
        <f t="shared" si="2"/>
        <v>https://dati.beniculturali.it/vocabularies/parti/def/capistrum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tr">
        <f t="shared" si="1"/>
        <v>th-p:calotta</v>
      </c>
      <c r="B31" s="2" t="s">
        <v>48</v>
      </c>
      <c r="C31" s="3" t="str">
        <f t="shared" si="2"/>
        <v>https://dati.beniculturali.it/vocabularies/parti/def/calotta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tr">
        <f t="shared" si="1"/>
        <v>th-p:camino</v>
      </c>
      <c r="B32" s="2" t="s">
        <v>49</v>
      </c>
      <c r="C32" s="3" t="str">
        <f t="shared" si="2"/>
        <v>https://dati.beniculturali.it/vocabularies/parti/def/camino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tr">
        <f t="shared" si="1"/>
        <v>th-p:anello</v>
      </c>
      <c r="B33" s="2" t="s">
        <v>50</v>
      </c>
      <c r="C33" s="3" t="str">
        <f t="shared" si="2"/>
        <v>https://dati.beniculturali.it/vocabularies/parti/def/anello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tr">
        <f t="shared" si="1"/>
        <v>th-p:finimento</v>
      </c>
      <c r="B34" s="2" t="s">
        <v>51</v>
      </c>
      <c r="C34" s="3" t="str">
        <f t="shared" si="2"/>
        <v>https://dati.beniculturali.it/vocabularies/parti/def/finimento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tr">
        <f t="shared" si="1"/>
        <v>th-p:forziere</v>
      </c>
      <c r="B35" s="2" t="s">
        <v>52</v>
      </c>
      <c r="C35" s="3" t="str">
        <f t="shared" si="2"/>
        <v>https://dati.beniculturali.it/vocabularies/parti/def/forziere</v>
      </c>
      <c r="D35" s="2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tr">
        <f t="shared" si="1"/>
        <v>th-p:calice</v>
      </c>
      <c r="B36" s="2" t="s">
        <v>53</v>
      </c>
      <c r="C36" s="3" t="str">
        <f t="shared" si="2"/>
        <v>https://dati.beniculturali.it/vocabularies/parti/def/calice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tr">
        <f t="shared" si="1"/>
        <v>th-p:invito-di-scala</v>
      </c>
      <c r="B37" s="2" t="s">
        <v>54</v>
      </c>
      <c r="C37" s="3" t="str">
        <f t="shared" si="2"/>
        <v>https://dati.beniculturali.it/vocabularies/parti/def/invito-di-scala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tr">
        <f t="shared" si="1"/>
        <v>th-p:cancello</v>
      </c>
      <c r="B38" s="2" t="s">
        <v>55</v>
      </c>
      <c r="C38" s="3" t="str">
        <f t="shared" si="2"/>
        <v>https://dati.beniculturali.it/vocabularies/parti/def/cancello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tr">
        <f t="shared" si="1"/>
        <v>th-p:bocchetta</v>
      </c>
      <c r="B39" s="2" t="s">
        <v>56</v>
      </c>
      <c r="C39" s="3" t="str">
        <f t="shared" si="2"/>
        <v>https://dati.beniculturali.it/vocabularies/parti/def/bocchetta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tr">
        <f t="shared" si="1"/>
        <v>th-p:archivolto</v>
      </c>
      <c r="B40" s="2" t="s">
        <v>57</v>
      </c>
      <c r="C40" s="3" t="str">
        <f t="shared" si="2"/>
        <v>https://dati.beniculturali.it/vocabularies/parti/def/archivolto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tr">
        <f t="shared" si="1"/>
        <v>th-p:arco</v>
      </c>
      <c r="B41" s="2" t="s">
        <v>58</v>
      </c>
      <c r="C41" s="3" t="str">
        <f t="shared" si="2"/>
        <v>https://dati.beniculturali.it/vocabularies/parti/def/arco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tr">
        <f t="shared" si="1"/>
        <v>th-p:bandella</v>
      </c>
      <c r="B42" s="2" t="s">
        <v>59</v>
      </c>
      <c r="C42" s="3" t="str">
        <f t="shared" si="2"/>
        <v>https://dati.beniculturali.it/vocabularies/parti/def/bandella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tr">
        <f t="shared" si="1"/>
        <v>th-p:blocco</v>
      </c>
      <c r="B43" s="2" t="s">
        <v>60</v>
      </c>
      <c r="C43" s="3" t="str">
        <f t="shared" si="2"/>
        <v>https://dati.beniculturali.it/vocabularies/parti/def/blocco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tr">
        <f t="shared" si="1"/>
        <v>th-p:bottone</v>
      </c>
      <c r="B44" s="2" t="s">
        <v>61</v>
      </c>
      <c r="C44" s="3" t="str">
        <f t="shared" si="2"/>
        <v>https://dati.beniculturali.it/vocabularies/parti/def/bottone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tr">
        <f t="shared" si="1"/>
        <v>th-p:bulla</v>
      </c>
      <c r="B45" s="2" t="s">
        <v>62</v>
      </c>
      <c r="C45" s="3" t="str">
        <f t="shared" si="2"/>
        <v>https://dati.beniculturali.it/vocabularies/parti/def/bulla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tr">
        <f t="shared" si="1"/>
        <v>th-p:camaglio</v>
      </c>
      <c r="B46" s="2" t="s">
        <v>63</v>
      </c>
      <c r="C46" s="3" t="str">
        <f t="shared" si="2"/>
        <v>https://dati.beniculturali.it/vocabularies/parti/def/camaglio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tr">
        <f t="shared" si="1"/>
        <v>th-p:capitello</v>
      </c>
      <c r="B47" s="2" t="s">
        <v>64</v>
      </c>
      <c r="C47" s="3" t="str">
        <f t="shared" si="2"/>
        <v>https://dati.beniculturali.it/vocabularies/parti/def/capitello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tr">
        <f t="shared" si="1"/>
        <v>th-p:cassa</v>
      </c>
      <c r="B48" s="2" t="s">
        <v>65</v>
      </c>
      <c r="C48" s="3" t="str">
        <f t="shared" si="2"/>
        <v>https://dati.beniculturali.it/vocabularies/parti/def/cassa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tr">
        <f t="shared" si="1"/>
        <v>th-p:catena</v>
      </c>
      <c r="B49" s="2" t="s">
        <v>66</v>
      </c>
      <c r="C49" s="3" t="str">
        <f t="shared" si="2"/>
        <v>https://dati.beniculturali.it/vocabularies/parti/def/catena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tr">
        <f t="shared" si="1"/>
        <v>th-p:chiodo</v>
      </c>
      <c r="B50" s="2" t="s">
        <v>67</v>
      </c>
      <c r="C50" s="3" t="str">
        <f t="shared" si="2"/>
        <v>https://dati.beniculturali.it/vocabularies/parti/def/chiodo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tr">
        <f t="shared" si="1"/>
        <v>th-p:cintura</v>
      </c>
      <c r="B51" s="2" t="s">
        <v>68</v>
      </c>
      <c r="C51" s="3" t="str">
        <f t="shared" si="2"/>
        <v>https://dati.beniculturali.it/vocabularies/parti/def/cintura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tr">
        <f t="shared" si="1"/>
        <v>th-p:coperchio</v>
      </c>
      <c r="B52" s="2" t="s">
        <v>30</v>
      </c>
      <c r="C52" s="3" t="str">
        <f t="shared" si="2"/>
        <v>https://dati.beniculturali.it/vocabularies/parti/def/coperchio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tr">
        <f t="shared" si="1"/>
        <v>th-p:coppo</v>
      </c>
      <c r="B53" s="2" t="s">
        <v>69</v>
      </c>
      <c r="C53" s="3" t="str">
        <f t="shared" si="2"/>
        <v>https://dati.beniculturali.it/vocabularies/parti/def/coppo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tr">
        <f t="shared" si="1"/>
        <v>th-p:corda</v>
      </c>
      <c r="B54" s="2" t="s">
        <v>70</v>
      </c>
      <c r="C54" s="3" t="str">
        <f t="shared" si="2"/>
        <v>https://dati.beniculturali.it/vocabularies/parti/def/corda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tr">
        <f t="shared" si="1"/>
        <v>th-p:cornice</v>
      </c>
      <c r="B55" s="2" t="s">
        <v>71</v>
      </c>
      <c r="C55" s="3" t="str">
        <f t="shared" si="2"/>
        <v>https://dati.beniculturali.it/vocabularies/parti/def/cornice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tr">
        <f t="shared" si="1"/>
        <v>th-p:corona</v>
      </c>
      <c r="B56" s="2" t="s">
        <v>72</v>
      </c>
      <c r="C56" s="3" t="str">
        <f t="shared" si="2"/>
        <v>https://dati.beniculturali.it/vocabularies/parti/def/corona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tr">
        <f t="shared" si="1"/>
        <v>th-p:coronamento</v>
      </c>
      <c r="B57" s="2" t="s">
        <v>73</v>
      </c>
      <c r="C57" s="3" t="str">
        <f t="shared" si="2"/>
        <v>https://dati.beniculturali.it/vocabularies/parti/def/coronamento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tr">
        <f t="shared" si="1"/>
        <v>th-p:disco</v>
      </c>
      <c r="B58" s="2" t="s">
        <v>74</v>
      </c>
      <c r="C58" s="3" t="str">
        <f t="shared" si="2"/>
        <v>https://dati.beniculturali.it/vocabularies/parti/def/disco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tr">
        <f t="shared" si="1"/>
        <v>th-p:filo</v>
      </c>
      <c r="B59" s="2" t="s">
        <v>75</v>
      </c>
      <c r="C59" s="3" t="str">
        <f t="shared" si="2"/>
        <v>https://dati.beniculturali.it/vocabularies/parti/def/filo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tr">
        <f t="shared" si="1"/>
        <v>th-p:fodero</v>
      </c>
      <c r="B60" s="2" t="s">
        <v>76</v>
      </c>
      <c r="C60" s="3" t="str">
        <f t="shared" si="2"/>
        <v>https://dati.beniculturali.it/vocabularies/parti/def/fodero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 t="str">
        <f t="shared" si="1"/>
        <v>th-p:frontone</v>
      </c>
      <c r="B61" s="2" t="s">
        <v>77</v>
      </c>
      <c r="C61" s="3" t="str">
        <f t="shared" si="2"/>
        <v>https://dati.beniculturali.it/vocabularies/parti/def/frontone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tr">
        <f t="shared" si="1"/>
        <v>th-p:ghiera</v>
      </c>
      <c r="B62" s="2" t="s">
        <v>78</v>
      </c>
      <c r="C62" s="3" t="str">
        <f t="shared" si="2"/>
        <v>https://dati.beniculturali.it/vocabularies/parti/def/ghiera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tr">
        <f t="shared" si="1"/>
        <v>th-p:incudine</v>
      </c>
      <c r="B63" s="2" t="s">
        <v>79</v>
      </c>
      <c r="C63" s="3" t="str">
        <f t="shared" si="2"/>
        <v>https://dati.beniculturali.it/vocabularies/parti/def/incudine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tr">
        <f t="shared" si="1"/>
        <v>th-p:maniglia</v>
      </c>
      <c r="B64" s="2" t="s">
        <v>80</v>
      </c>
      <c r="C64" s="3" t="str">
        <f t="shared" si="2"/>
        <v>https://dati.beniculturali.it/vocabularies/parti/def/maniglia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tr">
        <f t="shared" si="1"/>
        <v>th-p:mattone</v>
      </c>
      <c r="B65" s="2" t="s">
        <v>81</v>
      </c>
      <c r="C65" s="3" t="str">
        <f t="shared" si="2"/>
        <v>https://dati.beniculturali.it/vocabularies/parti/def/mattone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tr">
        <f t="shared" si="1"/>
        <v>th-p:mensola</v>
      </c>
      <c r="B66" s="2" t="s">
        <v>82</v>
      </c>
      <c r="C66" s="3" t="str">
        <f t="shared" si="2"/>
        <v>https://dati.beniculturali.it/vocabularies/parti/def/mensola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 t="str">
        <f t="shared" si="1"/>
        <v>th-p:molla</v>
      </c>
      <c r="B67" s="2" t="s">
        <v>83</v>
      </c>
      <c r="C67" s="3" t="str">
        <f t="shared" si="2"/>
        <v>https://dati.beniculturali.it/vocabularies/parti/def/molla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 t="str">
        <f t="shared" si="1"/>
        <v>th-p:morso</v>
      </c>
      <c r="B68" s="2" t="s">
        <v>84</v>
      </c>
      <c r="C68" s="3" t="str">
        <f t="shared" si="2"/>
        <v>https://dati.beniculturali.it/vocabularies/parti/def/morso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 t="str">
        <f t="shared" si="1"/>
        <v>th-p:parapetto</v>
      </c>
      <c r="B69" s="2" t="s">
        <v>85</v>
      </c>
      <c r="C69" s="3" t="str">
        <f t="shared" si="2"/>
        <v>https://dati.beniculturali.it/vocabularies/parti/def/parapetto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 t="str">
        <f t="shared" si="1"/>
        <v>th-p:pendente</v>
      </c>
      <c r="B70" s="2" t="s">
        <v>86</v>
      </c>
      <c r="C70" s="3" t="str">
        <f t="shared" si="2"/>
        <v>https://dati.beniculturali.it/vocabularies/parti/def/pendente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 t="str">
        <f t="shared" si="1"/>
        <v>th-p:perno</v>
      </c>
      <c r="B71" s="2" t="s">
        <v>87</v>
      </c>
      <c r="C71" s="3" t="str">
        <f t="shared" si="2"/>
        <v>https://dati.beniculturali.it/vocabularies/parti/def/perno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tr">
        <f t="shared" si="1"/>
        <v>th-p:pettine</v>
      </c>
      <c r="B72" s="2" t="s">
        <v>88</v>
      </c>
      <c r="C72" s="3" t="str">
        <f t="shared" si="2"/>
        <v>https://dati.beniculturali.it/vocabularies/parti/def/pettine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tr">
        <f t="shared" si="1"/>
        <v>th-p:placca</v>
      </c>
      <c r="B73" s="2" t="s">
        <v>89</v>
      </c>
      <c r="C73" s="3" t="str">
        <f t="shared" si="2"/>
        <v>https://dati.beniculturali.it/vocabularies/parti/def/placca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 t="str">
        <f t="shared" si="1"/>
        <v>th-p:plinto</v>
      </c>
      <c r="B74" s="2" t="s">
        <v>90</v>
      </c>
      <c r="C74" s="3" t="str">
        <f t="shared" si="2"/>
        <v>https://dati.beniculturali.it/vocabularies/parti/def/plinto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 t="str">
        <f t="shared" si="1"/>
        <v>th-p:pomello</v>
      </c>
      <c r="B75" s="2" t="s">
        <v>91</v>
      </c>
      <c r="C75" s="3" t="str">
        <f t="shared" si="2"/>
        <v>https://dati.beniculturali.it/vocabularies/parti/def/pomello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 t="str">
        <f t="shared" si="1"/>
        <v>th-p:pulvino</v>
      </c>
      <c r="B76" s="2" t="s">
        <v>92</v>
      </c>
      <c r="C76" s="3" t="str">
        <f t="shared" si="2"/>
        <v>https://dati.beniculturali.it/vocabularies/parti/def/pulvino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 t="str">
        <f t="shared" si="1"/>
        <v>th-p:ruota</v>
      </c>
      <c r="B77" s="2" t="s">
        <v>93</v>
      </c>
      <c r="C77" s="3" t="str">
        <f t="shared" si="2"/>
        <v>https://dati.beniculturali.it/vocabularies/parti/def/ruota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 t="str">
        <f t="shared" si="1"/>
        <v>th-p:sedile</v>
      </c>
      <c r="B78" s="2" t="s">
        <v>94</v>
      </c>
      <c r="C78" s="3" t="str">
        <f t="shared" si="2"/>
        <v>https://dati.beniculturali.it/vocabularies/parti/def/sedile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 t="str">
        <f t="shared" si="1"/>
        <v>th-p:soffitto</v>
      </c>
      <c r="B79" s="2" t="s">
        <v>95</v>
      </c>
      <c r="C79" s="3" t="str">
        <f t="shared" si="2"/>
        <v>https://dati.beniculturali.it/vocabularies/parti/def/soffitto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 t="str">
        <f t="shared" si="1"/>
        <v>th-p:spalla</v>
      </c>
      <c r="B80" s="2" t="s">
        <v>96</v>
      </c>
      <c r="C80" s="3" t="str">
        <f t="shared" si="2"/>
        <v>https://dati.beniculturali.it/vocabularies/parti/def/spalla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 t="str">
        <f t="shared" si="1"/>
        <v>th-p:strumento</v>
      </c>
      <c r="B81" s="2" t="s">
        <v>97</v>
      </c>
      <c r="C81" s="3" t="str">
        <f t="shared" si="2"/>
        <v>https://dati.beniculturali.it/vocabularies/parti/def/strumento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tr">
        <f t="shared" si="1"/>
        <v>th-p:carrello</v>
      </c>
      <c r="B82" s="2" t="s">
        <v>98</v>
      </c>
      <c r="C82" s="3" t="str">
        <f t="shared" si="2"/>
        <v>https://dati.beniculturali.it/vocabularies/parti/def/carrello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tr">
        <f t="shared" si="1"/>
        <v>th-p:chiavistello</v>
      </c>
      <c r="B83" s="2" t="s">
        <v>99</v>
      </c>
      <c r="C83" s="3" t="str">
        <f t="shared" si="2"/>
        <v>https://dati.beniculturali.it/vocabularies/parti/def/chiavistello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tr">
        <f t="shared" si="1"/>
        <v>th-p:codolo</v>
      </c>
      <c r="B84" s="2" t="s">
        <v>100</v>
      </c>
      <c r="C84" s="3" t="str">
        <f t="shared" si="2"/>
        <v>https://dati.beniculturali.it/vocabularies/parti/def/codolo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 t="str">
        <f t="shared" si="1"/>
        <v>th-p:cuspide</v>
      </c>
      <c r="B85" s="2" t="s">
        <v>101</v>
      </c>
      <c r="C85" s="3" t="str">
        <f t="shared" si="2"/>
        <v>https://dati.beniculturali.it/vocabularies/parti/def/cuspide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 t="str">
        <f t="shared" si="1"/>
        <v>th-p:fascetta</v>
      </c>
      <c r="B86" s="2" t="s">
        <v>102</v>
      </c>
      <c r="C86" s="3" t="str">
        <f t="shared" si="2"/>
        <v>https://dati.beniculturali.it/vocabularies/parti/def/fascetta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 t="str">
        <f t="shared" si="1"/>
        <v>th-p:fascia</v>
      </c>
      <c r="B87" s="2" t="s">
        <v>103</v>
      </c>
      <c r="C87" s="3" t="str">
        <f t="shared" si="2"/>
        <v>https://dati.beniculturali.it/vocabularies/parti/def/fascia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tr">
        <f t="shared" si="1"/>
        <v>th-p:gancio</v>
      </c>
      <c r="B88" s="2" t="s">
        <v>104</v>
      </c>
      <c r="C88" s="3" t="str">
        <f t="shared" si="2"/>
        <v>https://dati.beniculturali.it/vocabularies/parti/def/gancio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 t="str">
        <f t="shared" si="1"/>
        <v>th-p:grano</v>
      </c>
      <c r="B89" s="2" t="s">
        <v>105</v>
      </c>
      <c r="C89" s="3" t="str">
        <f t="shared" si="2"/>
        <v>https://dati.beniculturali.it/vocabularies/parti/def/grano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 t="str">
        <f t="shared" si="1"/>
        <v>th-p:guarnizione</v>
      </c>
      <c r="B90" s="2" t="s">
        <v>106</v>
      </c>
      <c r="C90" s="3" t="str">
        <f t="shared" si="2"/>
        <v>https://dati.beniculturali.it/vocabularies/parti/def/guarnizione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 t="str">
        <f t="shared" si="1"/>
        <v>th-p:impugnatura</v>
      </c>
      <c r="B91" s="2" t="s">
        <v>107</v>
      </c>
      <c r="C91" s="3" t="str">
        <f t="shared" si="2"/>
        <v>https://dati.beniculturali.it/vocabularies/parti/def/impugnatura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 t="str">
        <f t="shared" si="1"/>
        <v>th-p:listello</v>
      </c>
      <c r="B92" s="2" t="s">
        <v>108</v>
      </c>
      <c r="C92" s="3" t="str">
        <f t="shared" si="2"/>
        <v>https://dati.beniculturali.it/vocabularies/parti/def/listello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 t="str">
        <f t="shared" si="1"/>
        <v>th-p:metopa</v>
      </c>
      <c r="B93" s="2" t="s">
        <v>109</v>
      </c>
      <c r="C93" s="3" t="str">
        <f t="shared" si="2"/>
        <v>https://dati.beniculturali.it/vocabularies/parti/def/metopa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 t="str">
        <f t="shared" si="1"/>
        <v>th-p:occhiello</v>
      </c>
      <c r="B94" s="2" t="s">
        <v>110</v>
      </c>
      <c r="C94" s="3" t="str">
        <f t="shared" si="2"/>
        <v>https://dati.beniculturali.it/vocabularies/parti/def/occhiello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 t="str">
        <f t="shared" si="1"/>
        <v>th-p:placchetta</v>
      </c>
      <c r="B95" s="2" t="s">
        <v>111</v>
      </c>
      <c r="C95" s="3" t="str">
        <f t="shared" si="2"/>
        <v>https://dati.beniculturali.it/vocabularies/parti/def/placchetta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 t="str">
        <f t="shared" si="1"/>
        <v>th-p:pomo</v>
      </c>
      <c r="B96" s="2" t="s">
        <v>112</v>
      </c>
      <c r="C96" s="3" t="str">
        <f t="shared" si="2"/>
        <v>https://dati.beniculturali.it/vocabularies/parti/def/pomo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 t="str">
        <f t="shared" si="1"/>
        <v>th-p:rocchio</v>
      </c>
      <c r="B97" s="2" t="s">
        <v>113</v>
      </c>
      <c r="C97" s="3" t="str">
        <f t="shared" si="2"/>
        <v>https://dati.beniculturali.it/vocabularies/parti/def/rocchio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 t="str">
        <f t="shared" si="1"/>
        <v>th-p:stelo</v>
      </c>
      <c r="B98" s="2" t="s">
        <v>114</v>
      </c>
      <c r="C98" s="3" t="str">
        <f t="shared" si="2"/>
        <v>https://dati.beniculturali.it/vocabularies/parti/def/stelo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 t="str">
        <f t="shared" si="1"/>
        <v>th-p:tirante</v>
      </c>
      <c r="B99" s="2" t="s">
        <v>115</v>
      </c>
      <c r="C99" s="3" t="str">
        <f t="shared" si="2"/>
        <v>https://dati.beniculturali.it/vocabularies/parti/def/tirante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 t="str">
        <f t="shared" si="1"/>
        <v>th-p:ago-ad-u</v>
      </c>
      <c r="B100" s="2" t="s">
        <v>116</v>
      </c>
      <c r="C100" s="3" t="str">
        <f t="shared" si="2"/>
        <v>https://dati.beniculturali.it/vocabularies/parti/def/ago-ad-u</v>
      </c>
      <c r="D100" s="2" t="s">
        <v>117</v>
      </c>
      <c r="E100" s="2"/>
      <c r="F100" s="3" t="str">
        <f t="shared" ref="F100:F122" si="3">LOWER(SUBSTITUTE((CONCAT("https://dati.beniculturali.it/vocabularies/parti/def/",D100)), " ", "-"))</f>
        <v>https://dati.beniculturali.it/vocabularies/parti/def/specifica-di-ago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 t="str">
        <f t="shared" si="1"/>
        <v>th-p:ago-dritto</v>
      </c>
      <c r="B101" s="2" t="s">
        <v>118</v>
      </c>
      <c r="C101" s="3" t="str">
        <f t="shared" si="2"/>
        <v>https://dati.beniculturali.it/vocabularies/parti/def/ago-dritto</v>
      </c>
      <c r="D101" s="2" t="s">
        <v>117</v>
      </c>
      <c r="E101" s="2"/>
      <c r="F101" s="3" t="str">
        <f t="shared" si="3"/>
        <v>https://dati.beniculturali.it/vocabularies/parti/def/specifica-di-ago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 t="str">
        <f t="shared" si="1"/>
        <v>th-p:coperchio-a-botte</v>
      </c>
      <c r="B102" s="2" t="s">
        <v>119</v>
      </c>
      <c r="C102" s="3" t="str">
        <f t="shared" si="2"/>
        <v>https://dati.beniculturali.it/vocabularies/parti/def/coperchio-a-botte</v>
      </c>
      <c r="D102" s="2" t="s">
        <v>120</v>
      </c>
      <c r="E102" s="2"/>
      <c r="F102" s="3" t="str">
        <f t="shared" si="3"/>
        <v>https://dati.beniculturali.it/vocabularies/parti/def/specifica-di-coperchio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 t="str">
        <f t="shared" si="1"/>
        <v>th-p:coperchio-a-doppio-spiovente</v>
      </c>
      <c r="B103" s="2" t="s">
        <v>121</v>
      </c>
      <c r="C103" s="3" t="str">
        <f t="shared" si="2"/>
        <v>https://dati.beniculturali.it/vocabularies/parti/def/coperchio-a-doppio-spiovente</v>
      </c>
      <c r="D103" s="2" t="s">
        <v>120</v>
      </c>
      <c r="E103" s="2"/>
      <c r="F103" s="3" t="str">
        <f t="shared" si="3"/>
        <v>https://dati.beniculturali.it/vocabularies/parti/def/specifica-di-coperchio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 t="str">
        <f t="shared" si="1"/>
        <v>th-p:coperchio-a-doppio-spiovente-con-acroteri</v>
      </c>
      <c r="B104" s="2" t="s">
        <v>122</v>
      </c>
      <c r="C104" s="3" t="str">
        <f t="shared" si="2"/>
        <v>https://dati.beniculturali.it/vocabularies/parti/def/coperchio-a-doppio-spiovente-con-acroteri</v>
      </c>
      <c r="D104" s="2" t="s">
        <v>120</v>
      </c>
      <c r="E104" s="2"/>
      <c r="F104" s="3" t="str">
        <f t="shared" si="3"/>
        <v>https://dati.beniculturali.it/vocabularies/parti/def/specifica-di-coperchio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 t="str">
        <f t="shared" si="1"/>
        <v>th-p:coperchio-a-kline</v>
      </c>
      <c r="B105" s="2" t="s">
        <v>123</v>
      </c>
      <c r="C105" s="3" t="str">
        <f t="shared" si="2"/>
        <v>https://dati.beniculturali.it/vocabularies/parti/def/coperchio-a-kline</v>
      </c>
      <c r="D105" s="2" t="s">
        <v>120</v>
      </c>
      <c r="E105" s="2"/>
      <c r="F105" s="3" t="str">
        <f t="shared" si="3"/>
        <v>https://dati.beniculturali.it/vocabularies/parti/def/specifica-di-coperchio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 t="str">
        <f t="shared" si="1"/>
        <v>th-p:coperchio-a-lastra</v>
      </c>
      <c r="B106" s="2" t="s">
        <v>124</v>
      </c>
      <c r="C106" s="3" t="str">
        <f t="shared" si="2"/>
        <v>https://dati.beniculturali.it/vocabularies/parti/def/coperchio-a-lastra</v>
      </c>
      <c r="D106" s="2" t="s">
        <v>120</v>
      </c>
      <c r="E106" s="2"/>
      <c r="F106" s="3" t="str">
        <f t="shared" si="3"/>
        <v>https://dati.beniculturali.it/vocabularies/parti/def/specifica-di-coperchio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 t="str">
        <f t="shared" si="1"/>
        <v>th-p:coperchio-a-tetto</v>
      </c>
      <c r="B107" s="2" t="s">
        <v>125</v>
      </c>
      <c r="C107" s="3" t="str">
        <f t="shared" si="2"/>
        <v>https://dati.beniculturali.it/vocabularies/parti/def/coperchio-a-tetto</v>
      </c>
      <c r="D107" s="2" t="s">
        <v>120</v>
      </c>
      <c r="E107" s="2"/>
      <c r="F107" s="3" t="str">
        <f t="shared" si="3"/>
        <v>https://dati.beniculturali.it/vocabularies/parti/def/specifica-di-coperchio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 t="str">
        <f t="shared" si="1"/>
        <v>th-p:coperchioalzata</v>
      </c>
      <c r="B108" s="2" t="s">
        <v>126</v>
      </c>
      <c r="C108" s="3" t="str">
        <f t="shared" si="2"/>
        <v>https://dati.beniculturali.it/vocabularies/parti/def/coperchioalzata</v>
      </c>
      <c r="D108" s="2" t="s">
        <v>120</v>
      </c>
      <c r="E108" s="2"/>
      <c r="F108" s="3" t="str">
        <f t="shared" si="3"/>
        <v>https://dati.beniculturali.it/vocabularies/parti/def/specifica-di-coperchio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 t="str">
        <f t="shared" si="1"/>
        <v>th-p:immanicatura-a-cannone</v>
      </c>
      <c r="B109" s="2" t="s">
        <v>127</v>
      </c>
      <c r="C109" s="3" t="str">
        <f t="shared" si="2"/>
        <v>https://dati.beniculturali.it/vocabularies/parti/def/immanicatura-a-cannone</v>
      </c>
      <c r="D109" s="2" t="s">
        <v>128</v>
      </c>
      <c r="E109" s="2"/>
      <c r="F109" s="3" t="str">
        <f t="shared" si="3"/>
        <v>https://dati.beniculturali.it/vocabularies/parti/def/specificazione-di-immanicatura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 t="str">
        <f t="shared" si="1"/>
        <v>th-p:immanicatura-a-codolo</v>
      </c>
      <c r="B110" s="2" t="s">
        <v>129</v>
      </c>
      <c r="C110" s="3" t="str">
        <f t="shared" si="2"/>
        <v>https://dati.beniculturali.it/vocabularies/parti/def/immanicatura-a-codolo</v>
      </c>
      <c r="D110" s="2" t="s">
        <v>128</v>
      </c>
      <c r="E110" s="2"/>
      <c r="F110" s="3" t="str">
        <f t="shared" si="3"/>
        <v>https://dati.beniculturali.it/vocabularies/parti/def/specificazione-di-immanicatura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 t="str">
        <f t="shared" si="1"/>
        <v>th-p:immanicatura-ad-alette</v>
      </c>
      <c r="B111" s="2" t="s">
        <v>130</v>
      </c>
      <c r="C111" s="3" t="str">
        <f t="shared" si="2"/>
        <v>https://dati.beniculturali.it/vocabularies/parti/def/immanicatura-ad-alette</v>
      </c>
      <c r="D111" s="2" t="s">
        <v>128</v>
      </c>
      <c r="E111" s="2"/>
      <c r="F111" s="3" t="str">
        <f t="shared" si="3"/>
        <v>https://dati.beniculturali.it/vocabularies/parti/def/specificazione-di-immanicatura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 t="str">
        <f t="shared" si="1"/>
        <v>th-p:lama-accessoria</v>
      </c>
      <c r="B112" s="2" t="s">
        <v>131</v>
      </c>
      <c r="C112" s="3" t="str">
        <f t="shared" si="2"/>
        <v>https://dati.beniculturali.it/vocabularies/parti/def/lama-accessoria</v>
      </c>
      <c r="D112" s="2" t="s">
        <v>132</v>
      </c>
      <c r="E112" s="2"/>
      <c r="F112" s="3" t="str">
        <f t="shared" si="3"/>
        <v>https://dati.beniculturali.it/vocabularies/parti/def/specificazione-di-lama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 t="str">
        <f t="shared" si="1"/>
        <v>th-p:lama-fissa</v>
      </c>
      <c r="B113" s="2" t="s">
        <v>133</v>
      </c>
      <c r="C113" s="3" t="str">
        <f t="shared" si="2"/>
        <v>https://dati.beniculturali.it/vocabularies/parti/def/lama-fissa</v>
      </c>
      <c r="D113" s="2" t="s">
        <v>132</v>
      </c>
      <c r="E113" s="2"/>
      <c r="F113" s="3" t="str">
        <f t="shared" si="3"/>
        <v>https://dati.beniculturali.it/vocabularies/parti/def/specificazione-di-lama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 t="str">
        <f t="shared" si="1"/>
        <v>th-p:lama-mobile</v>
      </c>
      <c r="B114" s="2" t="s">
        <v>134</v>
      </c>
      <c r="C114" s="3" t="str">
        <f t="shared" si="2"/>
        <v>https://dati.beniculturali.it/vocabularies/parti/def/lama-mobile</v>
      </c>
      <c r="D114" s="2" t="s">
        <v>132</v>
      </c>
      <c r="E114" s="2"/>
      <c r="F114" s="3" t="str">
        <f t="shared" si="3"/>
        <v>https://dati.beniculturali.it/vocabularies/parti/def/specificazione-di-lama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 t="str">
        <f t="shared" si="1"/>
        <v>th-p:piede-a-zampa</v>
      </c>
      <c r="B115" s="2" t="s">
        <v>135</v>
      </c>
      <c r="C115" s="3" t="str">
        <f t="shared" si="2"/>
        <v>https://dati.beniculturali.it/vocabularies/parti/def/piede-a-zampa</v>
      </c>
      <c r="D115" s="2" t="s">
        <v>136</v>
      </c>
      <c r="E115" s="2"/>
      <c r="F115" s="3" t="str">
        <f t="shared" si="3"/>
        <v>https://dati.beniculturali.it/vocabularies/parti/def/specificazione-di-piede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 t="str">
        <f t="shared" si="1"/>
        <v>th-p:piede-della-spranga</v>
      </c>
      <c r="B116" s="2" t="s">
        <v>137</v>
      </c>
      <c r="C116" s="3" t="str">
        <f t="shared" si="2"/>
        <v>https://dati.beniculturali.it/vocabularies/parti/def/piede-della-spranga</v>
      </c>
      <c r="D116" s="2" t="s">
        <v>136</v>
      </c>
      <c r="E116" s="2"/>
      <c r="F116" s="3" t="str">
        <f t="shared" si="3"/>
        <v>https://dati.beniculturali.it/vocabularies/parti/def/specificazione-di-piede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 t="str">
        <f t="shared" si="1"/>
        <v>th-p:piede-destro</v>
      </c>
      <c r="B117" s="2" t="s">
        <v>138</v>
      </c>
      <c r="C117" s="3" t="str">
        <f t="shared" si="2"/>
        <v>https://dati.beniculturali.it/vocabularies/parti/def/piede-destro</v>
      </c>
      <c r="D117" s="2" t="s">
        <v>136</v>
      </c>
      <c r="E117" s="2"/>
      <c r="F117" s="3" t="str">
        <f t="shared" si="3"/>
        <v>https://dati.beniculturali.it/vocabularies/parti/def/specificazione-di-piede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 t="str">
        <f t="shared" si="1"/>
        <v>th-p:piede-sinistro</v>
      </c>
      <c r="B118" s="2" t="s">
        <v>139</v>
      </c>
      <c r="C118" s="3" t="str">
        <f t="shared" si="2"/>
        <v>https://dati.beniculturali.it/vocabularies/parti/def/piede-sinistro</v>
      </c>
      <c r="D118" s="2" t="s">
        <v>136</v>
      </c>
      <c r="E118" s="2"/>
      <c r="F118" s="3" t="str">
        <f t="shared" si="3"/>
        <v>https://dati.beniculturali.it/vocabularies/parti/def/specificazione-di-piede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 t="str">
        <f t="shared" si="1"/>
        <v>th-p:diaframma-a-bracci</v>
      </c>
      <c r="B119" s="2" t="s">
        <v>140</v>
      </c>
      <c r="C119" s="3" t="str">
        <f t="shared" si="2"/>
        <v>https://dati.beniculturali.it/vocabularies/parti/def/diaframma-a-bracci</v>
      </c>
      <c r="D119" s="2" t="s">
        <v>141</v>
      </c>
      <c r="E119" s="2"/>
      <c r="F119" s="3" t="str">
        <f t="shared" si="3"/>
        <v>https://dati.beniculturali.it/vocabularies/parti/def/specificazione-diaframma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 t="str">
        <f t="shared" si="1"/>
        <v>th-p:puntale-secondario</v>
      </c>
      <c r="B120" s="2" t="s">
        <v>142</v>
      </c>
      <c r="C120" s="3" t="str">
        <f t="shared" si="2"/>
        <v>https://dati.beniculturali.it/vocabularies/parti/def/puntale-secondario</v>
      </c>
      <c r="D120" s="2" t="s">
        <v>143</v>
      </c>
      <c r="E120" s="2"/>
      <c r="F120" s="3" t="str">
        <f t="shared" si="3"/>
        <v>https://dati.beniculturali.it/vocabularies/parti/def/specificazione-puntale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 t="str">
        <f t="shared" si="1"/>
        <v>th-p:tegola-a-coda</v>
      </c>
      <c r="B121" s="2" t="s">
        <v>144</v>
      </c>
      <c r="C121" s="3" t="str">
        <f t="shared" si="2"/>
        <v>https://dati.beniculturali.it/vocabularies/parti/def/tegola-a-coda</v>
      </c>
      <c r="D121" s="2" t="s">
        <v>145</v>
      </c>
      <c r="E121" s="2"/>
      <c r="F121" s="3" t="str">
        <f t="shared" si="3"/>
        <v>https://dati.beniculturali.it/vocabularies/parti/def/specificazione-tegola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 t="str">
        <f t="shared" si="1"/>
        <v>th-p:visiera-a-maschera</v>
      </c>
      <c r="B122" s="2" t="s">
        <v>146</v>
      </c>
      <c r="C122" s="3" t="str">
        <f t="shared" si="2"/>
        <v>https://dati.beniculturali.it/vocabularies/parti/def/visiera-a-maschera</v>
      </c>
      <c r="D122" s="2" t="s">
        <v>147</v>
      </c>
      <c r="E122" s="2"/>
      <c r="F122" s="3" t="str">
        <f t="shared" si="3"/>
        <v>https://dati.beniculturali.it/vocabularies/parti/def/specificazone-visiera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 t="str">
        <f t="shared" si="1"/>
        <v>th-p:fornimento</v>
      </c>
      <c r="B123" s="2" t="s">
        <v>148</v>
      </c>
      <c r="C123" s="3" t="str">
        <f t="shared" si="2"/>
        <v>https://dati.beniculturali.it/vocabularies/parti/def/fornimento</v>
      </c>
      <c r="D123" s="2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 t="str">
        <f t="shared" si="1"/>
        <v>th-p:calciatura</v>
      </c>
      <c r="B124" s="2" t="s">
        <v>149</v>
      </c>
      <c r="C124" s="3" t="str">
        <f t="shared" si="2"/>
        <v>https://dati.beniculturali.it/vocabularies/parti/def/calciatura</v>
      </c>
      <c r="D124" s="2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 t="str">
        <f t="shared" si="1"/>
        <v>th-p:pallino</v>
      </c>
      <c r="B125" s="2" t="s">
        <v>150</v>
      </c>
      <c r="C125" s="3" t="str">
        <f t="shared" si="2"/>
        <v>https://dati.beniculturali.it/vocabularies/parti/def/pallino</v>
      </c>
      <c r="D125" s="2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 t="str">
        <f t="shared" si="1"/>
        <v>th-p:montatura</v>
      </c>
      <c r="B126" s="2" t="s">
        <v>151</v>
      </c>
      <c r="C126" s="3" t="str">
        <f t="shared" si="2"/>
        <v>https://dati.beniculturali.it/vocabularies/parti/def/montatura</v>
      </c>
      <c r="D126" s="2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 t="str">
        <f t="shared" si="1"/>
        <v>th-p:grembiale</v>
      </c>
      <c r="B127" s="2" t="s">
        <v>152</v>
      </c>
      <c r="C127" s="3" t="str">
        <f t="shared" si="2"/>
        <v>https://dati.beniculturali.it/vocabularies/parti/def/grembiale</v>
      </c>
      <c r="D127" s="2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 t="str">
        <f t="shared" si="1"/>
        <v>th-p:parrucca</v>
      </c>
      <c r="B128" s="2" t="s">
        <v>153</v>
      </c>
      <c r="C128" s="3" t="str">
        <f t="shared" si="2"/>
        <v>https://dati.beniculturali.it/vocabularies/parti/def/parrucca</v>
      </c>
      <c r="D128" s="2"/>
      <c r="E128" s="2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 t="str">
        <f t="shared" si="1"/>
        <v>th-p:tessera</v>
      </c>
      <c r="B129" s="2" t="s">
        <v>154</v>
      </c>
      <c r="C129" s="3" t="str">
        <f t="shared" si="2"/>
        <v>https://dati.beniculturali.it/vocabularies/parti/def/tessera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 t="str">
        <f t="shared" si="1"/>
        <v>th-p:gorbia</v>
      </c>
      <c r="B130" s="2" t="s">
        <v>155</v>
      </c>
      <c r="C130" s="3" t="str">
        <f t="shared" si="2"/>
        <v>https://dati.beniculturali.it/vocabularies/parti/def/gorbia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 t="str">
        <f t="shared" si="1"/>
        <v>th-p:serratura</v>
      </c>
      <c r="B131" s="2" t="s">
        <v>156</v>
      </c>
      <c r="C131" s="3" t="str">
        <f t="shared" si="2"/>
        <v>https://dati.beniculturali.it/vocabularies/parti/def/serratura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 t="str">
        <f t="shared" si="1"/>
        <v>th-p:faccia-ventrale</v>
      </c>
      <c r="B132" s="2" t="s">
        <v>157</v>
      </c>
      <c r="C132" s="3" t="str">
        <f t="shared" si="2"/>
        <v>https://dati.beniculturali.it/vocabularies/parti/def/faccia-ventrale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 t="str">
        <f t="shared" si="1"/>
        <v>th-p:armatura</v>
      </c>
      <c r="B133" s="2" t="s">
        <v>158</v>
      </c>
      <c r="C133" s="3" t="str">
        <f t="shared" si="2"/>
        <v>https://dati.beniculturali.it/vocabularies/parti/def/armatura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 t="str">
        <f t="shared" si="1"/>
        <v>th-p:bavero</v>
      </c>
      <c r="B134" s="2" t="s">
        <v>159</v>
      </c>
      <c r="C134" s="3" t="str">
        <f t="shared" si="2"/>
        <v>https://dati.beniculturali.it/vocabularies/parti/def/bavero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 t="str">
        <f t="shared" si="1"/>
        <v>th-p:otturatore</v>
      </c>
      <c r="B135" s="2" t="s">
        <v>160</v>
      </c>
      <c r="C135" s="3" t="str">
        <f t="shared" si="2"/>
        <v>https://dati.beniculturali.it/vocabularies/parti/def/otturatore</v>
      </c>
      <c r="D135" s="2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 t="str">
        <f t="shared" si="1"/>
        <v>th-p:sguscio</v>
      </c>
      <c r="B136" s="2" t="s">
        <v>161</v>
      </c>
      <c r="C136" s="3" t="str">
        <f t="shared" si="2"/>
        <v>https://dati.beniculturali.it/vocabularies/parti/def/sguscio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 t="str">
        <f t="shared" si="1"/>
        <v>th-p:burrone</v>
      </c>
      <c r="B137" s="2" t="s">
        <v>162</v>
      </c>
      <c r="C137" s="3" t="str">
        <f t="shared" si="2"/>
        <v>https://dati.beniculturali.it/vocabularies/parti/def/burrone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 t="str">
        <f t="shared" si="1"/>
        <v>th-p:cane</v>
      </c>
      <c r="B138" s="2" t="s">
        <v>163</v>
      </c>
      <c r="C138" s="3" t="str">
        <f t="shared" si="2"/>
        <v>https://dati.beniculturali.it/vocabularies/parti/def/cane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 t="str">
        <f t="shared" si="1"/>
        <v>th-p:impronta</v>
      </c>
      <c r="B139" s="2" t="s">
        <v>164</v>
      </c>
      <c r="C139" s="3" t="str">
        <f t="shared" si="2"/>
        <v>https://dati.beniculturali.it/vocabularies/parti/def/impronta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 t="str">
        <f t="shared" si="1"/>
        <v>th-p:colonna</v>
      </c>
      <c r="B140" s="2" t="s">
        <v>12</v>
      </c>
      <c r="C140" s="3" t="str">
        <f t="shared" si="2"/>
        <v>https://dati.beniculturali.it/vocabularies/parti/def/colonna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 t="str">
        <f t="shared" si="1"/>
        <v>th-p:mantelletta</v>
      </c>
      <c r="B141" s="2" t="s">
        <v>165</v>
      </c>
      <c r="C141" s="3" t="str">
        <f t="shared" si="2"/>
        <v>https://dati.beniculturali.it/vocabularies/parti/def/mantelletta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 t="str">
        <f t="shared" si="1"/>
        <v>th-p:mantello</v>
      </c>
      <c r="B142" s="2" t="s">
        <v>166</v>
      </c>
      <c r="C142" s="3" t="str">
        <f t="shared" si="2"/>
        <v>https://dati.beniculturali.it/vocabularies/parti/def/mantello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 t="str">
        <f t="shared" si="1"/>
        <v>th-p:sandalo</v>
      </c>
      <c r="B143" s="2" t="s">
        <v>167</v>
      </c>
      <c r="C143" s="3" t="str">
        <f t="shared" si="2"/>
        <v>https://dati.beniculturali.it/vocabularies/parti/def/sandalo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 t="str">
        <f t="shared" si="1"/>
        <v>th-p:scettro</v>
      </c>
      <c r="B144" s="2" t="s">
        <v>168</v>
      </c>
      <c r="C144" s="3" t="str">
        <f t="shared" si="2"/>
        <v>https://dati.beniculturali.it/vocabularies/parti/def/scettro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 t="str">
        <f t="shared" si="1"/>
        <v>th-p:angolare</v>
      </c>
      <c r="B145" s="2" t="s">
        <v>169</v>
      </c>
      <c r="C145" s="3" t="str">
        <f t="shared" si="2"/>
        <v>https://dati.beniculturali.it/vocabularies/parti/def/angolare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 t="str">
        <f t="shared" si="1"/>
        <v>th-p:balza</v>
      </c>
      <c r="B146" s="2" t="s">
        <v>170</v>
      </c>
      <c r="C146" s="3" t="str">
        <f t="shared" si="2"/>
        <v>https://dati.beniculturali.it/vocabularies/parti/def/balza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 t="str">
        <f t="shared" si="1"/>
        <v>th-p:barba</v>
      </c>
      <c r="B147" s="2" t="s">
        <v>171</v>
      </c>
      <c r="C147" s="3" t="str">
        <f t="shared" si="2"/>
        <v>https://dati.beniculturali.it/vocabularies/parti/def/barba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 t="str">
        <f t="shared" si="1"/>
        <v>th-p:becco</v>
      </c>
      <c r="B148" s="2" t="s">
        <v>172</v>
      </c>
      <c r="C148" s="3" t="str">
        <f t="shared" si="2"/>
        <v>https://dati.beniculturali.it/vocabularies/parti/def/becco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 t="str">
        <f t="shared" si="1"/>
        <v>th-p:calcio</v>
      </c>
      <c r="B149" s="2" t="s">
        <v>173</v>
      </c>
      <c r="C149" s="3" t="str">
        <f t="shared" si="2"/>
        <v>https://dati.beniculturali.it/vocabularies/parti/def/calcio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 t="str">
        <f t="shared" si="1"/>
        <v>th-p:cannella</v>
      </c>
      <c r="B150" s="2" t="s">
        <v>174</v>
      </c>
      <c r="C150" s="3" t="str">
        <f t="shared" si="2"/>
        <v>https://dati.beniculturali.it/vocabularies/parti/def/cannella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 t="str">
        <f t="shared" si="1"/>
        <v>th-p:cappa</v>
      </c>
      <c r="B151" s="2" t="s">
        <v>175</v>
      </c>
      <c r="C151" s="3" t="str">
        <f t="shared" si="2"/>
        <v>https://dati.beniculturali.it/vocabularies/parti/def/cappa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 t="str">
        <f t="shared" si="1"/>
        <v>th-p:caricatore</v>
      </c>
      <c r="B152" s="2" t="s">
        <v>176</v>
      </c>
      <c r="C152" s="3" t="str">
        <f t="shared" si="2"/>
        <v>https://dati.beniculturali.it/vocabularies/parti/def/caricatore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 t="str">
        <f t="shared" si="1"/>
        <v>th-p:cingolo</v>
      </c>
      <c r="B153" s="2" t="s">
        <v>177</v>
      </c>
      <c r="C153" s="3" t="str">
        <f t="shared" si="2"/>
        <v>https://dati.beniculturali.it/vocabularies/parti/def/cingolo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 t="str">
        <f t="shared" si="1"/>
        <v>th-p:colletto</v>
      </c>
      <c r="B154" s="2" t="s">
        <v>178</v>
      </c>
      <c r="C154" s="3" t="str">
        <f t="shared" si="2"/>
        <v>https://dati.beniculturali.it/vocabularies/parti/def/colletto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 t="str">
        <f t="shared" si="1"/>
        <v>th-p:conopeo</v>
      </c>
      <c r="B155" s="2" t="s">
        <v>179</v>
      </c>
      <c r="C155" s="3" t="str">
        <f t="shared" si="2"/>
        <v>https://dati.beniculturali.it/vocabularies/parti/def/conopeo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 t="str">
        <f t="shared" si="1"/>
        <v>th-p:coperta</v>
      </c>
      <c r="B156" s="2" t="s">
        <v>180</v>
      </c>
      <c r="C156" s="3" t="str">
        <f t="shared" si="2"/>
        <v>https://dati.beniculturali.it/vocabularies/parti/def/coperta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 t="str">
        <f t="shared" si="1"/>
        <v>th-p:fermaglio</v>
      </c>
      <c r="B157" s="2" t="s">
        <v>181</v>
      </c>
      <c r="C157" s="3" t="str">
        <f t="shared" si="2"/>
        <v>https://dati.beniculturali.it/vocabularies/parti/def/fermaglio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 t="str">
        <f t="shared" si="1"/>
        <v>th-p:finale</v>
      </c>
      <c r="B158" s="2" t="s">
        <v>182</v>
      </c>
      <c r="C158" s="3" t="str">
        <f t="shared" si="2"/>
        <v>https://dati.beniculturali.it/vocabularies/parti/def/finale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 t="str">
        <f t="shared" si="1"/>
        <v>th-p:fodera</v>
      </c>
      <c r="B159" s="2" t="s">
        <v>183</v>
      </c>
      <c r="C159" s="3" t="str">
        <f t="shared" si="2"/>
        <v>https://dati.beniculturali.it/vocabularies/parti/def/fodera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 t="str">
        <f t="shared" si="1"/>
        <v>th-p:fondina</v>
      </c>
      <c r="B160" s="2" t="s">
        <v>184</v>
      </c>
      <c r="C160" s="3" t="str">
        <f t="shared" si="2"/>
        <v>https://dati.beniculturali.it/vocabularies/parti/def/fondina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 t="str">
        <f t="shared" si="1"/>
        <v>th-p:formella</v>
      </c>
      <c r="B161" s="2" t="s">
        <v>185</v>
      </c>
      <c r="C161" s="3" t="str">
        <f t="shared" si="2"/>
        <v>https://dati.beniculturali.it/vocabularies/parti/def/formella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 t="str">
        <f t="shared" si="1"/>
        <v>th-p:fornello</v>
      </c>
      <c r="B162" s="2" t="s">
        <v>186</v>
      </c>
      <c r="C162" s="3" t="str">
        <f t="shared" si="2"/>
        <v>https://dati.beniculturali.it/vocabularies/parti/def/fornello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 t="str">
        <f t="shared" si="1"/>
        <v>th-p:imposta</v>
      </c>
      <c r="B163" s="2" t="s">
        <v>187</v>
      </c>
      <c r="C163" s="3" t="str">
        <f t="shared" si="2"/>
        <v>https://dati.beniculturali.it/vocabularies/parti/def/imposta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 t="str">
        <f t="shared" si="1"/>
        <v>th-p:leva</v>
      </c>
      <c r="B164" s="2" t="s">
        <v>188</v>
      </c>
      <c r="C164" s="3" t="str">
        <f t="shared" si="2"/>
        <v>https://dati.beniculturali.it/vocabularies/parti/def/leva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 t="str">
        <f t="shared" si="1"/>
        <v>th-p:orecchione</v>
      </c>
      <c r="B165" s="2" t="s">
        <v>189</v>
      </c>
      <c r="C165" s="3" t="str">
        <f t="shared" si="2"/>
        <v>https://dati.beniculturali.it/vocabularies/parti/def/orecchione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 t="str">
        <f t="shared" si="1"/>
        <v>th-p:palla</v>
      </c>
      <c r="B166" s="2" t="s">
        <v>190</v>
      </c>
      <c r="C166" s="3" t="str">
        <f t="shared" si="2"/>
        <v>https://dati.beniculturali.it/vocabularies/parti/def/palla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 t="str">
        <f t="shared" si="1"/>
        <v>th-p:piattello</v>
      </c>
      <c r="B167" s="2" t="s">
        <v>191</v>
      </c>
      <c r="C167" s="3" t="str">
        <f t="shared" si="2"/>
        <v>https://dati.beniculturali.it/vocabularies/parti/def/piattello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 t="str">
        <f t="shared" si="1"/>
        <v>th-p:prolunga</v>
      </c>
      <c r="B168" s="2" t="s">
        <v>192</v>
      </c>
      <c r="C168" s="3" t="str">
        <f t="shared" si="2"/>
        <v>https://dati.beniculturali.it/vocabularies/parti/def/prolunga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 t="str">
        <f t="shared" si="1"/>
        <v>th-p:raggiera</v>
      </c>
      <c r="B169" s="2" t="s">
        <v>193</v>
      </c>
      <c r="C169" s="3" t="str">
        <f t="shared" si="2"/>
        <v>https://dati.beniculturali.it/vocabularies/parti/def/raggiera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 t="str">
        <f t="shared" si="1"/>
        <v>th-p:riccio</v>
      </c>
      <c r="B170" s="2" t="s">
        <v>194</v>
      </c>
      <c r="C170" s="3" t="str">
        <f t="shared" si="2"/>
        <v>https://dati.beniculturali.it/vocabularies/parti/def/riccio</v>
      </c>
      <c r="D170" s="2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 t="str">
        <f t="shared" si="1"/>
        <v>th-p:ringhiera</v>
      </c>
      <c r="B171" s="2" t="s">
        <v>195</v>
      </c>
      <c r="C171" s="3" t="str">
        <f t="shared" si="2"/>
        <v>https://dati.beniculturali.it/vocabularies/parti/def/ringhiera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 t="str">
        <f t="shared" si="1"/>
        <v>th-p:scaldino</v>
      </c>
      <c r="B172" s="2" t="s">
        <v>196</v>
      </c>
      <c r="C172" s="3" t="str">
        <f t="shared" si="2"/>
        <v>https://dati.beniculturali.it/vocabularies/parti/def/scaldino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 t="str">
        <f t="shared" si="1"/>
        <v>th-p:drappellone</v>
      </c>
      <c r="B173" s="2" t="s">
        <v>197</v>
      </c>
      <c r="C173" s="3" t="str">
        <f t="shared" si="2"/>
        <v>https://dati.beniculturali.it/vocabularies/parti/def/drappellone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 t="str">
        <f t="shared" si="1"/>
        <v>th-p:scuro</v>
      </c>
      <c r="B174" s="2" t="s">
        <v>198</v>
      </c>
      <c r="C174" s="3" t="str">
        <f t="shared" si="2"/>
        <v>https://dati.beniculturali.it/vocabularies/parti/def/scuro</v>
      </c>
      <c r="D174" s="2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 t="str">
        <f t="shared" si="1"/>
        <v>th-p:staffale</v>
      </c>
      <c r="B175" s="2" t="s">
        <v>199</v>
      </c>
      <c r="C175" s="3" t="str">
        <f t="shared" si="2"/>
        <v>https://dati.beniculturali.it/vocabularies/parti/def/staffale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 t="str">
        <f t="shared" si="1"/>
        <v>th-p:staggio</v>
      </c>
      <c r="B176" s="2" t="s">
        <v>200</v>
      </c>
      <c r="C176" s="3" t="str">
        <f t="shared" si="2"/>
        <v>https://dati.beniculturali.it/vocabularies/parti/def/staggio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 t="str">
        <f t="shared" si="1"/>
        <v>th-p:abaco</v>
      </c>
      <c r="B177" s="2" t="s">
        <v>201</v>
      </c>
      <c r="C177" s="3" t="str">
        <f t="shared" si="2"/>
        <v>https://dati.beniculturali.it/vocabularies/parti/def/abaco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 t="str">
        <f t="shared" si="1"/>
        <v>th-p:abbozzo</v>
      </c>
      <c r="B178" s="2" t="s">
        <v>202</v>
      </c>
      <c r="C178" s="3" t="str">
        <f t="shared" si="2"/>
        <v>https://dati.beniculturali.it/vocabularies/parti/def/abbozzo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 t="str">
        <f t="shared" si="1"/>
        <v>th-p:acroterio</v>
      </c>
      <c r="B179" s="2" t="s">
        <v>203</v>
      </c>
      <c r="C179" s="3" t="str">
        <f t="shared" si="2"/>
        <v>https://dati.beniculturali.it/vocabularies/parti/def/acroterio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 t="str">
        <f t="shared" si="1"/>
        <v>th-p:aculei</v>
      </c>
      <c r="B180" s="2" t="s">
        <v>204</v>
      </c>
      <c r="C180" s="3" t="str">
        <f t="shared" si="2"/>
        <v>https://dati.beniculturali.it/vocabularies/parti/def/aculei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 t="str">
        <f t="shared" si="1"/>
        <v>th-p:addobbo</v>
      </c>
      <c r="B181" s="2" t="s">
        <v>205</v>
      </c>
      <c r="C181" s="3" t="str">
        <f t="shared" si="2"/>
        <v>https://dati.beniculturali.it/vocabularies/parti/def/addobbo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 t="str">
        <f t="shared" si="1"/>
        <v>th-p:affibbiaglio</v>
      </c>
      <c r="B182" s="2" t="s">
        <v>206</v>
      </c>
      <c r="C182" s="3" t="str">
        <f t="shared" si="2"/>
        <v>https://dati.beniculturali.it/vocabularies/parti/def/affibbiaglio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 t="str">
        <f t="shared" si="1"/>
        <v>th-p:ago</v>
      </c>
      <c r="B183" s="2" t="s">
        <v>207</v>
      </c>
      <c r="C183" s="3" t="str">
        <f t="shared" si="2"/>
        <v>https://dati.beniculturali.it/vocabularies/parti/def/ago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 t="str">
        <f t="shared" si="1"/>
        <v>th-p:ala</v>
      </c>
      <c r="B184" s="2" t="s">
        <v>208</v>
      </c>
      <c r="C184" s="3" t="str">
        <f t="shared" si="2"/>
        <v>https://dati.beniculturali.it/vocabularies/parti/def/ala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 t="str">
        <f t="shared" si="1"/>
        <v>th-p:albero</v>
      </c>
      <c r="B185" s="2" t="s">
        <v>209</v>
      </c>
      <c r="C185" s="3" t="str">
        <f t="shared" si="2"/>
        <v>https://dati.beniculturali.it/vocabularies/parti/def/albero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 t="str">
        <f t="shared" si="1"/>
        <v>th-p:alzata</v>
      </c>
      <c r="B186" s="2" t="s">
        <v>210</v>
      </c>
      <c r="C186" s="3" t="str">
        <f t="shared" si="2"/>
        <v>https://dati.beniculturali.it/vocabularies/parti/def/alzata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 t="str">
        <f t="shared" si="1"/>
        <v>th-p:anello-terminale</v>
      </c>
      <c r="B187" s="2" t="s">
        <v>211</v>
      </c>
      <c r="C187" s="3" t="str">
        <f t="shared" si="2"/>
        <v>https://dati.beniculturali.it/vocabularies/parti/def/anello-terminale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 t="str">
        <f t="shared" si="1"/>
        <v>th-p:ansa</v>
      </c>
      <c r="B188" s="2" t="s">
        <v>212</v>
      </c>
      <c r="C188" s="3" t="str">
        <f t="shared" si="2"/>
        <v>https://dati.beniculturali.it/vocabularies/parti/def/ansa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 t="str">
        <f t="shared" si="1"/>
        <v>th-p:anta</v>
      </c>
      <c r="B189" s="2" t="s">
        <v>213</v>
      </c>
      <c r="C189" s="3" t="str">
        <f t="shared" si="2"/>
        <v>https://dati.beniculturali.it/vocabularies/parti/def/anta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 t="str">
        <f t="shared" si="1"/>
        <v>th-p:anuli</v>
      </c>
      <c r="B190" s="2" t="s">
        <v>214</v>
      </c>
      <c r="C190" s="3" t="str">
        <f t="shared" si="2"/>
        <v>https://dati.beniculturali.it/vocabularies/parti/def/anuli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 t="str">
        <f t="shared" si="1"/>
        <v>th-p:apex</v>
      </c>
      <c r="B191" s="2" t="s">
        <v>215</v>
      </c>
      <c r="C191" s="3" t="str">
        <f t="shared" si="2"/>
        <v>https://dati.beniculturali.it/vocabularies/parti/def/apex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 t="str">
        <f t="shared" si="1"/>
        <v>th-p:archetto</v>
      </c>
      <c r="B192" s="2" t="s">
        <v>216</v>
      </c>
      <c r="C192" s="3" t="str">
        <f t="shared" si="2"/>
        <v>https://dati.beniculturali.it/vocabularies/parti/def/archetto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 t="str">
        <f t="shared" si="1"/>
        <v>th-p:arcione</v>
      </c>
      <c r="B193" s="2" t="s">
        <v>217</v>
      </c>
      <c r="C193" s="3" t="str">
        <f t="shared" si="2"/>
        <v>https://dati.beniculturali.it/vocabularies/parti/def/arcione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 t="str">
        <f t="shared" si="1"/>
        <v>th-p:ardiglione</v>
      </c>
      <c r="B194" s="2" t="s">
        <v>218</v>
      </c>
      <c r="C194" s="3" t="str">
        <f t="shared" si="2"/>
        <v>https://dati.beniculturali.it/vocabularies/parti/def/ardiglione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 t="str">
        <f t="shared" si="1"/>
        <v>th-p:arto-inferiore</v>
      </c>
      <c r="B195" s="2" t="s">
        <v>219</v>
      </c>
      <c r="C195" s="3" t="str">
        <f t="shared" si="2"/>
        <v>https://dati.beniculturali.it/vocabularies/parti/def/arto-inferiore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 t="str">
        <f t="shared" si="1"/>
        <v>th-p:arto-inferiore-destro</v>
      </c>
      <c r="B196" s="2" t="s">
        <v>220</v>
      </c>
      <c r="C196" s="3" t="str">
        <f t="shared" si="2"/>
        <v>https://dati.beniculturali.it/vocabularies/parti/def/arto-inferiore-destro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 t="str">
        <f t="shared" si="1"/>
        <v>th-p:arto-inferiore-sinistro</v>
      </c>
      <c r="B197" s="2" t="s">
        <v>221</v>
      </c>
      <c r="C197" s="3" t="str">
        <f t="shared" si="2"/>
        <v>https://dati.beniculturali.it/vocabularies/parti/def/arto-inferiore-sinistro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 t="str">
        <f t="shared" si="1"/>
        <v>th-p:arto-superiore</v>
      </c>
      <c r="B198" s="2" t="s">
        <v>222</v>
      </c>
      <c r="C198" s="3" t="str">
        <f t="shared" si="2"/>
        <v>https://dati.beniculturali.it/vocabularies/parti/def/arto-superiore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 t="str">
        <f t="shared" si="1"/>
        <v>th-p:arto-superiore-destro</v>
      </c>
      <c r="B199" s="2" t="s">
        <v>223</v>
      </c>
      <c r="C199" s="3" t="str">
        <f t="shared" si="2"/>
        <v>https://dati.beniculturali.it/vocabularies/parti/def/arto-superiore-destro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 t="str">
        <f t="shared" si="1"/>
        <v>th-p:arto-superiore-sinistro</v>
      </c>
      <c r="B200" s="2" t="s">
        <v>224</v>
      </c>
      <c r="C200" s="3" t="str">
        <f t="shared" si="2"/>
        <v>https://dati.beniculturali.it/vocabularies/parti/def/arto-superiore-sinistro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 t="str">
        <f t="shared" si="1"/>
        <v>th-p:asse</v>
      </c>
      <c r="B201" s="2" t="s">
        <v>225</v>
      </c>
      <c r="C201" s="3" t="str">
        <f t="shared" si="2"/>
        <v>https://dati.beniculturali.it/vocabularies/parti/def/asse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 t="str">
        <f t="shared" si="1"/>
        <v>th-p:asta</v>
      </c>
      <c r="B202" s="2" t="s">
        <v>226</v>
      </c>
      <c r="C202" s="3" t="str">
        <f t="shared" si="2"/>
        <v>https://dati.beniculturali.it/vocabularies/parti/def/asta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 t="str">
        <f t="shared" si="1"/>
        <v>th-p:asticella</v>
      </c>
      <c r="B203" s="2" t="s">
        <v>227</v>
      </c>
      <c r="C203" s="3" t="str">
        <f t="shared" si="2"/>
        <v>https://dati.beniculturali.it/vocabularies/parti/def/asticella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 t="str">
        <f t="shared" si="1"/>
        <v>th-p:astragalo</v>
      </c>
      <c r="B204" s="2" t="s">
        <v>228</v>
      </c>
      <c r="C204" s="3" t="str">
        <f t="shared" si="2"/>
        <v>https://dati.beniculturali.it/vocabularies/parti/def/astragalo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 t="str">
        <f t="shared" si="1"/>
        <v>th-p:attacco-per-imbracciatura</v>
      </c>
      <c r="B205" s="2" t="s">
        <v>229</v>
      </c>
      <c r="C205" s="3" t="str">
        <f t="shared" si="2"/>
        <v>https://dati.beniculturali.it/vocabularies/parti/def/attacco-per-imbracciatura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 t="str">
        <f t="shared" si="1"/>
        <v>th-p:attributo-iconografico</v>
      </c>
      <c r="B206" s="2" t="s">
        <v>230</v>
      </c>
      <c r="C206" s="3" t="str">
        <f t="shared" si="2"/>
        <v>https://dati.beniculturali.it/vocabularies/parti/def/attributo-iconografico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 t="str">
        <f t="shared" si="1"/>
        <v>th-p:aureola</v>
      </c>
      <c r="B207" s="2" t="s">
        <v>231</v>
      </c>
      <c r="C207" s="3" t="str">
        <f t="shared" si="2"/>
        <v>https://dati.beniculturali.it/vocabularies/parti/def/aureola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 t="str">
        <f t="shared" si="1"/>
        <v>th-p:autentica</v>
      </c>
      <c r="B208" s="2" t="s">
        <v>232</v>
      </c>
      <c r="C208" s="3" t="str">
        <f t="shared" si="2"/>
        <v>https://dati.beniculturali.it/vocabularies/parti/def/autentica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 t="str">
        <f t="shared" si="1"/>
        <v>th-p:base</v>
      </c>
      <c r="B209" s="2" t="s">
        <v>233</v>
      </c>
      <c r="C209" s="3" t="str">
        <f t="shared" si="2"/>
        <v>https://dati.beniculturali.it/vocabularies/parti/def/base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 t="str">
        <f t="shared" si="1"/>
        <v>th-p:bocca</v>
      </c>
      <c r="B210" s="2" t="s">
        <v>234</v>
      </c>
      <c r="C210" s="3" t="str">
        <f t="shared" si="2"/>
        <v>https://dati.beniculturali.it/vocabularies/parti/def/bocca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 t="str">
        <f t="shared" si="1"/>
        <v>th-p:bocchello</v>
      </c>
      <c r="B211" s="2" t="s">
        <v>235</v>
      </c>
      <c r="C211" s="3" t="str">
        <f t="shared" si="2"/>
        <v>https://dati.beniculturali.it/vocabularies/parti/def/bocchello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 t="str">
        <f t="shared" si="1"/>
        <v>th-p:bocchettone</v>
      </c>
      <c r="B212" s="2" t="s">
        <v>236</v>
      </c>
      <c r="C212" s="3" t="str">
        <f t="shared" si="2"/>
        <v>https://dati.beniculturali.it/vocabularies/parti/def/bocchettone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 t="str">
        <f t="shared" si="1"/>
        <v>th-p:bocchino</v>
      </c>
      <c r="B213" s="2" t="s">
        <v>237</v>
      </c>
      <c r="C213" s="3" t="str">
        <f t="shared" si="2"/>
        <v>https://dati.beniculturali.it/vocabularies/parti/def/bocchino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 t="str">
        <f t="shared" si="1"/>
        <v>th-p:boncinello</v>
      </c>
      <c r="B214" s="2" t="s">
        <v>238</v>
      </c>
      <c r="C214" s="3" t="str">
        <f t="shared" si="2"/>
        <v>https://dati.beniculturali.it/vocabularies/parti/def/boncinello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 t="str">
        <f t="shared" si="1"/>
        <v>th-p:borchia</v>
      </c>
      <c r="B215" s="2" t="s">
        <v>239</v>
      </c>
      <c r="C215" s="3" t="str">
        <f t="shared" si="2"/>
        <v>https://dati.beniculturali.it/vocabularies/parti/def/borchia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 t="str">
        <f t="shared" si="1"/>
        <v>th-p:borchiapuntale</v>
      </c>
      <c r="B216" s="2" t="s">
        <v>240</v>
      </c>
      <c r="C216" s="3" t="str">
        <f t="shared" si="2"/>
        <v>https://dati.beniculturali.it/vocabularies/parti/def/borchiapuntale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 t="str">
        <f t="shared" si="1"/>
        <v>th-p:bordatura</v>
      </c>
      <c r="B217" s="2" t="s">
        <v>241</v>
      </c>
      <c r="C217" s="3" t="str">
        <f t="shared" si="2"/>
        <v>https://dati.beniculturali.it/vocabularies/parti/def/bordatura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 t="str">
        <f t="shared" si="1"/>
        <v>th-p:bordo</v>
      </c>
      <c r="B218" s="2" t="s">
        <v>242</v>
      </c>
      <c r="C218" s="3" t="str">
        <f t="shared" si="2"/>
        <v>https://dati.beniculturali.it/vocabularies/parti/def/bordo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 t="str">
        <f t="shared" si="1"/>
        <v>th-p:bottone-terminale</v>
      </c>
      <c r="B219" s="2" t="s">
        <v>243</v>
      </c>
      <c r="C219" s="3" t="str">
        <f t="shared" si="2"/>
        <v>https://dati.beniculturali.it/vocabularies/parti/def/bottone-terminale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 t="str">
        <f t="shared" si="1"/>
        <v>th-p:braccio</v>
      </c>
      <c r="B220" s="2" t="s">
        <v>244</v>
      </c>
      <c r="C220" s="3" t="str">
        <f t="shared" si="2"/>
        <v>https://dati.beniculturali.it/vocabularies/parti/def/braccio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 t="str">
        <f t="shared" si="1"/>
        <v>th-p:braccio-destro</v>
      </c>
      <c r="B221" s="2" t="s">
        <v>245</v>
      </c>
      <c r="C221" s="3" t="str">
        <f t="shared" si="2"/>
        <v>https://dati.beniculturali.it/vocabularies/parti/def/braccio-destro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 t="str">
        <f t="shared" si="1"/>
        <v>th-p:braccio-graduato</v>
      </c>
      <c r="B222" s="2" t="s">
        <v>246</v>
      </c>
      <c r="C222" s="3" t="str">
        <f t="shared" si="2"/>
        <v>https://dati.beniculturali.it/vocabularies/parti/def/braccio-graduato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 t="str">
        <f t="shared" si="1"/>
        <v>th-p:braccio-sinistro</v>
      </c>
      <c r="B223" s="2" t="s">
        <v>247</v>
      </c>
      <c r="C223" s="3" t="str">
        <f t="shared" si="2"/>
        <v>https://dati.beniculturali.it/vocabularies/parti/def/braccio-sinistro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 t="str">
        <f t="shared" si="1"/>
        <v>th-p:bulbo</v>
      </c>
      <c r="B224" s="2" t="s">
        <v>248</v>
      </c>
      <c r="C224" s="3" t="str">
        <f t="shared" si="2"/>
        <v>https://dati.beniculturali.it/vocabularies/parti/def/bulbo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 t="str">
        <f t="shared" si="1"/>
        <v>th-p:bure</v>
      </c>
      <c r="B225" s="2" t="s">
        <v>249</v>
      </c>
      <c r="C225" s="3" t="str">
        <f t="shared" si="2"/>
        <v>https://dati.beniculturali.it/vocabularies/parti/def/bure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 t="str">
        <f t="shared" si="1"/>
        <v>th-p:busto</v>
      </c>
      <c r="B226" s="2" t="s">
        <v>250</v>
      </c>
      <c r="C226" s="3" t="str">
        <f t="shared" si="2"/>
        <v>https://dati.beniculturali.it/vocabularies/parti/def/busto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 t="str">
        <f t="shared" si="1"/>
        <v>th-p:calicetto</v>
      </c>
      <c r="B227" s="2" t="s">
        <v>251</v>
      </c>
      <c r="C227" s="3" t="str">
        <f t="shared" si="2"/>
        <v>https://dati.beniculturali.it/vocabularies/parti/def/calicetto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 t="str">
        <f t="shared" si="1"/>
        <v>th-p:calotta-a-giorno</v>
      </c>
      <c r="B228" s="2" t="s">
        <v>252</v>
      </c>
      <c r="C228" s="3" t="str">
        <f t="shared" si="2"/>
        <v>https://dati.beniculturali.it/vocabularies/parti/def/calotta-a-giorno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 t="str">
        <f t="shared" si="1"/>
        <v>th-p:calzuolo</v>
      </c>
      <c r="B229" s="2" t="s">
        <v>253</v>
      </c>
      <c r="C229" s="3" t="str">
        <f t="shared" si="2"/>
        <v>https://dati.beniculturali.it/vocabularies/parti/def/calzuolo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 t="str">
        <f t="shared" si="1"/>
        <v>th-p:campo</v>
      </c>
      <c r="B230" s="2" t="s">
        <v>254</v>
      </c>
      <c r="C230" s="3" t="str">
        <f t="shared" si="2"/>
        <v>https://dati.beniculturali.it/vocabularies/parti/def/campo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 t="str">
        <f t="shared" si="1"/>
        <v>th-p:canale</v>
      </c>
      <c r="B231" s="2" t="s">
        <v>255</v>
      </c>
      <c r="C231" s="3" t="str">
        <f t="shared" si="2"/>
        <v>https://dati.beniculturali.it/vocabularies/parti/def/canale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 t="str">
        <f t="shared" si="1"/>
        <v>th-p:cannello</v>
      </c>
      <c r="B232" s="2" t="s">
        <v>256</v>
      </c>
      <c r="C232" s="3" t="str">
        <f t="shared" si="2"/>
        <v>https://dati.beniculturali.it/vocabularies/parti/def/cannello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 t="str">
        <f t="shared" si="1"/>
        <v>th-p:canotto</v>
      </c>
      <c r="B233" s="2" t="s">
        <v>257</v>
      </c>
      <c r="C233" s="3" t="str">
        <f t="shared" si="2"/>
        <v>https://dati.beniculturali.it/vocabularies/parti/def/canotto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 t="str">
        <f t="shared" si="1"/>
        <v>th-p:capocchia</v>
      </c>
      <c r="B234" s="2" t="s">
        <v>258</v>
      </c>
      <c r="C234" s="3" t="str">
        <f t="shared" si="2"/>
        <v>https://dati.beniculturali.it/vocabularies/parti/def/capocchia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 t="str">
        <f t="shared" si="1"/>
        <v>th-p:cappio-a-8</v>
      </c>
      <c r="B235" s="2" t="s">
        <v>259</v>
      </c>
      <c r="C235" s="3" t="str">
        <f t="shared" si="2"/>
        <v>https://dati.beniculturali.it/vocabularies/parti/def/cappio-a-8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 t="str">
        <f t="shared" si="1"/>
        <v>th-p:carena</v>
      </c>
      <c r="B236" s="2" t="s">
        <v>260</v>
      </c>
      <c r="C236" s="3" t="str">
        <f t="shared" si="2"/>
        <v>https://dati.beniculturali.it/vocabularies/parti/def/carena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 t="str">
        <f t="shared" si="1"/>
        <v>th-p:cassettone</v>
      </c>
      <c r="B237" s="2" t="s">
        <v>261</v>
      </c>
      <c r="C237" s="3" t="str">
        <f t="shared" si="2"/>
        <v>https://dati.beniculturali.it/vocabularies/parti/def/cassettone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 t="str">
        <f t="shared" si="1"/>
        <v>th-p:castone</v>
      </c>
      <c r="B238" s="2" t="s">
        <v>262</v>
      </c>
      <c r="C238" s="3" t="str">
        <f t="shared" si="2"/>
        <v>https://dati.beniculturali.it/vocabularies/parti/def/castone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 t="str">
        <f t="shared" si="1"/>
        <v>th-p:caulicolo</v>
      </c>
      <c r="B239" s="2" t="s">
        <v>263</v>
      </c>
      <c r="C239" s="3" t="str">
        <f t="shared" si="2"/>
        <v>https://dati.beniculturali.it/vocabularies/parti/def/caulicolo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 t="str">
        <f t="shared" si="1"/>
        <v>th-p:ceppo</v>
      </c>
      <c r="B240" s="2" t="s">
        <v>264</v>
      </c>
      <c r="C240" s="3" t="str">
        <f t="shared" si="2"/>
        <v>https://dati.beniculturali.it/vocabularies/parti/def/ceppo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 t="str">
        <f t="shared" si="1"/>
        <v>th-p:cerchiatura</v>
      </c>
      <c r="B241" s="2" t="s">
        <v>265</v>
      </c>
      <c r="C241" s="3" t="str">
        <f t="shared" si="2"/>
        <v>https://dati.beniculturali.it/vocabularies/parti/def/cerchiatura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 t="str">
        <f t="shared" si="1"/>
        <v>th-p:cerchione</v>
      </c>
      <c r="B242" s="2" t="s">
        <v>266</v>
      </c>
      <c r="C242" s="3" t="str">
        <f t="shared" si="2"/>
        <v>https://dati.beniculturali.it/vocabularies/parti/def/cerchione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 t="str">
        <f t="shared" si="1"/>
        <v>th-p:cerniera</v>
      </c>
      <c r="B243" s="2" t="s">
        <v>267</v>
      </c>
      <c r="C243" s="3" t="str">
        <f t="shared" si="2"/>
        <v>https://dati.beniculturali.it/vocabularies/parti/def/cerniera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 t="str">
        <f t="shared" si="1"/>
        <v>th-p:chiavetta</v>
      </c>
      <c r="B244" s="2" t="s">
        <v>268</v>
      </c>
      <c r="C244" s="3" t="str">
        <f t="shared" si="2"/>
        <v>https://dati.beniculturali.it/vocabularies/parti/def/chiavetta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 t="str">
        <f t="shared" si="1"/>
        <v>th-p:chiglia</v>
      </c>
      <c r="B245" s="2" t="s">
        <v>269</v>
      </c>
      <c r="C245" s="3" t="str">
        <f t="shared" si="2"/>
        <v>https://dati.beniculturali.it/vocabularies/parti/def/chiglia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 t="str">
        <f t="shared" si="1"/>
        <v>th-p:chiusura</v>
      </c>
      <c r="B246" s="2" t="s">
        <v>270</v>
      </c>
      <c r="C246" s="3" t="str">
        <f t="shared" si="2"/>
        <v>https://dati.beniculturali.it/vocabularies/parti/def/chiusura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 t="str">
        <f t="shared" si="1"/>
        <v>th-p:cielo</v>
      </c>
      <c r="B247" s="2" t="s">
        <v>271</v>
      </c>
      <c r="C247" s="3" t="str">
        <f t="shared" si="2"/>
        <v>https://dati.beniculturali.it/vocabularies/parti/def/cielo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 t="str">
        <f t="shared" si="1"/>
        <v>th-p:cilindretto</v>
      </c>
      <c r="B248" s="2" t="s">
        <v>272</v>
      </c>
      <c r="C248" s="3" t="str">
        <f t="shared" si="2"/>
        <v>https://dati.beniculturali.it/vocabularies/parti/def/cilindretto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 t="str">
        <f t="shared" si="1"/>
        <v>th-p:cimasa</v>
      </c>
      <c r="B249" s="2" t="s">
        <v>273</v>
      </c>
      <c r="C249" s="3" t="str">
        <f t="shared" si="2"/>
        <v>https://dati.beniculturali.it/vocabularies/parti/def/cimasa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 t="str">
        <f t="shared" si="1"/>
        <v>th-p:collarino</v>
      </c>
      <c r="B250" s="2" t="s">
        <v>274</v>
      </c>
      <c r="C250" s="3" t="str">
        <f t="shared" si="2"/>
        <v>https://dati.beniculturali.it/vocabularies/parti/def/collarino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 t="str">
        <f t="shared" si="1"/>
        <v>th-p:collo</v>
      </c>
      <c r="B251" s="2" t="s">
        <v>275</v>
      </c>
      <c r="C251" s="3" t="str">
        <f t="shared" si="2"/>
        <v>https://dati.beniculturali.it/vocabularies/parti/def/collo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 t="str">
        <f t="shared" si="1"/>
        <v>th-p:coltro</v>
      </c>
      <c r="B252" s="2" t="s">
        <v>276</v>
      </c>
      <c r="C252" s="3" t="str">
        <f t="shared" si="2"/>
        <v>https://dati.beniculturali.it/vocabularies/parti/def/coltro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 t="str">
        <f t="shared" si="1"/>
        <v>th-p:contromarra</v>
      </c>
      <c r="B253" s="2" t="s">
        <v>277</v>
      </c>
      <c r="C253" s="3" t="str">
        <f t="shared" si="2"/>
        <v>https://dati.beniculturali.it/vocabularies/parti/def/contromarra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 t="str">
        <f t="shared" si="1"/>
        <v>th-p:controplacca</v>
      </c>
      <c r="B254" s="2" t="s">
        <v>278</v>
      </c>
      <c r="C254" s="3" t="str">
        <f t="shared" si="2"/>
        <v>https://dati.beniculturali.it/vocabularies/parti/def/controplacca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 t="str">
        <f t="shared" si="1"/>
        <v>th-p:corniculum</v>
      </c>
      <c r="B255" s="2" t="s">
        <v>279</v>
      </c>
      <c r="C255" s="3" t="str">
        <f t="shared" si="2"/>
        <v>https://dati.beniculturali.it/vocabularies/parti/def/corniculum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 t="str">
        <f t="shared" si="1"/>
        <v>th-p:corpo</v>
      </c>
      <c r="B256" s="2" t="s">
        <v>280</v>
      </c>
      <c r="C256" s="3" t="str">
        <f t="shared" si="2"/>
        <v>https://dati.beniculturali.it/vocabularies/parti/def/corpo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 t="str">
        <f t="shared" si="1"/>
        <v>th-p:costola</v>
      </c>
      <c r="B257" s="2" t="s">
        <v>281</v>
      </c>
      <c r="C257" s="3" t="str">
        <f t="shared" si="2"/>
        <v>https://dati.beniculturali.it/vocabularies/parti/def/costola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 t="str">
        <f t="shared" si="1"/>
        <v>th-p:costolatura</v>
      </c>
      <c r="B258" s="2" t="s">
        <v>282</v>
      </c>
      <c r="C258" s="3" t="str">
        <f t="shared" si="2"/>
        <v>https://dati.beniculturali.it/vocabularies/parti/def/costolatura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 t="str">
        <f t="shared" si="1"/>
        <v>th-p:cotta</v>
      </c>
      <c r="B259" s="2" t="s">
        <v>283</v>
      </c>
      <c r="C259" s="3" t="str">
        <f t="shared" si="2"/>
        <v>https://dati.beniculturali.it/vocabularies/parti/def/cotta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 t="str">
        <f t="shared" si="1"/>
        <v>th-p:cresta</v>
      </c>
      <c r="B260" s="2" t="s">
        <v>284</v>
      </c>
      <c r="C260" s="3" t="str">
        <f t="shared" si="2"/>
        <v>https://dati.beniculturali.it/vocabularies/parti/def/cresta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 t="str">
        <f t="shared" si="1"/>
        <v>th-p:cucullus</v>
      </c>
      <c r="B261" s="2" t="s">
        <v>285</v>
      </c>
      <c r="C261" s="3" t="str">
        <f t="shared" si="2"/>
        <v>https://dati.beniculturali.it/vocabularies/parti/def/cucullus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 t="str">
        <f t="shared" si="1"/>
        <v>th-p:decina</v>
      </c>
      <c r="B262" s="2" t="s">
        <v>286</v>
      </c>
      <c r="C262" s="3" t="str">
        <f t="shared" si="2"/>
        <v>https://dati.beniculturali.it/vocabularies/parti/def/decina</v>
      </c>
      <c r="D262" s="2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 t="str">
        <f t="shared" si="1"/>
        <v>th-p:decorazione</v>
      </c>
      <c r="B263" s="2" t="s">
        <v>287</v>
      </c>
      <c r="C263" s="3" t="str">
        <f t="shared" si="2"/>
        <v>https://dati.beniculturali.it/vocabularies/parti/def/decorazione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 t="str">
        <f t="shared" si="1"/>
        <v>th-p:decussis</v>
      </c>
      <c r="B264" s="2" t="s">
        <v>288</v>
      </c>
      <c r="C264" s="3" t="str">
        <f t="shared" si="2"/>
        <v>https://dati.beniculturali.it/vocabularies/parti/def/decussis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 t="str">
        <f t="shared" si="1"/>
        <v>th-p:dentale</v>
      </c>
      <c r="B265" s="2" t="s">
        <v>289</v>
      </c>
      <c r="C265" s="3" t="str">
        <f t="shared" si="2"/>
        <v>https://dati.beniculturali.it/vocabularies/parti/def/dentale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 t="str">
        <f t="shared" si="1"/>
        <v>th-p:diaframma</v>
      </c>
      <c r="B266" s="2" t="s">
        <v>290</v>
      </c>
      <c r="C266" s="3" t="str">
        <f t="shared" si="2"/>
        <v>https://dati.beniculturali.it/vocabularies/parti/def/diaframma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 t="str">
        <f t="shared" si="1"/>
        <v>th-p:ditello</v>
      </c>
      <c r="B267" s="2" t="s">
        <v>291</v>
      </c>
      <c r="C267" s="3" t="str">
        <f t="shared" si="2"/>
        <v>https://dati.beniculturali.it/vocabularies/parti/def/ditello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 t="str">
        <f t="shared" si="1"/>
        <v>th-p:doccione</v>
      </c>
      <c r="B268" s="2" t="s">
        <v>292</v>
      </c>
      <c r="C268" s="3" t="str">
        <f t="shared" si="2"/>
        <v>https://dati.beniculturali.it/vocabularies/parti/def/doccione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 t="str">
        <f t="shared" si="1"/>
        <v>th-p:dorso</v>
      </c>
      <c r="B269" s="2" t="s">
        <v>293</v>
      </c>
      <c r="C269" s="3" t="str">
        <f t="shared" si="2"/>
        <v>https://dati.beniculturali.it/vocabularies/parti/def/dorso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 t="str">
        <f t="shared" si="1"/>
        <v>th-p:echino</v>
      </c>
      <c r="B270" s="2" t="s">
        <v>294</v>
      </c>
      <c r="C270" s="3" t="str">
        <f t="shared" si="2"/>
        <v>https://dati.beniculturali.it/vocabularies/parti/def/echino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 t="str">
        <f t="shared" si="1"/>
        <v>th-p:elemento</v>
      </c>
      <c r="B271" s="2" t="s">
        <v>295</v>
      </c>
      <c r="C271" s="3" t="str">
        <f t="shared" si="2"/>
        <v>https://dati.beniculturali.it/vocabularies/parti/def/elemento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 t="str">
        <f t="shared" si="1"/>
        <v>th-p:elemento-decorativo</v>
      </c>
      <c r="B272" s="2" t="s">
        <v>296</v>
      </c>
      <c r="C272" s="3" t="str">
        <f t="shared" si="2"/>
        <v>https://dati.beniculturali.it/vocabularies/parti/def/elemento-decorativo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 t="str">
        <f t="shared" si="1"/>
        <v>th-p:elice</v>
      </c>
      <c r="B273" s="2" t="s">
        <v>297</v>
      </c>
      <c r="C273" s="3" t="str">
        <f t="shared" si="2"/>
        <v>https://dati.beniculturali.it/vocabularies/parti/def/elice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 t="str">
        <f t="shared" si="1"/>
        <v>th-p:elice-nastro</v>
      </c>
      <c r="B274" s="2" t="s">
        <v>298</v>
      </c>
      <c r="C274" s="3" t="str">
        <f t="shared" si="2"/>
        <v>https://dati.beniculturali.it/vocabularies/parti/def/elice-nastro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 t="str">
        <f t="shared" si="1"/>
        <v>th-p:faccia-dorsale</v>
      </c>
      <c r="B275" s="2" t="s">
        <v>299</v>
      </c>
      <c r="C275" s="3" t="str">
        <f t="shared" si="2"/>
        <v>https://dati.beniculturali.it/vocabularies/parti/def/faccia-dorsale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 t="str">
        <f t="shared" si="1"/>
        <v>th-p:fanone</v>
      </c>
      <c r="B276" s="2" t="s">
        <v>300</v>
      </c>
      <c r="C276" s="3" t="str">
        <f t="shared" si="2"/>
        <v>https://dati.beniculturali.it/vocabularies/parti/def/fanone</v>
      </c>
      <c r="D276" s="2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 t="str">
        <f t="shared" si="1"/>
        <v>th-p:fermezza</v>
      </c>
      <c r="B277" s="2" t="s">
        <v>301</v>
      </c>
      <c r="C277" s="3" t="str">
        <f t="shared" si="2"/>
        <v>https://dati.beniculturali.it/vocabularies/parti/def/fermezza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 t="str">
        <f t="shared" si="1"/>
        <v>th-p:fermo</v>
      </c>
      <c r="B278" s="2" t="s">
        <v>302</v>
      </c>
      <c r="C278" s="3" t="str">
        <f t="shared" si="2"/>
        <v>https://dati.beniculturali.it/vocabularies/parti/def/fermo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 t="str">
        <f t="shared" si="1"/>
        <v>th-p:ferramentum</v>
      </c>
      <c r="B279" s="2" t="s">
        <v>303</v>
      </c>
      <c r="C279" s="3" t="str">
        <f t="shared" si="2"/>
        <v>https://dati.beniculturali.it/vocabularies/parti/def/ferramentum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 t="str">
        <f t="shared" si="1"/>
        <v>th-p:ferratura</v>
      </c>
      <c r="B280" s="2" t="s">
        <v>304</v>
      </c>
      <c r="C280" s="3" t="str">
        <f t="shared" si="2"/>
        <v>https://dati.beniculturali.it/vocabularies/parti/def/ferratura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 t="str">
        <f t="shared" si="1"/>
        <v>th-p:fianco</v>
      </c>
      <c r="B281" s="2" t="s">
        <v>305</v>
      </c>
      <c r="C281" s="3" t="str">
        <f t="shared" si="2"/>
        <v>https://dati.beniculturali.it/vocabularies/parti/def/fianco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 t="str">
        <f t="shared" si="1"/>
        <v>th-p:fibbia</v>
      </c>
      <c r="B282" s="2" t="s">
        <v>306</v>
      </c>
      <c r="C282" s="3" t="str">
        <f t="shared" si="2"/>
        <v>https://dati.beniculturali.it/vocabularies/parti/def/fibbia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 t="str">
        <f t="shared" si="1"/>
        <v>th-p:filetto</v>
      </c>
      <c r="B283" s="2" t="s">
        <v>307</v>
      </c>
      <c r="C283" s="3" t="str">
        <f t="shared" si="2"/>
        <v>https://dati.beniculturali.it/vocabularies/parti/def/filetto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 t="str">
        <f t="shared" si="1"/>
        <v>th-p:fiore</v>
      </c>
      <c r="B284" s="2" t="s">
        <v>308</v>
      </c>
      <c r="C284" s="3" t="str">
        <f t="shared" si="2"/>
        <v>https://dati.beniculturali.it/vocabularies/parti/def/fiore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 t="str">
        <f t="shared" si="1"/>
        <v>th-p:foglia</v>
      </c>
      <c r="B285" s="2" t="s">
        <v>309</v>
      </c>
      <c r="C285" s="3" t="str">
        <f t="shared" si="2"/>
        <v>https://dati.beniculturali.it/vocabularies/parti/def/foglia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 t="str">
        <f t="shared" si="1"/>
        <v>th-p:foglia-acantizzante</v>
      </c>
      <c r="B286" s="2" t="s">
        <v>310</v>
      </c>
      <c r="C286" s="3" t="str">
        <f t="shared" si="2"/>
        <v>https://dati.beniculturali.it/vocabularies/parti/def/foglia-acantizzante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 t="str">
        <f t="shared" si="1"/>
        <v>th-p:foglia-d'acanto</v>
      </c>
      <c r="B287" s="2" t="s">
        <v>311</v>
      </c>
      <c r="C287" s="3" t="str">
        <f t="shared" si="2"/>
        <v>https://dati.beniculturali.it/vocabularies/parti/def/foglia-d'acanto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 t="str">
        <f t="shared" si="1"/>
        <v>th-p:foglia-esterna</v>
      </c>
      <c r="B288" s="2" t="s">
        <v>312</v>
      </c>
      <c r="C288" s="3" t="str">
        <f t="shared" si="2"/>
        <v>https://dati.beniculturali.it/vocabularies/parti/def/foglia-esterna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 t="str">
        <f t="shared" si="1"/>
        <v>th-p:foglia-interna</v>
      </c>
      <c r="B289" s="2" t="s">
        <v>313</v>
      </c>
      <c r="C289" s="3" t="str">
        <f t="shared" si="2"/>
        <v>https://dati.beniculturali.it/vocabularies/parti/def/foglia-interna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 t="str">
        <f t="shared" si="1"/>
        <v>th-p:foglia-liscia</v>
      </c>
      <c r="B290" s="2" t="s">
        <v>314</v>
      </c>
      <c r="C290" s="3" t="str">
        <f t="shared" si="2"/>
        <v>https://dati.beniculturali.it/vocabularies/parti/def/foglia-liscia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 t="str">
        <f t="shared" si="1"/>
        <v>th-p:fondo</v>
      </c>
      <c r="B291" s="2" t="s">
        <v>315</v>
      </c>
      <c r="C291" s="3" t="str">
        <f t="shared" si="2"/>
        <v>https://dati.beniculturali.it/vocabularies/parti/def/fondo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 t="str">
        <f t="shared" si="1"/>
        <v>th-p:forcella</v>
      </c>
      <c r="B292" s="2" t="s">
        <v>316</v>
      </c>
      <c r="C292" s="3" t="str">
        <f t="shared" si="2"/>
        <v>https://dati.beniculturali.it/vocabularies/parti/def/forcella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 t="str">
        <f t="shared" si="1"/>
        <v>th-p:frontale</v>
      </c>
      <c r="B293" s="2" t="s">
        <v>317</v>
      </c>
      <c r="C293" s="3" t="str">
        <f t="shared" si="2"/>
        <v>https://dati.beniculturali.it/vocabularies/parti/def/frontale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 t="str">
        <f t="shared" si="1"/>
        <v>th-p:fronte</v>
      </c>
      <c r="B294" s="2" t="s">
        <v>318</v>
      </c>
      <c r="C294" s="3" t="str">
        <f t="shared" si="2"/>
        <v>https://dati.beniculturali.it/vocabularies/parti/def/fronte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 t="str">
        <f t="shared" si="1"/>
        <v>th-p:fulcrum</v>
      </c>
      <c r="B295" s="2" t="s">
        <v>319</v>
      </c>
      <c r="C295" s="3" t="str">
        <f t="shared" si="2"/>
        <v>https://dati.beniculturali.it/vocabularies/parti/def/fulcrum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 t="str">
        <f t="shared" si="1"/>
        <v>th-p:furca</v>
      </c>
      <c r="B296" s="2" t="s">
        <v>320</v>
      </c>
      <c r="C296" s="3" t="str">
        <f t="shared" si="2"/>
        <v>https://dati.beniculturali.it/vocabularies/parti/def/furca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 t="str">
        <f t="shared" si="1"/>
        <v>th-p:fusto</v>
      </c>
      <c r="B297" s="2" t="s">
        <v>321</v>
      </c>
      <c r="C297" s="3" t="str">
        <f t="shared" si="2"/>
        <v>https://dati.beniculturali.it/vocabularies/parti/def/fusto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 t="str">
        <f t="shared" si="1"/>
        <v>th-p:gamba</v>
      </c>
      <c r="B298" s="2" t="s">
        <v>322</v>
      </c>
      <c r="C298" s="3" t="str">
        <f t="shared" si="2"/>
        <v>https://dati.beniculturali.it/vocabularies/parti/def/gamba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 t="str">
        <f t="shared" si="1"/>
        <v>th-p:gamba-destra</v>
      </c>
      <c r="B299" s="2" t="s">
        <v>323</v>
      </c>
      <c r="C299" s="3" t="str">
        <f t="shared" si="2"/>
        <v>https://dati.beniculturali.it/vocabularies/parti/def/gamba-destra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 t="str">
        <f t="shared" si="1"/>
        <v>th-p:gamba-sinistra</v>
      </c>
      <c r="B300" s="2" t="s">
        <v>324</v>
      </c>
      <c r="C300" s="3" t="str">
        <f t="shared" si="2"/>
        <v>https://dati.beniculturali.it/vocabularies/parti/def/gamba-sinistra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 t="str">
        <f t="shared" si="1"/>
        <v>th-p:gambo</v>
      </c>
      <c r="B301" s="2" t="s">
        <v>325</v>
      </c>
      <c r="C301" s="3" t="str">
        <f t="shared" si="2"/>
        <v>https://dati.beniculturali.it/vocabularies/parti/def/gambo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 t="str">
        <f t="shared" si="1"/>
        <v>th-p:girello</v>
      </c>
      <c r="B302" s="2" t="s">
        <v>326</v>
      </c>
      <c r="C302" s="3" t="str">
        <f t="shared" si="2"/>
        <v>https://dati.beniculturali.it/vocabularies/parti/def/girello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 t="str">
        <f t="shared" si="1"/>
        <v>th-p:gomena</v>
      </c>
      <c r="B303" s="2" t="s">
        <v>327</v>
      </c>
      <c r="C303" s="3" t="str">
        <f t="shared" si="2"/>
        <v>https://dati.beniculturali.it/vocabularies/parti/def/gomena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 t="str">
        <f t="shared" si="1"/>
        <v>th-p:gomito</v>
      </c>
      <c r="B304" s="2" t="s">
        <v>328</v>
      </c>
      <c r="C304" s="3" t="str">
        <f t="shared" si="2"/>
        <v>https://dati.beniculturali.it/vocabularies/parti/def/gomito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 t="str">
        <f t="shared" si="1"/>
        <v>th-p:gronda</v>
      </c>
      <c r="B305" s="2" t="s">
        <v>329</v>
      </c>
      <c r="C305" s="3" t="str">
        <f t="shared" si="2"/>
        <v>https://dati.beniculturali.it/vocabularies/parti/def/gronda</v>
      </c>
      <c r="D305" s="2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 t="str">
        <f t="shared" si="1"/>
        <v>th-p:groppiera</v>
      </c>
      <c r="B306" s="2" t="s">
        <v>330</v>
      </c>
      <c r="C306" s="3" t="str">
        <f t="shared" si="2"/>
        <v>https://dati.beniculturali.it/vocabularies/parti/def/groppiera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 t="str">
        <f t="shared" si="1"/>
        <v>th-p:guanciale</v>
      </c>
      <c r="B307" s="2" t="s">
        <v>331</v>
      </c>
      <c r="C307" s="3" t="str">
        <f t="shared" si="2"/>
        <v>https://dati.beniculturali.it/vocabularies/parti/def/guanciale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 t="str">
        <f t="shared" si="1"/>
        <v>th-p:gutta</v>
      </c>
      <c r="B308" s="2" t="s">
        <v>332</v>
      </c>
      <c r="C308" s="3" t="str">
        <f t="shared" si="2"/>
        <v>https://dati.beniculturali.it/vocabularies/parti/def/gutta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 t="str">
        <f t="shared" si="1"/>
        <v>th-p:humeralis</v>
      </c>
      <c r="B309" s="2" t="s">
        <v>333</v>
      </c>
      <c r="C309" s="3" t="str">
        <f t="shared" si="2"/>
        <v>https://dati.beniculturali.it/vocabularies/parti/def/humeralis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 t="str">
        <f t="shared" si="1"/>
        <v>th-p:imboccatura</v>
      </c>
      <c r="B310" s="2" t="s">
        <v>334</v>
      </c>
      <c r="C310" s="3" t="str">
        <f t="shared" si="2"/>
        <v>https://dati.beniculturali.it/vocabularies/parti/def/imboccatura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 t="str">
        <f t="shared" si="1"/>
        <v>th-p:guiggia</v>
      </c>
      <c r="B311" s="2" t="s">
        <v>335</v>
      </c>
      <c r="C311" s="3" t="str">
        <f t="shared" si="2"/>
        <v>https://dati.beniculturali.it/vocabularies/parti/def/guiggia</v>
      </c>
      <c r="D311" s="2"/>
      <c r="E311" s="2"/>
      <c r="F311" s="2"/>
      <c r="G311" s="2" t="s">
        <v>336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 t="str">
        <f t="shared" si="1"/>
        <v>th-p:immanicatura</v>
      </c>
      <c r="B312" s="2" t="s">
        <v>337</v>
      </c>
      <c r="C312" s="3" t="str">
        <f t="shared" si="2"/>
        <v>https://dati.beniculturali.it/vocabularies/parti/def/immanicatura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 t="str">
        <f t="shared" si="1"/>
        <v>th-p:imoscapo</v>
      </c>
      <c r="B313" s="2" t="s">
        <v>338</v>
      </c>
      <c r="C313" s="3" t="str">
        <f t="shared" si="2"/>
        <v>https://dati.beniculturali.it/vocabularies/parti/def/imoscapo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 t="str">
        <f t="shared" si="1"/>
        <v>th-p:impennaggio</v>
      </c>
      <c r="B314" s="2" t="s">
        <v>339</v>
      </c>
      <c r="C314" s="3" t="str">
        <f t="shared" si="2"/>
        <v>https://dati.beniculturali.it/vocabularies/parti/def/impennaggio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 t="str">
        <f t="shared" si="1"/>
        <v>th-p:incorniciatura</v>
      </c>
      <c r="B315" s="2" t="s">
        <v>340</v>
      </c>
      <c r="C315" s="3" t="str">
        <f t="shared" si="2"/>
        <v>https://dati.beniculturali.it/vocabularies/parti/def/incorniciatura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 t="str">
        <f t="shared" si="1"/>
        <v>th-p:kalathos</v>
      </c>
      <c r="B316" s="2" t="s">
        <v>341</v>
      </c>
      <c r="C316" s="3" t="str">
        <f t="shared" si="2"/>
        <v>https://dati.beniculturali.it/vocabularies/parti/def/kalathos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 t="str">
        <f t="shared" si="1"/>
        <v>th-p:labbro</v>
      </c>
      <c r="B317" s="2" t="s">
        <v>342</v>
      </c>
      <c r="C317" s="3" t="str">
        <f t="shared" si="2"/>
        <v>https://dati.beniculturali.it/vocabularies/parti/def/labbro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 t="str">
        <f t="shared" si="1"/>
        <v>th-p:lacunare</v>
      </c>
      <c r="B318" s="2" t="s">
        <v>343</v>
      </c>
      <c r="C318" s="3" t="str">
        <f t="shared" si="2"/>
        <v>https://dati.beniculturali.it/vocabularies/parti/def/lacunare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 t="str">
        <f t="shared" si="1"/>
        <v>th-p:lama</v>
      </c>
      <c r="B319" s="2" t="s">
        <v>344</v>
      </c>
      <c r="C319" s="3" t="str">
        <f t="shared" si="2"/>
        <v>https://dati.beniculturali.it/vocabularies/parti/def/lama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 t="str">
        <f t="shared" si="1"/>
        <v>th-p:lamella</v>
      </c>
      <c r="B320" s="2" t="s">
        <v>345</v>
      </c>
      <c r="C320" s="3" t="str">
        <f t="shared" si="2"/>
        <v>https://dati.beniculturali.it/vocabularies/parti/def/lamella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 t="str">
        <f t="shared" si="1"/>
        <v>th-p:lancia</v>
      </c>
      <c r="B321" s="2" t="s">
        <v>346</v>
      </c>
      <c r="C321" s="3" t="str">
        <f t="shared" si="2"/>
        <v>https://dati.beniculturali.it/vocabularies/parti/def/lancia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 t="str">
        <f t="shared" si="1"/>
        <v>th-p:lastra</v>
      </c>
      <c r="B322" s="2" t="s">
        <v>347</v>
      </c>
      <c r="C322" s="3" t="str">
        <f t="shared" si="2"/>
        <v>https://dati.beniculturali.it/vocabularies/parti/def/lastra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 t="str">
        <f t="shared" si="1"/>
        <v>th-p:lingua-da-presa</v>
      </c>
      <c r="B323" s="2" t="s">
        <v>348</v>
      </c>
      <c r="C323" s="3" t="str">
        <f t="shared" si="2"/>
        <v>https://dati.beniculturali.it/vocabularies/parti/def/lingua-da-presa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 t="str">
        <f t="shared" si="1"/>
        <v>th-p:lingua-della-spranga</v>
      </c>
      <c r="B324" s="2" t="s">
        <v>349</v>
      </c>
      <c r="C324" s="3" t="str">
        <f t="shared" si="2"/>
        <v>https://dati.beniculturali.it/vocabularies/parti/def/lingua-della-spranga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 t="str">
        <f t="shared" si="1"/>
        <v>th-p:linguetta</v>
      </c>
      <c r="B325" s="2" t="s">
        <v>350</v>
      </c>
      <c r="C325" s="3" t="str">
        <f t="shared" si="2"/>
        <v>https://dati.beniculturali.it/vocabularies/parti/def/linguetta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 t="str">
        <f t="shared" si="1"/>
        <v>th-p:maglie</v>
      </c>
      <c r="B326" s="2" t="s">
        <v>351</v>
      </c>
      <c r="C326" s="3" t="str">
        <f t="shared" si="2"/>
        <v>https://dati.beniculturali.it/vocabularies/parti/def/maglie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 t="str">
        <f t="shared" si="1"/>
        <v>th-p:manetta</v>
      </c>
      <c r="B327" s="2" t="s">
        <v>352</v>
      </c>
      <c r="C327" s="3" t="str">
        <f t="shared" si="2"/>
        <v>https://dati.beniculturali.it/vocabularies/parti/def/manetta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 t="str">
        <f t="shared" si="1"/>
        <v>th-p:manico</v>
      </c>
      <c r="B328" s="2" t="s">
        <v>353</v>
      </c>
      <c r="C328" s="3" t="str">
        <f t="shared" si="2"/>
        <v>https://dati.beniculturali.it/vocabularies/parti/def/manico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 t="str">
        <f t="shared" si="1"/>
        <v>th-p:mano</v>
      </c>
      <c r="B329" s="2" t="s">
        <v>354</v>
      </c>
      <c r="C329" s="3" t="str">
        <f t="shared" si="2"/>
        <v>https://dati.beniculturali.it/vocabularies/parti/def/mano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 t="str">
        <f t="shared" si="1"/>
        <v>th-p:mano-destra</v>
      </c>
      <c r="B330" s="2" t="s">
        <v>355</v>
      </c>
      <c r="C330" s="3" t="str">
        <f t="shared" si="2"/>
        <v>https://dati.beniculturali.it/vocabularies/parti/def/mano-destra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 t="str">
        <f t="shared" si="1"/>
        <v>th-p:mano-sinistra</v>
      </c>
      <c r="B331" s="2" t="s">
        <v>356</v>
      </c>
      <c r="C331" s="3" t="str">
        <f t="shared" si="2"/>
        <v>https://dati.beniculturali.it/vocabularies/parti/def/mano-sinistra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 t="str">
        <f t="shared" si="1"/>
        <v>th-p:mappa</v>
      </c>
      <c r="B332" s="2" t="s">
        <v>357</v>
      </c>
      <c r="C332" s="3" t="str">
        <f t="shared" si="2"/>
        <v>https://dati.beniculturali.it/vocabularies/parti/def/mappa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 t="str">
        <f t="shared" si="1"/>
        <v>th-p:margine-dentellato</v>
      </c>
      <c r="B333" s="2" t="s">
        <v>358</v>
      </c>
      <c r="C333" s="3" t="str">
        <f t="shared" si="2"/>
        <v>https://dati.beniculturali.it/vocabularies/parti/def/margine-dentellato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 t="str">
        <f t="shared" si="1"/>
        <v>th-p:martinetto</v>
      </c>
      <c r="B334" s="2" t="s">
        <v>359</v>
      </c>
      <c r="C334" s="3" t="str">
        <f t="shared" si="2"/>
        <v>https://dati.beniculturali.it/vocabularies/parti/def/martinetto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 t="str">
        <f t="shared" si="1"/>
        <v>th-p:meta</v>
      </c>
      <c r="B335" s="2" t="s">
        <v>360</v>
      </c>
      <c r="C335" s="3" t="str">
        <f t="shared" si="2"/>
        <v>https://dati.beniculturali.it/vocabularies/parti/def/meta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 t="str">
        <f t="shared" si="1"/>
        <v>th-p:montante</v>
      </c>
      <c r="B336" s="2" t="s">
        <v>361</v>
      </c>
      <c r="C336" s="3" t="str">
        <f t="shared" si="2"/>
        <v>https://dati.beniculturali.it/vocabularies/parti/def/montante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 t="str">
        <f t="shared" si="1"/>
        <v>th-p:mostra</v>
      </c>
      <c r="B337" s="2" t="s">
        <v>362</v>
      </c>
      <c r="C337" s="3" t="str">
        <f t="shared" si="2"/>
        <v>https://dati.beniculturali.it/vocabularies/parti/def/mostra</v>
      </c>
      <c r="D337" s="2"/>
      <c r="E337" s="2"/>
      <c r="F337" s="4"/>
      <c r="G337" s="4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 t="str">
        <f t="shared" si="1"/>
        <v>th-p:mulinello</v>
      </c>
      <c r="B338" s="2" t="s">
        <v>363</v>
      </c>
      <c r="C338" s="3" t="str">
        <f t="shared" si="2"/>
        <v>https://dati.beniculturali.it/vocabularies/parti/def/mulinello</v>
      </c>
      <c r="D338" s="2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 t="str">
        <f t="shared" si="1"/>
        <v>th-p:mutulo</v>
      </c>
      <c r="B339" s="2" t="s">
        <v>364</v>
      </c>
      <c r="C339" s="3" t="str">
        <f t="shared" si="2"/>
        <v>https://dati.beniculturali.it/vocabularies/parti/def/mutulo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 t="str">
        <f t="shared" si="1"/>
        <v>th-p:nasale</v>
      </c>
      <c r="B340" s="2" t="s">
        <v>365</v>
      </c>
      <c r="C340" s="3" t="str">
        <f t="shared" si="2"/>
        <v>https://dati.beniculturali.it/vocabularies/parti/def/nasale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 t="str">
        <f t="shared" si="1"/>
        <v>th-p:noce</v>
      </c>
      <c r="B341" s="2" t="s">
        <v>366</v>
      </c>
      <c r="C341" s="3" t="str">
        <f t="shared" si="2"/>
        <v>https://dati.beniculturali.it/vocabularies/parti/def/noce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 t="str">
        <f t="shared" si="1"/>
        <v>th-p:nodo</v>
      </c>
      <c r="B342" s="2" t="s">
        <v>367</v>
      </c>
      <c r="C342" s="3" t="str">
        <f t="shared" si="2"/>
        <v>https://dati.beniculturali.it/vocabularies/parti/def/nodo</v>
      </c>
      <c r="D342" s="2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 t="str">
        <f t="shared" si="1"/>
        <v>th-p:nottola</v>
      </c>
      <c r="B343" s="2" t="s">
        <v>368</v>
      </c>
      <c r="C343" s="3" t="str">
        <f t="shared" si="2"/>
        <v>https://dati.beniculturali.it/vocabularies/parti/def/nottola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 t="str">
        <f t="shared" si="1"/>
        <v>th-p:nucleo-a-due-piani</v>
      </c>
      <c r="B344" s="2" t="s">
        <v>369</v>
      </c>
      <c r="C344" s="3" t="str">
        <f t="shared" si="2"/>
        <v>https://dati.beniculturali.it/vocabularies/parti/def/nucleo-a-due-piani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 t="str">
        <f t="shared" si="1"/>
        <v>th-p:nucleo-a-un-piano</v>
      </c>
      <c r="B345" s="2" t="s">
        <v>370</v>
      </c>
      <c r="C345" s="3" t="str">
        <f t="shared" si="2"/>
        <v>https://dati.beniculturali.it/vocabularies/parti/def/nucleo-a-un-piano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 t="str">
        <f t="shared" si="1"/>
        <v>th-p:occhiello-laterale</v>
      </c>
      <c r="B346" s="2" t="s">
        <v>371</v>
      </c>
      <c r="C346" s="3" t="str">
        <f t="shared" si="2"/>
        <v>https://dati.beniculturali.it/vocabularies/parti/def/occhiello-laterale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 t="str">
        <f t="shared" si="1"/>
        <v>th-p:occhio</v>
      </c>
      <c r="B347" s="2" t="s">
        <v>372</v>
      </c>
      <c r="C347" s="3" t="str">
        <f t="shared" si="2"/>
        <v>https://dati.beniculturali.it/vocabularies/parti/def/occhio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 t="str">
        <f t="shared" si="1"/>
        <v>th-p:orecchio</v>
      </c>
      <c r="B348" s="2" t="s">
        <v>14</v>
      </c>
      <c r="C348" s="3" t="str">
        <f t="shared" si="2"/>
        <v>https://dati.beniculturali.it/vocabularies/parti/def/orecchio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 t="str">
        <f t="shared" si="1"/>
        <v>th-p:orlo</v>
      </c>
      <c r="B349" s="2" t="s">
        <v>373</v>
      </c>
      <c r="C349" s="3" t="str">
        <f t="shared" si="2"/>
        <v>https://dati.beniculturali.it/vocabularies/parti/def/orlo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 t="str">
        <f t="shared" si="1"/>
        <v>th-p:palo</v>
      </c>
      <c r="B350" s="2" t="s">
        <v>374</v>
      </c>
      <c r="C350" s="3" t="str">
        <f t="shared" si="2"/>
        <v>https://dati.beniculturali.it/vocabularies/parti/def/palo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 t="str">
        <f t="shared" si="1"/>
        <v>th-p:pannello</v>
      </c>
      <c r="B351" s="2" t="s">
        <v>375</v>
      </c>
      <c r="C351" s="3" t="str">
        <f t="shared" si="2"/>
        <v>https://dati.beniculturali.it/vocabularies/parti/def/pannello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 t="str">
        <f t="shared" si="1"/>
        <v>th-p:parete</v>
      </c>
      <c r="B352" s="2" t="s">
        <v>376</v>
      </c>
      <c r="C352" s="3" t="str">
        <f t="shared" si="2"/>
        <v>https://dati.beniculturali.it/vocabularies/parti/def/parete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 t="str">
        <f t="shared" si="1"/>
        <v>th-p:passante</v>
      </c>
      <c r="B353" s="2" t="s">
        <v>377</v>
      </c>
      <c r="C353" s="3" t="str">
        <f t="shared" si="2"/>
        <v>https://dati.beniculturali.it/vocabularies/parti/def/passante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 t="str">
        <f t="shared" si="1"/>
        <v>th-p:peduncolo</v>
      </c>
      <c r="B354" s="2" t="s">
        <v>378</v>
      </c>
      <c r="C354" s="3" t="str">
        <f t="shared" si="2"/>
        <v>https://dati.beniculturali.it/vocabularies/parti/def/peduncolo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 t="str">
        <f t="shared" si="1"/>
        <v>th-p:pennacchiera</v>
      </c>
      <c r="B355" s="2" t="s">
        <v>379</v>
      </c>
      <c r="C355" s="3" t="str">
        <f t="shared" si="2"/>
        <v>https://dati.beniculturali.it/vocabularies/parti/def/pennacchiera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 t="str">
        <f t="shared" si="1"/>
        <v>th-p:perpendiculum</v>
      </c>
      <c r="B356" s="2" t="s">
        <v>380</v>
      </c>
      <c r="C356" s="3" t="str">
        <f t="shared" si="2"/>
        <v>https://dati.beniculturali.it/vocabularies/parti/def/perpendiculum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 t="str">
        <f t="shared" si="1"/>
        <v>th-p:peso</v>
      </c>
      <c r="B357" s="2" t="s">
        <v>381</v>
      </c>
      <c r="C357" s="3" t="str">
        <f t="shared" si="2"/>
        <v>https://dati.beniculturali.it/vocabularies/parti/def/peso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 t="str">
        <f t="shared" si="1"/>
        <v>th-p:petto</v>
      </c>
      <c r="B358" s="2" t="s">
        <v>382</v>
      </c>
      <c r="C358" s="3" t="str">
        <f t="shared" si="2"/>
        <v>https://dati.beniculturali.it/vocabularies/parti/def/petto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 t="str">
        <f t="shared" si="1"/>
        <v>th-p:pettorale</v>
      </c>
      <c r="B359" s="2" t="s">
        <v>383</v>
      </c>
      <c r="C359" s="3" t="str">
        <f t="shared" si="2"/>
        <v>https://dati.beniculturali.it/vocabularies/parti/def/pettorale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 t="str">
        <f t="shared" si="1"/>
        <v>th-p:piano</v>
      </c>
      <c r="B360" s="2" t="s">
        <v>384</v>
      </c>
      <c r="C360" s="3" t="str">
        <f t="shared" si="2"/>
        <v>https://dati.beniculturali.it/vocabularies/parti/def/piano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 t="str">
        <f t="shared" si="1"/>
        <v>th-p:piastra</v>
      </c>
      <c r="B361" s="2" t="s">
        <v>385</v>
      </c>
      <c r="C361" s="3" t="str">
        <f t="shared" si="2"/>
        <v>https://dati.beniculturali.it/vocabularies/parti/def/piastra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 t="str">
        <f t="shared" si="1"/>
        <v>th-p:picchetto</v>
      </c>
      <c r="B362" s="2" t="s">
        <v>386</v>
      </c>
      <c r="C362" s="3" t="str">
        <f t="shared" si="2"/>
        <v>https://dati.beniculturali.it/vocabularies/parti/def/picchetto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 t="str">
        <f t="shared" si="1"/>
        <v>th-p:piede</v>
      </c>
      <c r="B363" s="2" t="s">
        <v>387</v>
      </c>
      <c r="C363" s="3" t="str">
        <f t="shared" si="2"/>
        <v>https://dati.beniculturali.it/vocabularies/parti/def/piede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 t="str">
        <f t="shared" si="1"/>
        <v>th-p:pomolo</v>
      </c>
      <c r="B364" s="2" t="s">
        <v>388</v>
      </c>
      <c r="C364" s="3" t="str">
        <f t="shared" si="2"/>
        <v>https://dati.beniculturali.it/vocabularies/parti/def/pomolo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 t="str">
        <f t="shared" si="1"/>
        <v>th-p:pondus</v>
      </c>
      <c r="B365" s="2" t="s">
        <v>389</v>
      </c>
      <c r="C365" s="3" t="str">
        <f t="shared" si="2"/>
        <v>https://dati.beniculturali.it/vocabularies/parti/def/pondus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 t="str">
        <f t="shared" si="1"/>
        <v>th-p:ponte</v>
      </c>
      <c r="B366" s="2" t="s">
        <v>390</v>
      </c>
      <c r="C366" s="3" t="str">
        <f t="shared" si="2"/>
        <v>https://dati.beniculturali.it/vocabularies/parti/def/ponte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 t="str">
        <f t="shared" si="1"/>
        <v>th-p:ponticello</v>
      </c>
      <c r="B367" s="2" t="s">
        <v>391</v>
      </c>
      <c r="C367" s="3" t="str">
        <f t="shared" si="2"/>
        <v>https://dati.beniculturali.it/vocabularies/parti/def/ponticello</v>
      </c>
      <c r="D367" s="2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 t="str">
        <f t="shared" si="1"/>
        <v>th-p:presa</v>
      </c>
      <c r="B368" s="2" t="s">
        <v>392</v>
      </c>
      <c r="C368" s="3" t="str">
        <f t="shared" si="2"/>
        <v>https://dati.beniculturali.it/vocabularies/parti/def/presa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 t="str">
        <f t="shared" si="1"/>
        <v>th-p:proiettile</v>
      </c>
      <c r="B369" s="2" t="s">
        <v>393</v>
      </c>
      <c r="C369" s="3" t="str">
        <f t="shared" si="2"/>
        <v>https://dati.beniculturali.it/vocabularies/parti/def/proiettile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 t="str">
        <f t="shared" si="1"/>
        <v>th-p:pseudobandella</v>
      </c>
      <c r="B370" s="2" t="s">
        <v>394</v>
      </c>
      <c r="C370" s="3" t="str">
        <f t="shared" si="2"/>
        <v>https://dati.beniculturali.it/vocabularies/parti/def/pseudobandella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 t="str">
        <f t="shared" si="1"/>
        <v>th-p:punta</v>
      </c>
      <c r="B371" s="2" t="s">
        <v>395</v>
      </c>
      <c r="C371" s="3" t="str">
        <f t="shared" si="2"/>
        <v>https://dati.beniculturali.it/vocabularies/parti/def/punta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 t="str">
        <f t="shared" si="1"/>
        <v>th-p:punta-arrotondata</v>
      </c>
      <c r="B372" s="2" t="s">
        <v>396</v>
      </c>
      <c r="C372" s="3" t="str">
        <f t="shared" si="2"/>
        <v>https://dati.beniculturali.it/vocabularies/parti/def/punta-arrotondata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 t="str">
        <f t="shared" si="1"/>
        <v>th-p:punta-ogivata</v>
      </c>
      <c r="B373" s="2" t="s">
        <v>397</v>
      </c>
      <c r="C373" s="3" t="str">
        <f t="shared" si="2"/>
        <v>https://dati.beniculturali.it/vocabularies/parti/def/punta-ogivata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 t="str">
        <f t="shared" si="1"/>
        <v>th-p:puntale</v>
      </c>
      <c r="B374" s="2" t="s">
        <v>398</v>
      </c>
      <c r="C374" s="3" t="str">
        <f t="shared" si="2"/>
        <v>https://dati.beniculturali.it/vocabularies/parti/def/puntale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 t="str">
        <f t="shared" si="1"/>
        <v>th-p:puntello</v>
      </c>
      <c r="B375" s="2" t="s">
        <v>399</v>
      </c>
      <c r="C375" s="3" t="str">
        <f t="shared" si="2"/>
        <v>https://dati.beniculturali.it/vocabularies/parti/def/puntello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 t="str">
        <f t="shared" si="1"/>
        <v>th-p:punteruolo</v>
      </c>
      <c r="B376" s="2" t="s">
        <v>400</v>
      </c>
      <c r="C376" s="3" t="str">
        <f t="shared" si="2"/>
        <v>https://dati.beniculturali.it/vocabularies/parti/def/punteruolo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 t="str">
        <f t="shared" si="1"/>
        <v>th-p:rebbio</v>
      </c>
      <c r="B377" s="2" t="s">
        <v>401</v>
      </c>
      <c r="C377" s="3" t="str">
        <f t="shared" si="2"/>
        <v>https://dati.beniculturali.it/vocabularies/parti/def/rebbio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 t="str">
        <f t="shared" si="1"/>
        <v>th-p:redini</v>
      </c>
      <c r="B378" s="2" t="s">
        <v>402</v>
      </c>
      <c r="C378" s="3" t="str">
        <f t="shared" si="2"/>
        <v>https://dati.beniculturali.it/vocabularies/parti/def/redini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 t="str">
        <f t="shared" si="1"/>
        <v>th-p:reggicresta</v>
      </c>
      <c r="B379" s="2" t="s">
        <v>403</v>
      </c>
      <c r="C379" s="3" t="str">
        <f t="shared" si="2"/>
        <v>https://dati.beniculturali.it/vocabularies/parti/def/reggicresta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 t="str">
        <f t="shared" si="1"/>
        <v>th-p:regula</v>
      </c>
      <c r="B380" s="2" t="s">
        <v>404</v>
      </c>
      <c r="C380" s="3" t="str">
        <f t="shared" si="2"/>
        <v>https://dati.beniculturali.it/vocabularies/parti/def/regula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 t="str">
        <f t="shared" si="1"/>
        <v>th-p:ribattino</v>
      </c>
      <c r="B381" s="2" t="s">
        <v>405</v>
      </c>
      <c r="C381" s="3" t="str">
        <f t="shared" si="2"/>
        <v>https://dati.beniculturali.it/vocabularies/parti/def/ribattino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 t="str">
        <f t="shared" si="1"/>
        <v>th-p:rinforzo-spallare</v>
      </c>
      <c r="B382" s="2" t="s">
        <v>406</v>
      </c>
      <c r="C382" s="3" t="str">
        <f t="shared" si="2"/>
        <v>https://dati.beniculturali.it/vocabularies/parti/def/rinforzo-spallare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 t="str">
        <f t="shared" si="1"/>
        <v>th-p:rivestimento</v>
      </c>
      <c r="B383" s="2" t="s">
        <v>407</v>
      </c>
      <c r="C383" s="3" t="str">
        <f t="shared" si="2"/>
        <v>https://dati.beniculturali.it/vocabularies/parti/def/rivestimento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 t="str">
        <f t="shared" si="1"/>
        <v>th-p:rostrum</v>
      </c>
      <c r="B384" s="2" t="s">
        <v>408</v>
      </c>
      <c r="C384" s="3" t="str">
        <f t="shared" si="2"/>
        <v>https://dati.beniculturali.it/vocabularies/parti/def/rostrum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 t="str">
        <f t="shared" si="1"/>
        <v>th-p:rotellina</v>
      </c>
      <c r="B385" s="2" t="s">
        <v>409</v>
      </c>
      <c r="C385" s="3" t="str">
        <f t="shared" si="2"/>
        <v>https://dati.beniculturali.it/vocabularies/parti/def/rotellina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 t="str">
        <f t="shared" si="1"/>
        <v>th-p:sacchetta</v>
      </c>
      <c r="B386" s="2" t="s">
        <v>410</v>
      </c>
      <c r="C386" s="3" t="str">
        <f t="shared" si="2"/>
        <v>https://dati.beniculturali.it/vocabularies/parti/def/sacchetta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 t="str">
        <f t="shared" si="1"/>
        <v>th-p:sauròter</v>
      </c>
      <c r="B387" s="2" t="s">
        <v>411</v>
      </c>
      <c r="C387" s="3" t="str">
        <f t="shared" si="2"/>
        <v>https://dati.beniculturali.it/vocabularies/parti/def/sauròter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 t="str">
        <f t="shared" si="1"/>
        <v>th-p:sbarretta-trasversale</v>
      </c>
      <c r="B388" s="2" t="s">
        <v>412</v>
      </c>
      <c r="C388" s="3" t="str">
        <f t="shared" si="2"/>
        <v>https://dati.beniculturali.it/vocabularies/parti/def/sbarretta-trasversale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 t="str">
        <f t="shared" si="1"/>
        <v>th-p:sbocco</v>
      </c>
      <c r="B389" s="2" t="s">
        <v>413</v>
      </c>
      <c r="C389" s="3" t="str">
        <f t="shared" si="2"/>
        <v>https://dati.beniculturali.it/vocabularies/parti/def/sbocco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 t="str">
        <f t="shared" si="1"/>
        <v>th-p:scafo</v>
      </c>
      <c r="B390" s="2" t="s">
        <v>414</v>
      </c>
      <c r="C390" s="3" t="str">
        <f t="shared" si="2"/>
        <v>https://dati.beniculturali.it/vocabularies/parti/def/scafo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 t="str">
        <f t="shared" si="1"/>
        <v>th-p:scaglia</v>
      </c>
      <c r="B391" s="2" t="s">
        <v>415</v>
      </c>
      <c r="C391" s="3" t="str">
        <f t="shared" si="2"/>
        <v>https://dati.beniculturali.it/vocabularies/parti/def/scaglia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 t="str">
        <f t="shared" si="1"/>
        <v>th-p:schienale</v>
      </c>
      <c r="B392" s="2" t="s">
        <v>416</v>
      </c>
      <c r="C392" s="3" t="str">
        <f t="shared" si="2"/>
        <v>https://dati.beniculturali.it/vocabularies/parti/def/schienale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 t="str">
        <f t="shared" si="1"/>
        <v>th-p:scomparto</v>
      </c>
      <c r="B393" s="2" t="s">
        <v>417</v>
      </c>
      <c r="C393" s="3" t="str">
        <f t="shared" si="2"/>
        <v>https://dati.beniculturali.it/vocabularies/parti/def/scomparto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 t="str">
        <f t="shared" si="1"/>
        <v>th-p:scure</v>
      </c>
      <c r="B394" s="2" t="s">
        <v>418</v>
      </c>
      <c r="C394" s="3" t="str">
        <f t="shared" si="2"/>
        <v>https://dati.beniculturali.it/vocabularies/parti/def/scure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 t="str">
        <f t="shared" si="1"/>
        <v>th-p:semicalotta</v>
      </c>
      <c r="B395" s="2" t="s">
        <v>419</v>
      </c>
      <c r="C395" s="3" t="str">
        <f t="shared" si="2"/>
        <v>https://dati.beniculturali.it/vocabularies/parti/def/semicalotta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 t="str">
        <f t="shared" si="1"/>
        <v>th-p:semipalmetta</v>
      </c>
      <c r="B396" s="2" t="s">
        <v>420</v>
      </c>
      <c r="C396" s="3" t="str">
        <f t="shared" si="2"/>
        <v>https://dati.beniculturali.it/vocabularies/parti/def/semipalmetta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 t="str">
        <f t="shared" si="1"/>
        <v>th-p:serbatoio</v>
      </c>
      <c r="B397" s="2" t="s">
        <v>421</v>
      </c>
      <c r="C397" s="3" t="str">
        <f t="shared" si="2"/>
        <v>https://dati.beniculturali.it/vocabularies/parti/def/serbatoio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 t="str">
        <f t="shared" si="1"/>
        <v>th-p:serpentino</v>
      </c>
      <c r="B398" s="2" t="s">
        <v>422</v>
      </c>
      <c r="C398" s="3" t="str">
        <f t="shared" si="2"/>
        <v>https://dati.beniculturali.it/vocabularies/parti/def/serpentino</v>
      </c>
      <c r="D398" s="2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 t="str">
        <f t="shared" si="1"/>
        <v>th-p:serra-fodero</v>
      </c>
      <c r="B399" s="2" t="s">
        <v>423</v>
      </c>
      <c r="C399" s="3" t="str">
        <f t="shared" si="2"/>
        <v>https://dati.beniculturali.it/vocabularies/parti/def/serra-fodero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 t="str">
        <f t="shared" si="1"/>
        <v>th-p:sgusciatura</v>
      </c>
      <c r="B400" s="2" t="s">
        <v>424</v>
      </c>
      <c r="C400" s="3" t="str">
        <f t="shared" si="2"/>
        <v>https://dati.beniculturali.it/vocabularies/parti/def/sgusciatura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 t="str">
        <f t="shared" si="1"/>
        <v>th-p:sima</v>
      </c>
      <c r="B401" s="2" t="s">
        <v>425</v>
      </c>
      <c r="C401" s="3" t="str">
        <f t="shared" si="2"/>
        <v>https://dati.beniculturali.it/vocabularies/parti/def/sima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 t="str">
        <f t="shared" si="1"/>
        <v>th-p:snodo</v>
      </c>
      <c r="B402" s="2" t="s">
        <v>426</v>
      </c>
      <c r="C402" s="3" t="str">
        <f t="shared" si="2"/>
        <v>https://dati.beniculturali.it/vocabularies/parti/def/snodo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 t="str">
        <f t="shared" si="1"/>
        <v>th-p:sopracornice</v>
      </c>
      <c r="B403" s="2" t="s">
        <v>427</v>
      </c>
      <c r="C403" s="3" t="str">
        <f t="shared" si="2"/>
        <v>https://dati.beniculturali.it/vocabularies/parti/def/sopracornice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 t="str">
        <f t="shared" si="1"/>
        <v>th-p:sostegno</v>
      </c>
      <c r="B404" s="2" t="s">
        <v>428</v>
      </c>
      <c r="C404" s="3" t="str">
        <f t="shared" si="2"/>
        <v>https://dati.beniculturali.it/vocabularies/parti/def/sostegno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 t="str">
        <f t="shared" si="1"/>
        <v>th-p:sottobraccio</v>
      </c>
      <c r="B405" s="2" t="s">
        <v>429</v>
      </c>
      <c r="C405" s="3" t="str">
        <f t="shared" si="2"/>
        <v>https://dati.beniculturali.it/vocabularies/parti/def/sottobraccio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 t="str">
        <f t="shared" si="1"/>
        <v>th-p:sottocornice</v>
      </c>
      <c r="B406" s="2" t="s">
        <v>430</v>
      </c>
      <c r="C406" s="3" t="str">
        <f t="shared" si="2"/>
        <v>https://dati.beniculturali.it/vocabularies/parti/def/sottocornice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 t="str">
        <f t="shared" si="1"/>
        <v>th-p:spalliera</v>
      </c>
      <c r="B407" s="2" t="s">
        <v>431</v>
      </c>
      <c r="C407" s="3" t="str">
        <f t="shared" si="2"/>
        <v>https://dati.beniculturali.it/vocabularies/parti/def/spalliera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 t="str">
        <f t="shared" si="1"/>
        <v>th-p:spatha</v>
      </c>
      <c r="B408" s="2" t="s">
        <v>432</v>
      </c>
      <c r="C408" s="3" t="str">
        <f t="shared" si="2"/>
        <v>https://dati.beniculturali.it/vocabularies/parti/def/spatha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 t="str">
        <f t="shared" si="1"/>
        <v>th-p:sperone</v>
      </c>
      <c r="B409" s="2" t="s">
        <v>433</v>
      </c>
      <c r="C409" s="3" t="str">
        <f t="shared" si="2"/>
        <v>https://dati.beniculturali.it/vocabularies/parti/def/sperone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 t="str">
        <f t="shared" si="1"/>
        <v>th-p:spicchio</v>
      </c>
      <c r="B410" s="2" t="s">
        <v>434</v>
      </c>
      <c r="C410" s="3" t="str">
        <f t="shared" si="2"/>
        <v>https://dati.beniculturali.it/vocabularies/parti/def/spicchio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 t="str">
        <f t="shared" si="1"/>
        <v>th-p:sportello</v>
      </c>
      <c r="B411" s="2" t="s">
        <v>435</v>
      </c>
      <c r="C411" s="3" t="str">
        <f t="shared" si="2"/>
        <v>https://dati.beniculturali.it/vocabularies/parti/def/sportello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 t="str">
        <f t="shared" si="1"/>
        <v>th-p:spranga</v>
      </c>
      <c r="B412" s="2" t="s">
        <v>436</v>
      </c>
      <c r="C412" s="3" t="str">
        <f t="shared" si="2"/>
        <v>https://dati.beniculturali.it/vocabularies/parti/def/spranga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 t="str">
        <f t="shared" si="1"/>
        <v>th-p:staffa</v>
      </c>
      <c r="B413" s="2" t="s">
        <v>437</v>
      </c>
      <c r="C413" s="3" t="str">
        <f t="shared" si="2"/>
        <v>https://dati.beniculturali.it/vocabularies/parti/def/staffa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 t="str">
        <f t="shared" si="1"/>
        <v>th-p:stanghetta</v>
      </c>
      <c r="B414" s="2" t="s">
        <v>438</v>
      </c>
      <c r="C414" s="3" t="str">
        <f t="shared" si="2"/>
        <v>https://dati.beniculturali.it/vocabularies/parti/def/stanghetta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 t="str">
        <f t="shared" si="1"/>
        <v>th-p:stecca</v>
      </c>
      <c r="B415" s="2" t="s">
        <v>439</v>
      </c>
      <c r="C415" s="3" t="str">
        <f t="shared" si="2"/>
        <v>https://dati.beniculturali.it/vocabularies/parti/def/stecca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 t="str">
        <f t="shared" si="1"/>
        <v>th-p:stegola</v>
      </c>
      <c r="B416" s="2" t="s">
        <v>440</v>
      </c>
      <c r="C416" s="3" t="str">
        <f t="shared" si="2"/>
        <v>https://dati.beniculturali.it/vocabularies/parti/def/stegola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 t="str">
        <f t="shared" si="1"/>
        <v>th-p:supporto-per-piumaggio</v>
      </c>
      <c r="B417" s="2" t="s">
        <v>441</v>
      </c>
      <c r="C417" s="3" t="str">
        <f t="shared" si="2"/>
        <v>https://dati.beniculturali.it/vocabularies/parti/def/supporto-per-piumaggio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 t="str">
        <f t="shared" si="1"/>
        <v>th-p:taglio</v>
      </c>
      <c r="B418" s="2" t="s">
        <v>442</v>
      </c>
      <c r="C418" s="3" t="str">
        <f t="shared" si="2"/>
        <v>https://dati.beniculturali.it/vocabularies/parti/def/taglio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 t="str">
        <f t="shared" si="1"/>
        <v>th-p:tallone</v>
      </c>
      <c r="B419" s="2" t="s">
        <v>443</v>
      </c>
      <c r="C419" s="3" t="str">
        <f t="shared" si="2"/>
        <v>https://dati.beniculturali.it/vocabularies/parti/def/tallone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 t="str">
        <f t="shared" si="1"/>
        <v>th-p:tappo</v>
      </c>
      <c r="B420" s="2" t="s">
        <v>444</v>
      </c>
      <c r="C420" s="3" t="str">
        <f t="shared" si="2"/>
        <v>https://dati.beniculturali.it/vocabularies/parti/def/tappo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 t="str">
        <f t="shared" si="1"/>
        <v>th-p:tavolo</v>
      </c>
      <c r="B421" s="2" t="s">
        <v>445</v>
      </c>
      <c r="C421" s="3" t="str">
        <f t="shared" si="2"/>
        <v>https://dati.beniculturali.it/vocabularies/parti/def/tavolo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 t="str">
        <f t="shared" si="1"/>
        <v>th-p:tavolozza-del-servizio</v>
      </c>
      <c r="B422" s="2" t="s">
        <v>446</v>
      </c>
      <c r="C422" s="3" t="str">
        <f t="shared" si="2"/>
        <v>https://dati.beniculturali.it/vocabularies/parti/def/tavolozza-del-servizio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 t="str">
        <f t="shared" si="1"/>
        <v>th-p:tegola</v>
      </c>
      <c r="B423" s="2" t="s">
        <v>447</v>
      </c>
      <c r="C423" s="3" t="str">
        <f t="shared" si="2"/>
        <v>https://dati.beniculturali.it/vocabularies/parti/def/tegola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 t="str">
        <f t="shared" si="1"/>
        <v>th-p:tenia</v>
      </c>
      <c r="B424" s="2" t="s">
        <v>448</v>
      </c>
      <c r="C424" s="3" t="str">
        <f t="shared" si="2"/>
        <v>https://dati.beniculturali.it/vocabularies/parti/def/tenia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 t="str">
        <f t="shared" si="1"/>
        <v>th-p:teniere</v>
      </c>
      <c r="B425" s="2" t="s">
        <v>449</v>
      </c>
      <c r="C425" s="3" t="str">
        <f t="shared" si="2"/>
        <v>https://dati.beniculturali.it/vocabularies/parti/def/teniere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 t="str">
        <f t="shared" si="1"/>
        <v>th-p:terminale</v>
      </c>
      <c r="B426" s="2" t="s">
        <v>450</v>
      </c>
      <c r="C426" s="3" t="str">
        <f t="shared" si="2"/>
        <v>https://dati.beniculturali.it/vocabularies/parti/def/terminale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 t="str">
        <f t="shared" si="1"/>
        <v>th-p:tesa</v>
      </c>
      <c r="B427" s="2" t="s">
        <v>451</v>
      </c>
      <c r="C427" s="3" t="str">
        <f t="shared" si="2"/>
        <v>https://dati.beniculturali.it/vocabularies/parti/def/tesa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 t="str">
        <f t="shared" si="1"/>
        <v>th-p:testa</v>
      </c>
      <c r="B428" s="2" t="s">
        <v>452</v>
      </c>
      <c r="C428" s="3" t="str">
        <f t="shared" si="2"/>
        <v>https://dati.beniculturali.it/vocabularies/parti/def/testa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 t="str">
        <f t="shared" si="1"/>
        <v>th-p:testata</v>
      </c>
      <c r="B429" s="2" t="s">
        <v>453</v>
      </c>
      <c r="C429" s="3" t="str">
        <f t="shared" si="2"/>
        <v>https://dati.beniculturali.it/vocabularies/parti/def/testata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 t="str">
        <f t="shared" si="1"/>
        <v>th-p:testiera</v>
      </c>
      <c r="B430" s="2" t="s">
        <v>454</v>
      </c>
      <c r="C430" s="3" t="str">
        <f t="shared" si="2"/>
        <v>https://dati.beniculturali.it/vocabularies/parti/def/testiera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 t="str">
        <f t="shared" si="1"/>
        <v>th-p:torso</v>
      </c>
      <c r="B431" s="2" t="s">
        <v>455</v>
      </c>
      <c r="C431" s="3" t="str">
        <f t="shared" si="2"/>
        <v>https://dati.beniculturali.it/vocabularies/parti/def/torso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 t="str">
        <f t="shared" si="1"/>
        <v>th-p:traversa</v>
      </c>
      <c r="B432" s="2" t="s">
        <v>456</v>
      </c>
      <c r="C432" s="3" t="str">
        <f t="shared" si="2"/>
        <v>https://dati.beniculturali.it/vocabularies/parti/def/traversa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 t="str">
        <f t="shared" si="1"/>
        <v>th-p:traversa-a-croce</v>
      </c>
      <c r="B433" s="2" t="s">
        <v>457</v>
      </c>
      <c r="C433" s="3" t="str">
        <f t="shared" si="2"/>
        <v>https://dati.beniculturali.it/vocabularies/parti/def/traversa-a-croce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 t="str">
        <f t="shared" si="1"/>
        <v>th-p:triglifo</v>
      </c>
      <c r="B434" s="2" t="s">
        <v>458</v>
      </c>
      <c r="C434" s="3" t="str">
        <f t="shared" si="2"/>
        <v>https://dati.beniculturali.it/vocabularies/parti/def/triglifo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 t="str">
        <f t="shared" si="1"/>
        <v>th-p:tripode</v>
      </c>
      <c r="B435" s="2" t="s">
        <v>459</v>
      </c>
      <c r="C435" s="3" t="str">
        <f t="shared" si="2"/>
        <v>https://dati.beniculturali.it/vocabularies/parti/def/tripode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 t="str">
        <f t="shared" si="1"/>
        <v>th-p:trofeo</v>
      </c>
      <c r="B436" s="2" t="s">
        <v>460</v>
      </c>
      <c r="C436" s="3" t="str">
        <f t="shared" si="2"/>
        <v>https://dati.beniculturali.it/vocabularies/parti/def/trofeo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 t="str">
        <f t="shared" si="1"/>
        <v>th-p:umbilicus-soli</v>
      </c>
      <c r="B437" s="2" t="s">
        <v>461</v>
      </c>
      <c r="C437" s="3" t="str">
        <f t="shared" si="2"/>
        <v>https://dati.beniculturali.it/vocabularies/parti/def/umbilicus-soli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 t="str">
        <f t="shared" si="1"/>
        <v>th-p:umbone</v>
      </c>
      <c r="B438" s="2" t="s">
        <v>462</v>
      </c>
      <c r="C438" s="3" t="str">
        <f t="shared" si="2"/>
        <v>https://dati.beniculturali.it/vocabularies/parti/def/umbone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 t="str">
        <f t="shared" si="1"/>
        <v>th-p:vago</v>
      </c>
      <c r="B439" s="2" t="s">
        <v>16</v>
      </c>
      <c r="C439" s="3" t="str">
        <f t="shared" si="2"/>
        <v>https://dati.beniculturali.it/vocabularies/parti/def/vago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 t="str">
        <f t="shared" si="1"/>
        <v>th-p:valva</v>
      </c>
      <c r="B440" s="2" t="s">
        <v>463</v>
      </c>
      <c r="C440" s="3" t="str">
        <f t="shared" si="2"/>
        <v>https://dati.beniculturali.it/vocabularies/parti/def/valva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 t="str">
        <f t="shared" si="1"/>
        <v>th-p:vaso</v>
      </c>
      <c r="B441" s="2" t="s">
        <v>464</v>
      </c>
      <c r="C441" s="3" t="str">
        <f t="shared" si="2"/>
        <v>https://dati.beniculturali.it/vocabularies/parti/def/vaso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 t="str">
        <f t="shared" si="1"/>
        <v>th-p:velo</v>
      </c>
      <c r="B442" s="2" t="s">
        <v>465</v>
      </c>
      <c r="C442" s="3" t="str">
        <f t="shared" si="2"/>
        <v>https://dati.beniculturali.it/vocabularies/parti/def/velo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 t="str">
        <f t="shared" si="1"/>
        <v>th-p:viticci</v>
      </c>
      <c r="B443" s="2" t="s">
        <v>466</v>
      </c>
      <c r="C443" s="3" t="str">
        <f t="shared" si="2"/>
        <v>https://dati.beniculturali.it/vocabularies/parti/def/viticci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 t="str">
        <f t="shared" si="1"/>
        <v>th-p:voluta</v>
      </c>
      <c r="B444" s="2" t="s">
        <v>467</v>
      </c>
      <c r="C444" s="3" t="str">
        <f t="shared" si="2"/>
        <v>https://dati.beniculturali.it/vocabularies/parti/def/voluta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 t="str">
        <f t="shared" si="1"/>
        <v>th-p:voluta-corinzia</v>
      </c>
      <c r="B445" s="2" t="s">
        <v>468</v>
      </c>
      <c r="C445" s="3" t="str">
        <f t="shared" si="2"/>
        <v>https://dati.beniculturali.it/vocabularies/parti/def/voluta-corinzia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 t="str">
        <f t="shared" si="1"/>
        <v>th-p:voluta-ionica</v>
      </c>
      <c r="B446" s="2" t="s">
        <v>469</v>
      </c>
      <c r="C446" s="3" t="str">
        <f t="shared" si="2"/>
        <v>https://dati.beniculturali.it/vocabularies/parti/def/voluta-ionica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 t="str">
        <f t="shared" si="1"/>
        <v>th-p:vomere</v>
      </c>
      <c r="B447" s="2" t="s">
        <v>470</v>
      </c>
      <c r="C447" s="3" t="str">
        <f t="shared" si="2"/>
        <v>https://dati.beniculturali.it/vocabularies/parti/def/vomere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 t="str">
        <f t="shared" si="1"/>
        <v>th-p:balaustrata</v>
      </c>
      <c r="B448" s="2" t="s">
        <v>471</v>
      </c>
      <c r="C448" s="3" t="str">
        <f t="shared" si="2"/>
        <v>https://dati.beniculturali.it/vocabularies/parti/def/balaustrata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 t="str">
        <f t="shared" si="1"/>
        <v>th-p:baldacchino</v>
      </c>
      <c r="B449" s="2" t="s">
        <v>472</v>
      </c>
      <c r="C449" s="3" t="str">
        <f t="shared" si="2"/>
        <v>https://dati.beniculturali.it/vocabularies/parti/def/baldacchino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 t="str">
        <f t="shared" si="1"/>
        <v>th-p:balza</v>
      </c>
      <c r="B450" s="2" t="s">
        <v>170</v>
      </c>
      <c r="C450" s="3" t="str">
        <f t="shared" si="2"/>
        <v>https://dati.beniculturali.it/vocabularies/parti/def/balza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 t="str">
        <f t="shared" si="1"/>
        <v>th-p:balza-di-conopeo</v>
      </c>
      <c r="B451" s="2" t="s">
        <v>473</v>
      </c>
      <c r="C451" s="3" t="str">
        <f t="shared" si="2"/>
        <v>https://dati.beniculturali.it/vocabularies/parti/def/balza-di-conopeo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 t="str">
        <f t="shared" si="1"/>
        <v>th-p:bussola-d'ingresso</v>
      </c>
      <c r="B452" s="2" t="s">
        <v>474</v>
      </c>
      <c r="C452" s="3" t="str">
        <f t="shared" si="2"/>
        <v>https://dati.beniculturali.it/vocabularies/parti/def/bussola-d'ingresso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 t="str">
        <f t="shared" si="1"/>
        <v>th-p:cavetto</v>
      </c>
      <c r="B453" s="2" t="s">
        <v>475</v>
      </c>
      <c r="C453" s="3" t="str">
        <f t="shared" si="2"/>
        <v>https://dati.beniculturali.it/vocabularies/parti/def/cavetto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 t="str">
        <f t="shared" si="1"/>
        <v>th-p:chiave</v>
      </c>
      <c r="B454" s="2" t="s">
        <v>476</v>
      </c>
      <c r="C454" s="3" t="str">
        <f t="shared" si="2"/>
        <v>https://dati.beniculturali.it/vocabularies/parti/def/chiave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 t="str">
        <f t="shared" si="1"/>
        <v>th-p:calderone</v>
      </c>
      <c r="B455" s="2" t="s">
        <v>477</v>
      </c>
      <c r="C455" s="3" t="str">
        <f t="shared" si="2"/>
        <v>https://dati.beniculturali.it/vocabularies/parti/def/calderone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 t="str">
        <f t="shared" si="1"/>
        <v>th-p:concio</v>
      </c>
      <c r="B456" s="2" t="s">
        <v>478</v>
      </c>
      <c r="C456" s="3" t="str">
        <f t="shared" si="2"/>
        <v>https://dati.beniculturali.it/vocabularies/parti/def/concio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 t="str">
        <f t="shared" si="1"/>
        <v>th-p:cortina</v>
      </c>
      <c r="B457" s="2" t="s">
        <v>479</v>
      </c>
      <c r="C457" s="3" t="str">
        <f t="shared" si="2"/>
        <v>https://dati.beniculturali.it/vocabularies/parti/def/cortina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 t="str">
        <f t="shared" si="1"/>
        <v>th-p:drappo</v>
      </c>
      <c r="B458" s="2" t="s">
        <v>480</v>
      </c>
      <c r="C458" s="3" t="str">
        <f t="shared" si="2"/>
        <v>https://dati.beniculturali.it/vocabularies/parti/def/drappo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 t="str">
        <f t="shared" si="1"/>
        <v>th-p:gola</v>
      </c>
      <c r="B459" s="2" t="s">
        <v>481</v>
      </c>
      <c r="C459" s="3" t="str">
        <f t="shared" si="2"/>
        <v>https://dati.beniculturali.it/vocabularies/parti/def/gola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 t="str">
        <f t="shared" si="1"/>
        <v>th-p:merletto</v>
      </c>
      <c r="B460" s="2" t="s">
        <v>482</v>
      </c>
      <c r="C460" s="3" t="str">
        <f t="shared" si="2"/>
        <v>https://dati.beniculturali.it/vocabularies/parti/def/merletto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 t="str">
        <f t="shared" si="1"/>
        <v>th-p:piatto</v>
      </c>
      <c r="B461" s="2" t="s">
        <v>483</v>
      </c>
      <c r="C461" s="3" t="str">
        <f t="shared" si="2"/>
        <v>https://dati.beniculturali.it/vocabularies/parti/def/piatto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 t="str">
        <f t="shared" si="1"/>
        <v>th-p:quartiere-davanti</v>
      </c>
      <c r="B462" s="2" t="s">
        <v>484</v>
      </c>
      <c r="C462" s="3" t="str">
        <f t="shared" si="2"/>
        <v>https://dati.beniculturali.it/vocabularies/parti/def/quartiere-davanti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 t="str">
        <f t="shared" si="1"/>
        <v>th-p:ricettacolo</v>
      </c>
      <c r="B463" s="2" t="s">
        <v>485</v>
      </c>
      <c r="C463" s="3" t="str">
        <f t="shared" si="2"/>
        <v>https://dati.beniculturali.it/vocabularies/parti/def/ricettacolo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 t="str">
        <f t="shared" si="1"/>
        <v>th-p:scala</v>
      </c>
      <c r="B464" s="2" t="s">
        <v>486</v>
      </c>
      <c r="C464" s="3" t="str">
        <f t="shared" si="2"/>
        <v>https://dati.beniculturali.it/vocabularies/parti/def/scala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 t="str">
        <f t="shared" si="1"/>
        <v>th-p:zagaglia</v>
      </c>
      <c r="B465" s="2" t="s">
        <v>487</v>
      </c>
      <c r="C465" s="3" t="str">
        <f t="shared" si="2"/>
        <v>https://dati.beniculturali.it/vocabularies/parti/def/zagaglia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 t="str">
        <f t="shared" si="1"/>
        <v>th-p:architrave</v>
      </c>
      <c r="B466" s="2" t="s">
        <v>488</v>
      </c>
      <c r="C466" s="3" t="str">
        <f t="shared" si="2"/>
        <v>https://dati.beniculturali.it/vocabularies/parti/def/architrave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 t="str">
        <f t="shared" si="1"/>
        <v>th-p:banda-per-chiavetta</v>
      </c>
      <c r="B467" s="2" t="s">
        <v>489</v>
      </c>
      <c r="C467" s="3" t="str">
        <f t="shared" si="2"/>
        <v>https://dati.beniculturali.it/vocabularies/parti/def/banda-per-chiavetta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 t="str">
        <f t="shared" si="1"/>
        <v>th-p:basamento</v>
      </c>
      <c r="B468" s="2" t="s">
        <v>490</v>
      </c>
      <c r="C468" s="3" t="str">
        <f t="shared" si="2"/>
        <v>https://dati.beniculturali.it/vocabularies/parti/def/basamento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 t="str">
        <f t="shared" si="1"/>
        <v>th-p:borsa</v>
      </c>
      <c r="B469" s="2" t="s">
        <v>491</v>
      </c>
      <c r="C469" s="3" t="str">
        <f t="shared" si="2"/>
        <v>https://dati.beniculturali.it/vocabularies/parti/def/borsa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 t="str">
        <f t="shared" si="1"/>
        <v>th-p:cancellata</v>
      </c>
      <c r="B470" s="2" t="s">
        <v>492</v>
      </c>
      <c r="C470" s="3" t="str">
        <f t="shared" si="2"/>
        <v>https://dati.beniculturali.it/vocabularies/parti/def/cancellata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 t="str">
        <f t="shared" si="1"/>
        <v>th-p:canna</v>
      </c>
      <c r="B471" s="2" t="s">
        <v>493</v>
      </c>
      <c r="C471" s="3" t="str">
        <f t="shared" si="2"/>
        <v>https://dati.beniculturali.it/vocabularies/parti/def/canna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 t="str">
        <f t="shared" si="1"/>
        <v>th-p:capino</v>
      </c>
      <c r="B472" s="2" t="s">
        <v>494</v>
      </c>
      <c r="C472" s="3" t="str">
        <f t="shared" si="2"/>
        <v>https://dati.beniculturali.it/vocabularies/parti/def/capino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 t="str">
        <f t="shared" si="1"/>
        <v>th-p:cappuccio</v>
      </c>
      <c r="B473" s="2" t="s">
        <v>495</v>
      </c>
      <c r="C473" s="3" t="str">
        <f t="shared" si="2"/>
        <v>https://dati.beniculturali.it/vocabularies/parti/def/cappuccio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 t="str">
        <f t="shared" si="1"/>
        <v>th-p:copertina</v>
      </c>
      <c r="B474" s="2" t="s">
        <v>496</v>
      </c>
      <c r="C474" s="3" t="str">
        <f t="shared" si="2"/>
        <v>https://dati.beniculturali.it/vocabularies/parti/def/copertina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 t="str">
        <f t="shared" si="1"/>
        <v>th-p:cuscino</v>
      </c>
      <c r="B475" s="2" t="s">
        <v>497</v>
      </c>
      <c r="C475" s="3" t="str">
        <f t="shared" si="2"/>
        <v>https://dati.beniculturali.it/vocabularies/parti/def/cuscino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 t="str">
        <f t="shared" si="1"/>
        <v>th-p:lambrecchino</v>
      </c>
      <c r="B476" s="2" t="s">
        <v>498</v>
      </c>
      <c r="C476" s="3" t="str">
        <f t="shared" si="2"/>
        <v>https://dati.beniculturali.it/vocabularies/parti/def/lambrecchino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 t="str">
        <f t="shared" si="1"/>
        <v>th-p:mantovana</v>
      </c>
      <c r="B477" s="2" t="s">
        <v>499</v>
      </c>
      <c r="C477" s="3" t="str">
        <f t="shared" si="2"/>
        <v>https://dati.beniculturali.it/vocabularies/parti/def/mantovana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 t="str">
        <f t="shared" si="1"/>
        <v>th-p:palchetto</v>
      </c>
      <c r="B478" s="2" t="s">
        <v>500</v>
      </c>
      <c r="C478" s="3" t="str">
        <f t="shared" si="2"/>
        <v>https://dati.beniculturali.it/vocabularies/parti/def/palchetto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 t="str">
        <f t="shared" si="1"/>
        <v>th-p:palco</v>
      </c>
      <c r="B479" s="2" t="s">
        <v>501</v>
      </c>
      <c r="C479" s="3" t="str">
        <f t="shared" si="2"/>
        <v>https://dati.beniculturali.it/vocabularies/parti/def/palco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 t="str">
        <f t="shared" si="1"/>
        <v>th-p:scultura</v>
      </c>
      <c r="B480" s="2" t="s">
        <v>502</v>
      </c>
      <c r="C480" s="3" t="str">
        <f t="shared" si="2"/>
        <v>https://dati.beniculturali.it/vocabularies/parti/def/scultura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 t="str">
        <f t="shared" si="1"/>
        <v>th-p:stipite</v>
      </c>
      <c r="B481" s="2" t="s">
        <v>503</v>
      </c>
      <c r="C481" s="3" t="str">
        <f t="shared" si="2"/>
        <v>https://dati.beniculturali.it/vocabularies/parti/def/stipite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 t="str">
        <f t="shared" si="1"/>
        <v>th-p:stolone</v>
      </c>
      <c r="B482" s="2" t="s">
        <v>504</v>
      </c>
      <c r="C482" s="3" t="str">
        <f t="shared" si="2"/>
        <v>https://dati.beniculturali.it/vocabularies/parti/def/stolone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 t="str">
        <f t="shared" si="1"/>
        <v>th-p:pettiera</v>
      </c>
      <c r="B483" s="2" t="s">
        <v>505</v>
      </c>
      <c r="C483" s="3" t="str">
        <f t="shared" si="2"/>
        <v>https://dati.beniculturali.it/vocabularies/parti/def/pettiera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 t="str">
        <f t="shared" si="1"/>
        <v>th-p:piastra</v>
      </c>
      <c r="B484" s="2" t="s">
        <v>385</v>
      </c>
      <c r="C484" s="3" t="str">
        <f t="shared" si="2"/>
        <v>https://dati.beniculturali.it/vocabularies/parti/def/piastra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 t="str">
        <f t="shared" si="1"/>
        <v>th-p:cancelletto</v>
      </c>
      <c r="B485" s="2" t="s">
        <v>506</v>
      </c>
      <c r="C485" s="3" t="str">
        <f t="shared" si="2"/>
        <v>https://dati.beniculturali.it/vocabularies/parti/def/cancelletto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 t="str">
        <f t="shared" si="1"/>
        <v>th-p:coderone</v>
      </c>
      <c r="B486" s="2" t="s">
        <v>507</v>
      </c>
      <c r="C486" s="3" t="str">
        <f t="shared" si="2"/>
        <v>https://dati.beniculturali.it/vocabularies/parti/def/coderone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location="gid=132586742" ref="K3"/>
    <hyperlink r:id="rId2" location="gid=641891396" ref="K12"/>
    <hyperlink r:id="rId3" location="gid=1637812071" ref="K13"/>
  </hyperlinks>
  <printOptions/>
  <pageMargins bottom="0.984027777777778" footer="0.0" header="0.0" left="0.747916666666667" right="0.747916666666667" top="0.984027777777778"/>
  <pageSetup paperSize="9" orientation="portrait"/>
  <drawing r:id="rId4"/>
</worksheet>
</file>