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sisweb\plantillas\"/>
    </mc:Choice>
  </mc:AlternateContent>
  <xr:revisionPtr revIDLastSave="0" documentId="13_ncr:1_{CC8600B9-32B3-4C46-A3A1-CB78C26F086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-2019" sheetId="1" r:id="rId1"/>
  </sheets>
  <externalReferences>
    <externalReference r:id="rId2"/>
  </externalReferences>
  <definedNames>
    <definedName name="DATADNI">[1]BD!$A$2:$O$117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6" i="1" l="1"/>
  <c r="P46" i="1"/>
  <c r="Q46" i="1"/>
  <c r="R46" i="1"/>
  <c r="S46" i="1"/>
  <c r="T46" i="1"/>
  <c r="U46" i="1"/>
  <c r="V46" i="1"/>
  <c r="W46" i="1"/>
  <c r="N46" i="1"/>
</calcChain>
</file>

<file path=xl/sharedStrings.xml><?xml version="1.0" encoding="utf-8"?>
<sst xmlns="http://schemas.openxmlformats.org/spreadsheetml/2006/main" count="50" uniqueCount="42">
  <si>
    <t>REGISTRO DE MATRÍCULA
EDUCACIÓN SUPERIOR TECNOLÓGICA
PERIODO LECTIVO: 2019 - I</t>
  </si>
  <si>
    <t>Datos del instituto de educación superior</t>
  </si>
  <si>
    <t>Nombre del IES/IEST</t>
  </si>
  <si>
    <t>Programa de estudios</t>
  </si>
  <si>
    <t>Tipo de gestión</t>
  </si>
  <si>
    <t>Código modular</t>
  </si>
  <si>
    <t xml:space="preserve">Mención (si fuera el caso)  </t>
  </si>
  <si>
    <t>Resolución de licenciamiento y/o autorización (tipo, número y fecha)</t>
  </si>
  <si>
    <t xml:space="preserve">Nivel formativo </t>
  </si>
  <si>
    <t>Resolución de renovación y/o revalidación (tipo, número y fecha)</t>
  </si>
  <si>
    <t xml:space="preserve">Periodo académico </t>
  </si>
  <si>
    <t xml:space="preserve">Fecha de inicio y término </t>
  </si>
  <si>
    <t xml:space="preserve">Lugar donde se presta el servicio educativo </t>
  </si>
  <si>
    <t>Sede principal</t>
  </si>
  <si>
    <t>X</t>
  </si>
  <si>
    <t xml:space="preserve">Filial </t>
  </si>
  <si>
    <t>Local</t>
  </si>
  <si>
    <t xml:space="preserve">Turno </t>
  </si>
  <si>
    <t xml:space="preserve">Sección/aula </t>
  </si>
  <si>
    <t>Departamento</t>
  </si>
  <si>
    <t>DRE/GRE</t>
  </si>
  <si>
    <t>UNIDADES DIDÁCTICAS</t>
  </si>
  <si>
    <t>OBSERVACIONES</t>
  </si>
  <si>
    <t>Provincia</t>
  </si>
  <si>
    <t xml:space="preserve">Ámbito </t>
  </si>
  <si>
    <t>Vraem</t>
  </si>
  <si>
    <t>Distrito</t>
  </si>
  <si>
    <t>Huallaga</t>
  </si>
  <si>
    <t>Centro poblado</t>
  </si>
  <si>
    <t>Dirección</t>
  </si>
  <si>
    <t>N.°</t>
  </si>
  <si>
    <t>Número de documento de identidad</t>
  </si>
  <si>
    <t>APELLIDOS Y NOMBRES 
(en orden alfabético)</t>
  </si>
  <si>
    <t>SEXO
(F/M)</t>
  </si>
  <si>
    <t xml:space="preserve">EDAD </t>
  </si>
  <si>
    <t>PERSONA CON DISCAPACIDAD</t>
  </si>
  <si>
    <t>SÍ/NO</t>
  </si>
  <si>
    <t>N°</t>
  </si>
  <si>
    <r>
      <t xml:space="preserve">…………………………………..
Director general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posfirma          </t>
    </r>
    <r>
      <rPr>
        <sz val="11"/>
        <rFont val="Calibri"/>
        <family val="2"/>
        <scheme val="minor"/>
      </rPr>
      <t xml:space="preserve">                                                                                        </t>
    </r>
  </si>
  <si>
    <r>
      <t xml:space="preserve">…………...……………………...
Secretario académico                                                                                      
</t>
    </r>
    <r>
      <rPr>
        <sz val="9"/>
        <rFont val="Calibri"/>
        <family val="2"/>
        <scheme val="minor"/>
      </rPr>
      <t xml:space="preserve">Sello, firma, posfirma   </t>
    </r>
  </si>
  <si>
    <t>NOTA: la inscripción de los estudiantes se hará en orden alfabético, alfabético. Se debe anotar 1) apellido paterno, 2) apellido materno y 3) nombres del matriculado, tal como figura en su documento de identidad.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</si>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</sst>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7"/>
      <name val="Arial"/>
      <family val="2"/>
    </font>
    <font>
      <b/>
      <sz val="15"/>
      <name val="Calibri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49" fontId="0" fillId="3" borderId="4" xfId="0" applyNumberFormat="1" applyFill="1" applyBorder="1" applyAlignment="1">
      <alignment vertical="center"/>
    </xf>
    <xf numFmtId="49" fontId="4" fillId="4" borderId="4" xfId="0" applyNumberFormat="1" applyFont="1" applyFill="1" applyBorder="1" applyAlignment="1">
      <alignment vertical="center" wrapText="1"/>
    </xf>
    <xf numFmtId="49" fontId="4" fillId="4" borderId="6" xfId="0" applyNumberFormat="1" applyFont="1" applyFill="1" applyBorder="1" applyAlignment="1">
      <alignment vertical="center" wrapText="1"/>
    </xf>
    <xf numFmtId="49" fontId="4" fillId="4" borderId="5" xfId="0" applyNumberFormat="1" applyFont="1" applyFill="1" applyBorder="1" applyAlignment="1">
      <alignment vertical="center" wrapText="1"/>
    </xf>
    <xf numFmtId="0" fontId="9" fillId="3" borderId="16" xfId="0" applyNumberFormat="1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 wrapText="1"/>
    </xf>
    <xf numFmtId="49" fontId="13" fillId="3" borderId="4" xfId="0" applyNumberFormat="1" applyFont="1" applyFill="1" applyBorder="1" applyAlignment="1">
      <alignment vertical="center"/>
    </xf>
    <xf numFmtId="0" fontId="13" fillId="3" borderId="6" xfId="0" applyNumberFormat="1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textRotation="90" wrapText="1"/>
    </xf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center" wrapText="1"/>
    </xf>
    <xf numFmtId="0" fontId="0" fillId="0" borderId="0" xfId="0" applyAlignment="1"/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textRotation="90" wrapText="1"/>
    </xf>
    <xf numFmtId="0" fontId="4" fillId="0" borderId="0" xfId="0" applyFont="1" applyAlignment="1">
      <alignment horizontal="left" wrapText="1"/>
    </xf>
    <xf numFmtId="49" fontId="12" fillId="4" borderId="4" xfId="0" applyNumberFormat="1" applyFont="1" applyFill="1" applyBorder="1" applyAlignment="1">
      <alignment horizontal="left" vertical="center" wrapText="1"/>
    </xf>
    <xf numFmtId="49" fontId="12" fillId="4" borderId="6" xfId="0" applyNumberFormat="1" applyFont="1" applyFill="1" applyBorder="1" applyAlignment="1">
      <alignment horizontal="left" vertical="center" wrapText="1"/>
    </xf>
    <xf numFmtId="49" fontId="12" fillId="4" borderId="5" xfId="0" applyNumberFormat="1" applyFont="1" applyFill="1" applyBorder="1" applyAlignment="1">
      <alignment horizontal="left" vertical="center" wrapText="1"/>
    </xf>
    <xf numFmtId="0" fontId="10" fillId="4" borderId="4" xfId="0" applyFont="1" applyFill="1" applyBorder="1" applyAlignment="1">
      <alignment horizontal="center" vertical="center" textRotation="90" wrapText="1"/>
    </xf>
    <xf numFmtId="0" fontId="10" fillId="4" borderId="6" xfId="0" applyFont="1" applyFill="1" applyBorder="1" applyAlignment="1">
      <alignment horizontal="center" vertical="center" textRotation="90" wrapText="1"/>
    </xf>
    <xf numFmtId="0" fontId="10" fillId="4" borderId="5" xfId="0" applyFont="1" applyFill="1" applyBorder="1" applyAlignment="1">
      <alignment horizontal="center" vertical="center" textRotation="90" wrapText="1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 wrapText="1"/>
    </xf>
    <xf numFmtId="0" fontId="8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textRotation="90" wrapText="1"/>
    </xf>
    <xf numFmtId="0" fontId="7" fillId="0" borderId="12" xfId="0" applyFont="1" applyBorder="1" applyAlignment="1">
      <alignment horizontal="center" textRotation="90" wrapText="1"/>
    </xf>
    <xf numFmtId="0" fontId="7" fillId="0" borderId="2" xfId="0" applyFont="1" applyBorder="1" applyAlignment="1">
      <alignment horizontal="center" textRotation="90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8" fillId="2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0" fontId="3" fillId="2" borderId="3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68036</xdr:colOff>
      <xdr:row>0</xdr:row>
      <xdr:rowOff>68038</xdr:rowOff>
    </xdr:from>
    <xdr:to>
      <xdr:col>3</xdr:col>
      <xdr:colOff>517072</xdr:colOff>
      <xdr:row>0</xdr:row>
      <xdr:rowOff>657226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68038"/>
          <a:ext cx="2782661" cy="58918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IESTP-2019\MATRICULA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I-GOT"/>
      <sheetName val="ITI-CONTAB"/>
      <sheetName val="BD"/>
      <sheetName val="Hoja1"/>
      <sheetName val="FICHA-I"/>
      <sheetName val="FICHA-V"/>
      <sheetName val="FICHA-III"/>
      <sheetName val="CONTA-I"/>
      <sheetName val="CONTA-III"/>
      <sheetName val="CONTA-V"/>
      <sheetName val="GOTI-19"/>
      <sheetName val="GOTIII-19"/>
    </sheetNames>
    <sheetDataSet>
      <sheetData sheetId="0"/>
      <sheetData sheetId="1"/>
      <sheetData sheetId="2">
        <row r="2">
          <cell r="A2" t="str">
            <v>DNI</v>
          </cell>
          <cell r="B2" t="str">
            <v>APELLIDOS Y NOMBRES</v>
          </cell>
          <cell r="C2" t="str">
            <v>EDAD</v>
          </cell>
          <cell r="D2" t="str">
            <v>LUGAR DE NACIMIENTO</v>
          </cell>
          <cell r="E2" t="str">
            <v>ESTADO CIVIL</v>
          </cell>
          <cell r="F2" t="str">
            <v>SEXO</v>
          </cell>
          <cell r="G2" t="str">
            <v>FECHA DE NACIMIENTO</v>
          </cell>
          <cell r="H2" t="str">
            <v>TELEFONO</v>
          </cell>
          <cell r="I2" t="str">
            <v>PERSONA CON DISC.</v>
          </cell>
          <cell r="J2" t="str">
            <v>COPIA DNI</v>
          </cell>
          <cell r="K2" t="str">
            <v>PARTIDA</v>
          </cell>
          <cell r="L2" t="str">
            <v>CERTIF.</v>
          </cell>
          <cell r="M2" t="str">
            <v>OTROS</v>
          </cell>
          <cell r="N2" t="str">
            <v>OTRO</v>
          </cell>
          <cell r="O2" t="str">
            <v>PROGRAMA DE ESTUDIOS</v>
          </cell>
        </row>
        <row r="3">
          <cell r="A3" t="str">
            <v>77706977</v>
          </cell>
          <cell r="B3" t="str">
            <v>AGUIRRE MONDRAGON Sélide</v>
          </cell>
          <cell r="C3">
            <v>20</v>
          </cell>
          <cell r="D3" t="str">
            <v>Pampa Alegre</v>
          </cell>
          <cell r="E3" t="str">
            <v>S</v>
          </cell>
          <cell r="F3" t="str">
            <v>F</v>
          </cell>
          <cell r="G3">
            <v>35974</v>
          </cell>
          <cell r="H3">
            <v>0</v>
          </cell>
          <cell r="I3" t="str">
            <v>NO</v>
          </cell>
          <cell r="J3" t="str">
            <v>F</v>
          </cell>
          <cell r="K3" t="str">
            <v>F</v>
          </cell>
          <cell r="L3" t="str">
            <v>X</v>
          </cell>
          <cell r="M3" t="str">
            <v>CEBA N°26</v>
          </cell>
          <cell r="N3" t="str">
            <v>I</v>
          </cell>
          <cell r="O3" t="str">
            <v>CONTABILIDAD</v>
          </cell>
        </row>
        <row r="4">
          <cell r="A4" t="str">
            <v>71494109</v>
          </cell>
          <cell r="B4" t="str">
            <v>CAMPOS GUERRERO Reynaldo</v>
          </cell>
          <cell r="C4">
            <v>19</v>
          </cell>
          <cell r="D4" t="str">
            <v>Palambla</v>
          </cell>
          <cell r="E4" t="str">
            <v>S</v>
          </cell>
          <cell r="F4" t="str">
            <v>M</v>
          </cell>
          <cell r="G4">
            <v>36638</v>
          </cell>
          <cell r="H4">
            <v>978043819</v>
          </cell>
          <cell r="I4" t="str">
            <v>NO</v>
          </cell>
          <cell r="J4" t="str">
            <v>X</v>
          </cell>
          <cell r="K4" t="str">
            <v>X</v>
          </cell>
          <cell r="L4" t="str">
            <v>X</v>
          </cell>
          <cell r="M4" t="str">
            <v>LUIS ALBERTO SANCHEZ</v>
          </cell>
          <cell r="N4" t="str">
            <v>I</v>
          </cell>
          <cell r="O4" t="str">
            <v>CONTABILIDAD</v>
          </cell>
        </row>
        <row r="5">
          <cell r="A5" t="str">
            <v>70662969</v>
          </cell>
          <cell r="B5" t="str">
            <v>CARRASCO MANCHAY Manuel Francisco</v>
          </cell>
          <cell r="C5">
            <v>20</v>
          </cell>
          <cell r="D5" t="str">
            <v>Chorro Blanco</v>
          </cell>
          <cell r="E5" t="str">
            <v>S</v>
          </cell>
          <cell r="F5" t="str">
            <v>M</v>
          </cell>
          <cell r="G5">
            <v>36189</v>
          </cell>
          <cell r="H5">
            <v>976718468</v>
          </cell>
          <cell r="I5" t="str">
            <v>NO</v>
          </cell>
          <cell r="J5" t="str">
            <v>X</v>
          </cell>
          <cell r="K5" t="str">
            <v>X</v>
          </cell>
          <cell r="L5" t="str">
            <v>X</v>
          </cell>
          <cell r="M5" t="str">
            <v>EMILIO ESPINOZA</v>
          </cell>
          <cell r="N5" t="str">
            <v>I</v>
          </cell>
          <cell r="O5" t="str">
            <v>CONTABILIDAD</v>
          </cell>
        </row>
        <row r="6">
          <cell r="A6" t="str">
            <v>72108044</v>
          </cell>
          <cell r="B6" t="str">
            <v>CASTILLO CHINCHAY Omar Danny</v>
          </cell>
          <cell r="C6">
            <v>18</v>
          </cell>
          <cell r="D6" t="str">
            <v>Faique</v>
          </cell>
          <cell r="E6" t="str">
            <v>S</v>
          </cell>
          <cell r="F6" t="str">
            <v>M</v>
          </cell>
          <cell r="G6">
            <v>36850</v>
          </cell>
          <cell r="H6">
            <v>918535707</v>
          </cell>
          <cell r="I6" t="str">
            <v>NO</v>
          </cell>
          <cell r="J6" t="str">
            <v>X</v>
          </cell>
          <cell r="K6" t="str">
            <v>X</v>
          </cell>
          <cell r="L6" t="str">
            <v>X</v>
          </cell>
          <cell r="M6" t="str">
            <v>SAN MIGUEL ARCANGEL</v>
          </cell>
          <cell r="N6" t="str">
            <v>I</v>
          </cell>
          <cell r="O6" t="str">
            <v>CONTABILIDAD</v>
          </cell>
        </row>
        <row r="7">
          <cell r="A7" t="str">
            <v>72258227</v>
          </cell>
          <cell r="B7" t="str">
            <v>CASTILLO CUNIA Yoel</v>
          </cell>
          <cell r="C7">
            <v>17</v>
          </cell>
          <cell r="D7" t="str">
            <v>Sondorillo</v>
          </cell>
          <cell r="E7" t="str">
            <v>S</v>
          </cell>
          <cell r="F7" t="str">
            <v>M</v>
          </cell>
          <cell r="G7">
            <v>37326</v>
          </cell>
          <cell r="H7">
            <v>917308410</v>
          </cell>
          <cell r="I7" t="str">
            <v>NO</v>
          </cell>
          <cell r="J7" t="str">
            <v>X</v>
          </cell>
          <cell r="K7" t="str">
            <v>X</v>
          </cell>
          <cell r="L7" t="str">
            <v>X</v>
          </cell>
          <cell r="M7" t="str">
            <v>AUGUSTO SALAZAR BONDY</v>
          </cell>
          <cell r="N7" t="str">
            <v>I</v>
          </cell>
          <cell r="O7" t="str">
            <v>CONTABILIDAD</v>
          </cell>
        </row>
        <row r="8">
          <cell r="A8" t="str">
            <v>47225977</v>
          </cell>
          <cell r="B8" t="str">
            <v>CHINCHAY CRUZ Milagros</v>
          </cell>
          <cell r="C8">
            <v>30</v>
          </cell>
          <cell r="D8" t="str">
            <v>Naranjo</v>
          </cell>
          <cell r="E8" t="str">
            <v>S</v>
          </cell>
          <cell r="F8" t="str">
            <v>F</v>
          </cell>
          <cell r="G8">
            <v>32524</v>
          </cell>
          <cell r="H8">
            <v>942846599</v>
          </cell>
          <cell r="I8" t="str">
            <v>NO</v>
          </cell>
          <cell r="J8" t="str">
            <v>X</v>
          </cell>
          <cell r="K8" t="str">
            <v>X</v>
          </cell>
          <cell r="L8" t="str">
            <v>X</v>
          </cell>
          <cell r="M8" t="str">
            <v>SAN ANTONIO</v>
          </cell>
          <cell r="N8" t="str">
            <v>I</v>
          </cell>
          <cell r="O8" t="str">
            <v>CONTABILIDAD</v>
          </cell>
        </row>
        <row r="9">
          <cell r="A9" t="str">
            <v>71202512</v>
          </cell>
          <cell r="B9" t="str">
            <v>CHINCHAY HUANCAS Sanni Yasmily</v>
          </cell>
          <cell r="C9">
            <v>17</v>
          </cell>
          <cell r="D9" t="str">
            <v>Sondorillo Ingano Grande</v>
          </cell>
          <cell r="E9" t="str">
            <v>S</v>
          </cell>
          <cell r="F9" t="str">
            <v>F</v>
          </cell>
          <cell r="G9">
            <v>37252</v>
          </cell>
          <cell r="H9">
            <v>0</v>
          </cell>
          <cell r="I9" t="str">
            <v>NO</v>
          </cell>
          <cell r="J9" t="str">
            <v>X</v>
          </cell>
          <cell r="K9" t="str">
            <v>X</v>
          </cell>
          <cell r="L9" t="str">
            <v>X</v>
          </cell>
          <cell r="M9" t="str">
            <v>SONDORILLO-14533</v>
          </cell>
          <cell r="N9" t="str">
            <v>I</v>
          </cell>
          <cell r="O9" t="str">
            <v>CONTABILIDAD</v>
          </cell>
        </row>
        <row r="10">
          <cell r="A10" t="str">
            <v>73686690</v>
          </cell>
          <cell r="B10" t="str">
            <v>CHINCHAY SANTOS Marianela Socorro</v>
          </cell>
          <cell r="C10">
            <v>16</v>
          </cell>
          <cell r="D10" t="str">
            <v>Pampa Alegre</v>
          </cell>
          <cell r="E10" t="str">
            <v>S</v>
          </cell>
          <cell r="F10" t="str">
            <v>F</v>
          </cell>
          <cell r="G10">
            <v>37645</v>
          </cell>
          <cell r="H10">
            <v>0</v>
          </cell>
          <cell r="I10" t="str">
            <v>NO</v>
          </cell>
          <cell r="J10" t="str">
            <v>X</v>
          </cell>
          <cell r="K10" t="str">
            <v>X</v>
          </cell>
          <cell r="L10" t="str">
            <v>X</v>
          </cell>
          <cell r="M10" t="str">
            <v>SAN MIGUEL ARCANGEL</v>
          </cell>
          <cell r="N10" t="str">
            <v>I</v>
          </cell>
          <cell r="O10" t="str">
            <v>CONTABILIDAD</v>
          </cell>
        </row>
        <row r="11">
          <cell r="A11" t="str">
            <v>72107875</v>
          </cell>
          <cell r="B11" t="str">
            <v>CHINCHAY SEMBRERA Vitaly</v>
          </cell>
          <cell r="C11">
            <v>16</v>
          </cell>
          <cell r="D11" t="str">
            <v>Santa Ana</v>
          </cell>
          <cell r="E11" t="str">
            <v>S</v>
          </cell>
          <cell r="F11" t="str">
            <v>F</v>
          </cell>
          <cell r="G11">
            <v>37303</v>
          </cell>
          <cell r="H11">
            <v>0</v>
          </cell>
          <cell r="I11" t="str">
            <v>NO</v>
          </cell>
          <cell r="J11" t="str">
            <v>X</v>
          </cell>
          <cell r="K11" t="str">
            <v>X</v>
          </cell>
          <cell r="L11" t="str">
            <v>X</v>
          </cell>
          <cell r="M11" t="str">
            <v>SAN ANTONIO</v>
          </cell>
          <cell r="N11" t="str">
            <v>I</v>
          </cell>
          <cell r="O11" t="str">
            <v>CONTABILIDAD</v>
          </cell>
        </row>
        <row r="12">
          <cell r="A12" t="str">
            <v>72108002</v>
          </cell>
          <cell r="B12" t="str">
            <v>CHINCHAY TICLIAHUANCA Efrain</v>
          </cell>
          <cell r="C12">
            <v>18</v>
          </cell>
          <cell r="D12" t="str">
            <v>Calangla</v>
          </cell>
          <cell r="E12" t="str">
            <v>S</v>
          </cell>
          <cell r="F12" t="str">
            <v>M</v>
          </cell>
          <cell r="G12">
            <v>36848</v>
          </cell>
          <cell r="H12">
            <v>984588411</v>
          </cell>
          <cell r="I12" t="str">
            <v>NO</v>
          </cell>
          <cell r="J12" t="str">
            <v>X</v>
          </cell>
          <cell r="K12" t="str">
            <v>X</v>
          </cell>
          <cell r="L12" t="str">
            <v>X</v>
          </cell>
          <cell r="M12" t="str">
            <v>SAN MARTIN</v>
          </cell>
          <cell r="N12" t="str">
            <v>I</v>
          </cell>
          <cell r="O12" t="str">
            <v>CONTABILIDAD</v>
          </cell>
        </row>
        <row r="13">
          <cell r="A13" t="str">
            <v>73687984</v>
          </cell>
          <cell r="B13" t="str">
            <v>CHINCHAY TICLIAHUANCA Odar</v>
          </cell>
          <cell r="C13">
            <v>18</v>
          </cell>
          <cell r="D13" t="str">
            <v>Faique</v>
          </cell>
          <cell r="E13" t="str">
            <v>S</v>
          </cell>
          <cell r="F13" t="str">
            <v>M</v>
          </cell>
          <cell r="G13">
            <v>36924</v>
          </cell>
          <cell r="H13">
            <v>916990579</v>
          </cell>
          <cell r="I13" t="str">
            <v>NO</v>
          </cell>
          <cell r="J13" t="str">
            <v>X</v>
          </cell>
          <cell r="K13" t="str">
            <v>X</v>
          </cell>
          <cell r="L13" t="str">
            <v>X</v>
          </cell>
          <cell r="M13" t="str">
            <v>SAN MIGUEL ARCANGEL</v>
          </cell>
          <cell r="N13" t="str">
            <v>I</v>
          </cell>
          <cell r="O13" t="str">
            <v>CONTABILIDAD</v>
          </cell>
        </row>
        <row r="14">
          <cell r="A14" t="str">
            <v>76142457</v>
          </cell>
          <cell r="B14" t="str">
            <v>CHINGUEL CHOQUEHUANCA Araceli</v>
          </cell>
          <cell r="C14">
            <v>19</v>
          </cell>
          <cell r="D14" t="str">
            <v>Loma larga</v>
          </cell>
          <cell r="E14" t="str">
            <v>S</v>
          </cell>
          <cell r="F14" t="str">
            <v>F</v>
          </cell>
          <cell r="G14">
            <v>36634</v>
          </cell>
          <cell r="H14">
            <v>0</v>
          </cell>
          <cell r="I14" t="str">
            <v>NO</v>
          </cell>
          <cell r="J14" t="str">
            <v>X</v>
          </cell>
          <cell r="K14" t="str">
            <v>FALTA</v>
          </cell>
          <cell r="L14" t="str">
            <v>FALTA</v>
          </cell>
          <cell r="M14" t="str">
            <v>VICTOR RAUL HAYA DE LA TORRE</v>
          </cell>
          <cell r="N14" t="str">
            <v>I</v>
          </cell>
          <cell r="O14" t="str">
            <v>CONTABILIDAD</v>
          </cell>
        </row>
        <row r="15">
          <cell r="A15" t="str">
            <v>47208728</v>
          </cell>
          <cell r="B15" t="str">
            <v>CRUZ TICLIAHUANCA Deyci</v>
          </cell>
          <cell r="C15">
            <v>27</v>
          </cell>
          <cell r="D15" t="str">
            <v>Gaspar</v>
          </cell>
          <cell r="E15" t="str">
            <v>s</v>
          </cell>
          <cell r="F15" t="str">
            <v>F</v>
          </cell>
          <cell r="G15">
            <v>33490</v>
          </cell>
          <cell r="H15">
            <v>968504343</v>
          </cell>
          <cell r="I15" t="str">
            <v>NO</v>
          </cell>
          <cell r="J15" t="str">
            <v>X</v>
          </cell>
          <cell r="K15" t="str">
            <v>X</v>
          </cell>
          <cell r="L15" t="str">
            <v>FALTA</v>
          </cell>
          <cell r="M15" t="str">
            <v>SAN MARTIN</v>
          </cell>
          <cell r="N15" t="str">
            <v>I</v>
          </cell>
          <cell r="O15" t="str">
            <v>CONTABILIDAD</v>
          </cell>
        </row>
        <row r="16">
          <cell r="A16" t="str">
            <v>74849522</v>
          </cell>
          <cell r="B16" t="str">
            <v>FACUNDO HUAMAN Maria Asunción</v>
          </cell>
          <cell r="C16">
            <v>17</v>
          </cell>
          <cell r="D16" t="str">
            <v>Loma larga</v>
          </cell>
          <cell r="E16" t="str">
            <v>S</v>
          </cell>
          <cell r="F16" t="str">
            <v>F</v>
          </cell>
          <cell r="G16">
            <v>37230</v>
          </cell>
          <cell r="H16">
            <v>990157904</v>
          </cell>
          <cell r="I16" t="str">
            <v>NO</v>
          </cell>
          <cell r="J16" t="str">
            <v>X</v>
          </cell>
          <cell r="K16" t="str">
            <v>X</v>
          </cell>
          <cell r="L16" t="str">
            <v>X</v>
          </cell>
          <cell r="M16" t="str">
            <v>VICTOR RAUL HAYA DE LA TORRE</v>
          </cell>
          <cell r="N16" t="str">
            <v>I</v>
          </cell>
          <cell r="O16" t="str">
            <v>CONTABILIDAD</v>
          </cell>
        </row>
        <row r="17">
          <cell r="A17" t="str">
            <v>74849521</v>
          </cell>
          <cell r="B17" t="str">
            <v>FACUNDO HUAMAN Maria Eugenia</v>
          </cell>
          <cell r="C17">
            <v>17</v>
          </cell>
          <cell r="D17" t="str">
            <v>Loma larga</v>
          </cell>
          <cell r="E17" t="str">
            <v>S</v>
          </cell>
          <cell r="F17" t="str">
            <v>F</v>
          </cell>
          <cell r="G17">
            <v>37230</v>
          </cell>
          <cell r="H17">
            <v>964712762</v>
          </cell>
          <cell r="I17" t="str">
            <v>NO</v>
          </cell>
          <cell r="J17" t="str">
            <v>X</v>
          </cell>
          <cell r="K17" t="str">
            <v>X</v>
          </cell>
          <cell r="L17" t="str">
            <v>X</v>
          </cell>
          <cell r="M17" t="str">
            <v>VICTOR RAUL HAYA DE LA TORRE</v>
          </cell>
          <cell r="N17" t="str">
            <v>I</v>
          </cell>
          <cell r="O17" t="str">
            <v>CONTABILIDAD</v>
          </cell>
        </row>
        <row r="18">
          <cell r="A18" t="str">
            <v>71531494</v>
          </cell>
          <cell r="B18" t="str">
            <v>HUAMAN FACUNDO Ivonne Yuliana</v>
          </cell>
          <cell r="C18">
            <v>16</v>
          </cell>
          <cell r="D18" t="str">
            <v>Canchaque</v>
          </cell>
          <cell r="E18" t="str">
            <v>s</v>
          </cell>
          <cell r="F18" t="str">
            <v>F</v>
          </cell>
          <cell r="G18">
            <v>37301</v>
          </cell>
          <cell r="H18">
            <v>0</v>
          </cell>
          <cell r="I18" t="str">
            <v>NO</v>
          </cell>
          <cell r="J18" t="str">
            <v>X</v>
          </cell>
          <cell r="K18" t="str">
            <v>X</v>
          </cell>
          <cell r="L18" t="str">
            <v>X</v>
          </cell>
          <cell r="M18" t="str">
            <v>EMILIO ESPINOZA</v>
          </cell>
          <cell r="N18" t="str">
            <v>I</v>
          </cell>
          <cell r="O18" t="str">
            <v>CONTABILIDAD</v>
          </cell>
        </row>
        <row r="19">
          <cell r="A19" t="str">
            <v>75866182</v>
          </cell>
          <cell r="B19" t="str">
            <v>HUAMAN PEREZ Dilver Rumaldo</v>
          </cell>
          <cell r="C19">
            <v>16</v>
          </cell>
          <cell r="D19" t="str">
            <v>La Capilla</v>
          </cell>
          <cell r="E19" t="str">
            <v>S</v>
          </cell>
          <cell r="F19" t="str">
            <v>M</v>
          </cell>
          <cell r="G19">
            <v>37049</v>
          </cell>
          <cell r="H19">
            <v>0</v>
          </cell>
          <cell r="I19" t="str">
            <v>NO</v>
          </cell>
          <cell r="J19" t="str">
            <v>X</v>
          </cell>
          <cell r="K19" t="str">
            <v>X</v>
          </cell>
          <cell r="L19" t="str">
            <v>X</v>
          </cell>
          <cell r="M19" t="str">
            <v>VIRGEN DEL ROSARIO</v>
          </cell>
          <cell r="N19" t="str">
            <v>I</v>
          </cell>
          <cell r="O19" t="str">
            <v>CONTABILIDAD</v>
          </cell>
        </row>
        <row r="20">
          <cell r="A20" t="str">
            <v>72104641</v>
          </cell>
          <cell r="B20" t="str">
            <v>HUANCAS CASTILLO Sari del Pilar</v>
          </cell>
          <cell r="C20">
            <v>16</v>
          </cell>
          <cell r="D20" t="str">
            <v>Palambla</v>
          </cell>
          <cell r="E20" t="str">
            <v>S</v>
          </cell>
          <cell r="F20" t="str">
            <v>F</v>
          </cell>
          <cell r="G20">
            <v>37516</v>
          </cell>
          <cell r="H20">
            <v>972314190</v>
          </cell>
          <cell r="I20" t="str">
            <v>NO</v>
          </cell>
          <cell r="J20" t="str">
            <v>X</v>
          </cell>
          <cell r="K20" t="str">
            <v>X</v>
          </cell>
          <cell r="L20" t="str">
            <v>X</v>
          </cell>
          <cell r="M20" t="str">
            <v>LUIS ALBERTO SANCHEZ</v>
          </cell>
          <cell r="N20" t="str">
            <v>I</v>
          </cell>
          <cell r="O20" t="str">
            <v>CONTABILIDAD</v>
          </cell>
        </row>
        <row r="21">
          <cell r="A21" t="str">
            <v>72106078</v>
          </cell>
          <cell r="B21" t="str">
            <v>HUANCAY SANTOS Merida</v>
          </cell>
          <cell r="C21">
            <v>20</v>
          </cell>
          <cell r="D21" t="str">
            <v>Faique</v>
          </cell>
          <cell r="E21" t="str">
            <v>S</v>
          </cell>
          <cell r="F21" t="str">
            <v>F</v>
          </cell>
          <cell r="G21">
            <v>35933</v>
          </cell>
          <cell r="H21">
            <v>959631859</v>
          </cell>
          <cell r="I21" t="str">
            <v>NO</v>
          </cell>
          <cell r="J21" t="str">
            <v>X</v>
          </cell>
          <cell r="K21" t="str">
            <v>X</v>
          </cell>
          <cell r="L21" t="str">
            <v>X</v>
          </cell>
          <cell r="M21" t="str">
            <v>SAN MARTIN</v>
          </cell>
          <cell r="N21" t="str">
            <v>I</v>
          </cell>
          <cell r="O21" t="str">
            <v>CONTABILIDAD</v>
          </cell>
        </row>
        <row r="22">
          <cell r="A22" t="str">
            <v>73688147</v>
          </cell>
          <cell r="B22" t="str">
            <v>LABAN SANTOS Yakelin</v>
          </cell>
          <cell r="C22">
            <v>17</v>
          </cell>
          <cell r="D22" t="str">
            <v>San Antonio</v>
          </cell>
          <cell r="E22" t="str">
            <v>S</v>
          </cell>
          <cell r="F22" t="str">
            <v>F</v>
          </cell>
          <cell r="G22">
            <v>37228</v>
          </cell>
          <cell r="H22">
            <v>971699206</v>
          </cell>
          <cell r="I22" t="str">
            <v>NO</v>
          </cell>
          <cell r="J22" t="str">
            <v>X</v>
          </cell>
          <cell r="K22" t="str">
            <v>X</v>
          </cell>
          <cell r="L22" t="str">
            <v>X</v>
          </cell>
          <cell r="M22" t="str">
            <v>SAN ANTONIO</v>
          </cell>
          <cell r="N22" t="str">
            <v>I</v>
          </cell>
          <cell r="O22" t="str">
            <v>CONTABILIDAD</v>
          </cell>
        </row>
        <row r="23">
          <cell r="A23" t="str">
            <v>70335281</v>
          </cell>
          <cell r="B23" t="str">
            <v>MORALES HITO Neil</v>
          </cell>
          <cell r="C23">
            <v>22</v>
          </cell>
          <cell r="D23" t="str">
            <v>Paccha</v>
          </cell>
          <cell r="E23" t="str">
            <v>S</v>
          </cell>
          <cell r="F23" t="str">
            <v>M</v>
          </cell>
          <cell r="G23">
            <v>35431</v>
          </cell>
          <cell r="H23">
            <v>952910728</v>
          </cell>
          <cell r="I23" t="str">
            <v>NO</v>
          </cell>
          <cell r="J23" t="str">
            <v>X</v>
          </cell>
          <cell r="K23" t="str">
            <v>X</v>
          </cell>
          <cell r="L23" t="str">
            <v>X</v>
          </cell>
          <cell r="M23" t="str">
            <v>EMILIO ESPINOZA</v>
          </cell>
          <cell r="N23" t="str">
            <v>I</v>
          </cell>
          <cell r="O23" t="str">
            <v>CONTABILIDAD</v>
          </cell>
        </row>
        <row r="24">
          <cell r="A24" t="str">
            <v>46532243</v>
          </cell>
          <cell r="B24" t="str">
            <v>MORALES HUANCAS Neybi</v>
          </cell>
          <cell r="C24">
            <v>27</v>
          </cell>
          <cell r="D24" t="str">
            <v>Canchaque</v>
          </cell>
          <cell r="E24" t="str">
            <v>S</v>
          </cell>
          <cell r="F24" t="str">
            <v>F</v>
          </cell>
          <cell r="G24">
            <v>33123</v>
          </cell>
          <cell r="H24">
            <v>910696853</v>
          </cell>
          <cell r="I24" t="str">
            <v>NO</v>
          </cell>
          <cell r="J24" t="str">
            <v>X</v>
          </cell>
          <cell r="K24" t="str">
            <v>X</v>
          </cell>
          <cell r="L24" t="str">
            <v>X</v>
          </cell>
          <cell r="M24" t="str">
            <v>EMILIO ESPINOZA</v>
          </cell>
          <cell r="N24" t="str">
            <v>I</v>
          </cell>
          <cell r="O24" t="str">
            <v>CONTABILIDAD</v>
          </cell>
        </row>
        <row r="25">
          <cell r="A25" t="str">
            <v>73687841</v>
          </cell>
          <cell r="B25" t="str">
            <v>NUÑEZ PADILLA Wilson</v>
          </cell>
          <cell r="C25">
            <v>21</v>
          </cell>
          <cell r="D25" t="str">
            <v>Laguna del toro</v>
          </cell>
          <cell r="E25" t="str">
            <v>S</v>
          </cell>
          <cell r="F25" t="str">
            <v>M</v>
          </cell>
          <cell r="G25">
            <v>35704</v>
          </cell>
          <cell r="H25">
            <v>996657420</v>
          </cell>
          <cell r="I25" t="str">
            <v>NO</v>
          </cell>
          <cell r="J25" t="str">
            <v>X</v>
          </cell>
          <cell r="K25" t="str">
            <v>X</v>
          </cell>
          <cell r="L25" t="str">
            <v>X</v>
          </cell>
          <cell r="M25" t="str">
            <v>SAN JOSE MARAYPAMPA</v>
          </cell>
          <cell r="N25" t="str">
            <v>I</v>
          </cell>
          <cell r="O25" t="str">
            <v>CONTABILIDAD</v>
          </cell>
        </row>
        <row r="26">
          <cell r="A26" t="str">
            <v>71015156</v>
          </cell>
          <cell r="B26" t="str">
            <v>OJEDA NAIRA Jimmy</v>
          </cell>
          <cell r="C26">
            <v>16</v>
          </cell>
          <cell r="D26" t="str">
            <v>Jacocha</v>
          </cell>
          <cell r="E26" t="str">
            <v>S</v>
          </cell>
          <cell r="F26" t="str">
            <v>M</v>
          </cell>
          <cell r="G26">
            <v>37377</v>
          </cell>
          <cell r="H26">
            <v>0</v>
          </cell>
          <cell r="I26" t="str">
            <v>NO</v>
          </cell>
          <cell r="J26" t="str">
            <v>X</v>
          </cell>
          <cell r="K26" t="str">
            <v>X</v>
          </cell>
          <cell r="L26" t="str">
            <v>X</v>
          </cell>
          <cell r="M26" t="str">
            <v>RICARDO HUMBERTO RAMOS PLATA</v>
          </cell>
          <cell r="N26" t="str">
            <v>I</v>
          </cell>
          <cell r="O26" t="str">
            <v>CONTABILIDAD</v>
          </cell>
        </row>
        <row r="27">
          <cell r="A27" t="str">
            <v>72107847</v>
          </cell>
          <cell r="B27" t="str">
            <v>PUELLES LABAN Jhony</v>
          </cell>
          <cell r="C27">
            <v>16</v>
          </cell>
          <cell r="D27" t="str">
            <v>Faique</v>
          </cell>
          <cell r="E27" t="str">
            <v>S</v>
          </cell>
          <cell r="F27" t="str">
            <v>M</v>
          </cell>
          <cell r="G27">
            <v>37611</v>
          </cell>
          <cell r="H27">
            <v>91454114</v>
          </cell>
          <cell r="I27" t="str">
            <v>NO</v>
          </cell>
          <cell r="J27" t="str">
            <v>X</v>
          </cell>
          <cell r="K27" t="str">
            <v>F</v>
          </cell>
          <cell r="L27" t="str">
            <v>X</v>
          </cell>
          <cell r="M27" t="str">
            <v>SAN MIGUEL ARCANGEL</v>
          </cell>
          <cell r="N27" t="str">
            <v>I</v>
          </cell>
          <cell r="O27" t="str">
            <v>CONTABILIDAD</v>
          </cell>
        </row>
        <row r="28">
          <cell r="A28" t="str">
            <v>76831872</v>
          </cell>
          <cell r="B28" t="str">
            <v>QUISPE JIMENEZ Cristian David</v>
          </cell>
          <cell r="C28">
            <v>18</v>
          </cell>
          <cell r="D28" t="str">
            <v>Huabal</v>
          </cell>
          <cell r="E28" t="str">
            <v>S</v>
          </cell>
          <cell r="F28" t="str">
            <v>M</v>
          </cell>
          <cell r="G28">
            <v>36788</v>
          </cell>
          <cell r="H28">
            <v>948819312</v>
          </cell>
          <cell r="I28" t="str">
            <v>NO</v>
          </cell>
          <cell r="J28" t="str">
            <v>X</v>
          </cell>
          <cell r="K28" t="str">
            <v>X</v>
          </cell>
          <cell r="L28" t="str">
            <v>X</v>
          </cell>
          <cell r="M28" t="str">
            <v>LOMA LARGA ALTA-15157</v>
          </cell>
          <cell r="N28" t="str">
            <v>I</v>
          </cell>
          <cell r="O28" t="str">
            <v>CONTABILIDAD</v>
          </cell>
        </row>
        <row r="29">
          <cell r="A29" t="str">
            <v>74411419</v>
          </cell>
          <cell r="B29" t="str">
            <v>REMIGIO CHINGUEL Luzmila</v>
          </cell>
          <cell r="C29">
            <v>20</v>
          </cell>
          <cell r="D29" t="str">
            <v>Faique</v>
          </cell>
          <cell r="E29" t="str">
            <v>S</v>
          </cell>
          <cell r="F29" t="str">
            <v>F</v>
          </cell>
          <cell r="G29">
            <v>36327</v>
          </cell>
          <cell r="H29">
            <v>952465183</v>
          </cell>
          <cell r="I29" t="str">
            <v>NO</v>
          </cell>
          <cell r="J29" t="str">
            <v>X</v>
          </cell>
          <cell r="K29" t="str">
            <v>X</v>
          </cell>
          <cell r="L29" t="str">
            <v>X</v>
          </cell>
          <cell r="M29" t="str">
            <v>SAN MIGUEL ARCANGEL</v>
          </cell>
          <cell r="N29" t="str">
            <v>I</v>
          </cell>
          <cell r="O29" t="str">
            <v>CONTABILIDAD</v>
          </cell>
        </row>
        <row r="30">
          <cell r="A30" t="str">
            <v>74385402</v>
          </cell>
          <cell r="B30" t="str">
            <v>REYES ASCONA Nexar</v>
          </cell>
          <cell r="C30">
            <v>16</v>
          </cell>
          <cell r="D30" t="str">
            <v>La Capilla</v>
          </cell>
          <cell r="E30" t="str">
            <v>S</v>
          </cell>
          <cell r="F30" t="str">
            <v>M</v>
          </cell>
          <cell r="G30">
            <v>37476</v>
          </cell>
          <cell r="H30">
            <v>939933617</v>
          </cell>
          <cell r="I30" t="str">
            <v>NO</v>
          </cell>
          <cell r="J30" t="str">
            <v>X</v>
          </cell>
          <cell r="K30" t="str">
            <v>X</v>
          </cell>
          <cell r="L30" t="str">
            <v>X</v>
          </cell>
          <cell r="M30" t="str">
            <v>VIRGEN DEL ROSARIO</v>
          </cell>
          <cell r="N30" t="str">
            <v>I</v>
          </cell>
          <cell r="O30" t="str">
            <v>CONTABILIDAD</v>
          </cell>
        </row>
        <row r="31">
          <cell r="A31" t="str">
            <v>74372394</v>
          </cell>
          <cell r="B31" t="str">
            <v>SANTOS CRUZ Yojany</v>
          </cell>
          <cell r="C31">
            <v>20</v>
          </cell>
          <cell r="D31" t="str">
            <v>Calangla</v>
          </cell>
          <cell r="E31" t="str">
            <v>S</v>
          </cell>
          <cell r="F31" t="str">
            <v>F</v>
          </cell>
          <cell r="G31">
            <v>36246</v>
          </cell>
          <cell r="H31">
            <v>975795349</v>
          </cell>
          <cell r="I31" t="str">
            <v>NO</v>
          </cell>
          <cell r="J31" t="str">
            <v>X</v>
          </cell>
          <cell r="K31" t="str">
            <v>X</v>
          </cell>
          <cell r="L31" t="str">
            <v>X</v>
          </cell>
          <cell r="M31" t="str">
            <v>SAN MARTIN</v>
          </cell>
          <cell r="N31" t="str">
            <v>I</v>
          </cell>
          <cell r="O31" t="str">
            <v>CONTABILIDAD</v>
          </cell>
        </row>
        <row r="32">
          <cell r="A32" t="str">
            <v>71533420</v>
          </cell>
          <cell r="B32" t="str">
            <v>SANTOS PUELLES Juan Carlos</v>
          </cell>
          <cell r="C32">
            <v>21</v>
          </cell>
          <cell r="D32" t="str">
            <v>Palambla</v>
          </cell>
          <cell r="E32" t="str">
            <v>S</v>
          </cell>
          <cell r="F32" t="str">
            <v>M</v>
          </cell>
          <cell r="G32">
            <v>35596</v>
          </cell>
          <cell r="H32">
            <v>0</v>
          </cell>
          <cell r="I32" t="str">
            <v>NO</v>
          </cell>
          <cell r="J32" t="str">
            <v>X</v>
          </cell>
          <cell r="K32" t="str">
            <v>X</v>
          </cell>
          <cell r="L32" t="str">
            <v>X</v>
          </cell>
          <cell r="M32" t="str">
            <v>LUIS ALBERTO SANCHEZ</v>
          </cell>
          <cell r="N32" t="str">
            <v>I</v>
          </cell>
          <cell r="O32" t="str">
            <v>CONTABILIDAD</v>
          </cell>
        </row>
        <row r="33">
          <cell r="A33" t="str">
            <v>72107907</v>
          </cell>
          <cell r="B33" t="str">
            <v>TICLIAHUANCA SANTOS Yessenia</v>
          </cell>
          <cell r="C33">
            <v>18</v>
          </cell>
          <cell r="D33" t="str">
            <v>Ñangay</v>
          </cell>
          <cell r="E33" t="str">
            <v>S</v>
          </cell>
          <cell r="F33" t="str">
            <v>F</v>
          </cell>
          <cell r="G33">
            <v>37031</v>
          </cell>
          <cell r="H33">
            <v>944959457</v>
          </cell>
          <cell r="I33" t="str">
            <v>NO</v>
          </cell>
          <cell r="J33" t="str">
            <v>X</v>
          </cell>
          <cell r="K33" t="str">
            <v>X</v>
          </cell>
          <cell r="L33" t="str">
            <v>X</v>
          </cell>
          <cell r="M33" t="str">
            <v>LOMA LARGA ALTA-15157</v>
          </cell>
          <cell r="N33" t="str">
            <v>I</v>
          </cell>
          <cell r="O33" t="str">
            <v>CONTABILIDAD</v>
          </cell>
        </row>
        <row r="34">
          <cell r="A34" t="str">
            <v>73688141</v>
          </cell>
          <cell r="B34" t="str">
            <v>TOCTO FLORES Nilsson Jose</v>
          </cell>
          <cell r="C34">
            <v>23</v>
          </cell>
          <cell r="D34" t="str">
            <v>Faique</v>
          </cell>
          <cell r="E34" t="str">
            <v>S</v>
          </cell>
          <cell r="F34" t="str">
            <v>M</v>
          </cell>
          <cell r="G34">
            <v>35145</v>
          </cell>
          <cell r="H34">
            <v>0</v>
          </cell>
          <cell r="I34" t="str">
            <v>NO</v>
          </cell>
          <cell r="J34" t="str">
            <v>X</v>
          </cell>
          <cell r="K34" t="str">
            <v>X</v>
          </cell>
          <cell r="L34" t="str">
            <v>X</v>
          </cell>
          <cell r="M34" t="str">
            <v>SAN MIGUEL ARCANGEL</v>
          </cell>
          <cell r="N34" t="str">
            <v>I</v>
          </cell>
          <cell r="O34" t="str">
            <v>CONTABILIDAD</v>
          </cell>
        </row>
        <row r="35">
          <cell r="A35" t="str">
            <v>74837070</v>
          </cell>
          <cell r="B35" t="str">
            <v>TOCTO HUANCAY Yeny</v>
          </cell>
          <cell r="C35">
            <v>16</v>
          </cell>
          <cell r="D35" t="str">
            <v>Calangla</v>
          </cell>
          <cell r="E35" t="str">
            <v>S</v>
          </cell>
          <cell r="F35" t="str">
            <v>F</v>
          </cell>
          <cell r="G35">
            <v>37591</v>
          </cell>
          <cell r="H35">
            <v>947848806</v>
          </cell>
          <cell r="I35" t="str">
            <v>NO</v>
          </cell>
          <cell r="J35" t="str">
            <v>X</v>
          </cell>
          <cell r="K35" t="str">
            <v>X</v>
          </cell>
          <cell r="L35" t="str">
            <v>X</v>
          </cell>
          <cell r="M35" t="str">
            <v>SAN MARTIN</v>
          </cell>
          <cell r="N35" t="str">
            <v>I</v>
          </cell>
          <cell r="O35" t="str">
            <v>CONTABILIDAD</v>
          </cell>
        </row>
        <row r="36">
          <cell r="A36" t="str">
            <v>73687925</v>
          </cell>
          <cell r="B36" t="str">
            <v>TOCTO MINGA Milagros</v>
          </cell>
          <cell r="C36">
            <v>21</v>
          </cell>
          <cell r="D36" t="str">
            <v>Vaqueria</v>
          </cell>
          <cell r="E36" t="str">
            <v>S</v>
          </cell>
          <cell r="F36" t="str">
            <v>F</v>
          </cell>
          <cell r="G36">
            <v>36054</v>
          </cell>
          <cell r="H36">
            <v>929303099</v>
          </cell>
          <cell r="I36" t="str">
            <v>NO</v>
          </cell>
          <cell r="J36" t="str">
            <v>X</v>
          </cell>
          <cell r="K36" t="str">
            <v>X</v>
          </cell>
          <cell r="L36" t="str">
            <v>X</v>
          </cell>
          <cell r="M36" t="str">
            <v>SAN JOSE MARAYPAMPA</v>
          </cell>
          <cell r="N36" t="str">
            <v>I</v>
          </cell>
          <cell r="O36" t="str">
            <v>CONTABILIDAD</v>
          </cell>
        </row>
        <row r="37">
          <cell r="A37" t="str">
            <v>72107994</v>
          </cell>
          <cell r="B37" t="str">
            <v>TOCTO SANTOS Roger Ivan</v>
          </cell>
          <cell r="C37">
            <v>22</v>
          </cell>
          <cell r="D37" t="str">
            <v>Santa Ana</v>
          </cell>
          <cell r="E37" t="str">
            <v>S</v>
          </cell>
          <cell r="F37" t="str">
            <v>M</v>
          </cell>
          <cell r="G37">
            <v>35237</v>
          </cell>
          <cell r="H37">
            <v>931309288</v>
          </cell>
          <cell r="I37" t="str">
            <v>NO</v>
          </cell>
          <cell r="J37" t="str">
            <v>X</v>
          </cell>
          <cell r="K37" t="str">
            <v>X</v>
          </cell>
          <cell r="L37" t="str">
            <v>X</v>
          </cell>
          <cell r="M37" t="str">
            <v>SAN ANTONIO</v>
          </cell>
          <cell r="N37" t="str">
            <v>I</v>
          </cell>
          <cell r="O37" t="str">
            <v>CONTABILIDAD</v>
          </cell>
        </row>
        <row r="38">
          <cell r="A38" t="str">
            <v>71523689</v>
          </cell>
          <cell r="B38" t="str">
            <v>VILELA HUAMAN Crisly Lilibeth</v>
          </cell>
          <cell r="C38">
            <v>17</v>
          </cell>
          <cell r="D38" t="str">
            <v>Canchaque</v>
          </cell>
          <cell r="E38" t="str">
            <v>S</v>
          </cell>
          <cell r="F38" t="str">
            <v>F</v>
          </cell>
          <cell r="G38">
            <v>37269</v>
          </cell>
          <cell r="H38">
            <v>0</v>
          </cell>
          <cell r="I38" t="str">
            <v>NO</v>
          </cell>
          <cell r="J38" t="str">
            <v>X</v>
          </cell>
          <cell r="K38" t="str">
            <v>X</v>
          </cell>
          <cell r="L38" t="str">
            <v>X</v>
          </cell>
          <cell r="M38" t="str">
            <v>EMILIO ESPINOZA</v>
          </cell>
          <cell r="N38" t="str">
            <v>I</v>
          </cell>
          <cell r="O38" t="str">
            <v>CONTABILIDAD</v>
          </cell>
        </row>
        <row r="39">
          <cell r="A39" t="str">
            <v>73763256</v>
          </cell>
          <cell r="B39" t="str">
            <v>ALVARADO RODRIGUEZ, CLARITA KATHERINE</v>
          </cell>
          <cell r="C39">
            <v>20</v>
          </cell>
          <cell r="D39" t="str">
            <v>Piedra Azul</v>
          </cell>
          <cell r="E39" t="str">
            <v>S</v>
          </cell>
          <cell r="F39" t="str">
            <v>F</v>
          </cell>
          <cell r="G39">
            <v>36374</v>
          </cell>
          <cell r="H39">
            <v>0</v>
          </cell>
          <cell r="I39" t="str">
            <v>NO</v>
          </cell>
          <cell r="J39">
            <v>0</v>
          </cell>
          <cell r="K39">
            <v>0</v>
          </cell>
          <cell r="L39">
            <v>0</v>
          </cell>
          <cell r="M39" t="str">
            <v>INCA PACHACUTEC</v>
          </cell>
          <cell r="N39" t="str">
            <v>III</v>
          </cell>
          <cell r="O39" t="str">
            <v>CONTABILIDAD</v>
          </cell>
        </row>
        <row r="40">
          <cell r="A40" t="str">
            <v>72104606</v>
          </cell>
          <cell r="B40" t="str">
            <v>BRUNO CHOQUEHUANCA, DELIS</v>
          </cell>
          <cell r="C40">
            <v>18</v>
          </cell>
          <cell r="D40" t="str">
            <v>Huando bajo</v>
          </cell>
          <cell r="E40" t="str">
            <v>S</v>
          </cell>
          <cell r="F40" t="str">
            <v>F</v>
          </cell>
          <cell r="G40">
            <v>37004</v>
          </cell>
          <cell r="H40">
            <v>0</v>
          </cell>
          <cell r="I40" t="str">
            <v>NO</v>
          </cell>
          <cell r="J40" t="str">
            <v>X</v>
          </cell>
          <cell r="K40" t="str">
            <v>X</v>
          </cell>
          <cell r="L40" t="str">
            <v>X</v>
          </cell>
          <cell r="M40" t="str">
            <v>SAN MIGUEL ARCANGEL</v>
          </cell>
          <cell r="N40" t="str">
            <v>III</v>
          </cell>
          <cell r="O40" t="str">
            <v>CONTABILIDAD</v>
          </cell>
        </row>
        <row r="41">
          <cell r="A41" t="str">
            <v>72107883</v>
          </cell>
          <cell r="B41" t="str">
            <v>CHINCHAY TICLIAHUANCA, EFRAIN</v>
          </cell>
          <cell r="C41">
            <v>18</v>
          </cell>
          <cell r="D41" t="str">
            <v>Naranjo</v>
          </cell>
          <cell r="E41" t="str">
            <v>S</v>
          </cell>
          <cell r="F41" t="str">
            <v>M</v>
          </cell>
          <cell r="G41">
            <v>36672</v>
          </cell>
          <cell r="H41">
            <v>0</v>
          </cell>
          <cell r="I41" t="str">
            <v>NO</v>
          </cell>
          <cell r="J41" t="str">
            <v>X</v>
          </cell>
          <cell r="K41" t="str">
            <v>X</v>
          </cell>
          <cell r="L41" t="str">
            <v>X</v>
          </cell>
          <cell r="M41" t="str">
            <v>SAN MIGUEL ARCANGEL</v>
          </cell>
          <cell r="N41" t="str">
            <v>III</v>
          </cell>
          <cell r="O41" t="str">
            <v>CONTABILIDAD</v>
          </cell>
        </row>
        <row r="42">
          <cell r="A42" t="str">
            <v>73688202</v>
          </cell>
          <cell r="B42" t="str">
            <v>CHINGUEL CASTILLO, DIANA</v>
          </cell>
          <cell r="C42">
            <v>25</v>
          </cell>
          <cell r="D42" t="str">
            <v>Loma larga Baja</v>
          </cell>
          <cell r="E42" t="str">
            <v>S</v>
          </cell>
          <cell r="F42" t="str">
            <v>F</v>
          </cell>
          <cell r="G42">
            <v>34341</v>
          </cell>
          <cell r="H42">
            <v>0</v>
          </cell>
          <cell r="I42" t="str">
            <v>NO</v>
          </cell>
          <cell r="J42" t="str">
            <v>X</v>
          </cell>
          <cell r="K42" t="str">
            <v>X</v>
          </cell>
          <cell r="L42" t="str">
            <v>X</v>
          </cell>
          <cell r="M42" t="str">
            <v>VICTOR RAUL HAYA DE LA TORRE</v>
          </cell>
          <cell r="N42" t="str">
            <v>III</v>
          </cell>
          <cell r="O42" t="str">
            <v>CONTABILIDAD</v>
          </cell>
        </row>
        <row r="43">
          <cell r="A43" t="str">
            <v>72106196</v>
          </cell>
          <cell r="B43" t="str">
            <v>CHOQUEHUANCA PADILLA, MARILEYDI</v>
          </cell>
          <cell r="C43">
            <v>17</v>
          </cell>
          <cell r="D43" t="str">
            <v>Huando bajo</v>
          </cell>
          <cell r="E43" t="str">
            <v>S</v>
          </cell>
          <cell r="F43" t="str">
            <v>F</v>
          </cell>
          <cell r="G43">
            <v>37444</v>
          </cell>
          <cell r="H43">
            <v>0</v>
          </cell>
          <cell r="I43" t="str">
            <v>NO</v>
          </cell>
          <cell r="J43" t="str">
            <v>X</v>
          </cell>
          <cell r="K43" t="str">
            <v>X</v>
          </cell>
          <cell r="L43" t="str">
            <v>X</v>
          </cell>
          <cell r="M43" t="str">
            <v>SAN MIGUEL ARCANGEL</v>
          </cell>
          <cell r="N43" t="str">
            <v>III</v>
          </cell>
          <cell r="O43" t="str">
            <v>CONTABILIDAD</v>
          </cell>
        </row>
        <row r="44">
          <cell r="A44" t="str">
            <v>75810973</v>
          </cell>
          <cell r="B44" t="str">
            <v>CHOQUEHUANCA SANTOS, DORIS</v>
          </cell>
          <cell r="C44">
            <v>18</v>
          </cell>
          <cell r="D44" t="str">
            <v>San Jose</v>
          </cell>
          <cell r="E44" t="str">
            <v>S</v>
          </cell>
          <cell r="F44" t="str">
            <v>F</v>
          </cell>
          <cell r="G44">
            <v>36932</v>
          </cell>
          <cell r="H44">
            <v>0</v>
          </cell>
          <cell r="I44" t="str">
            <v>NO</v>
          </cell>
          <cell r="J44" t="str">
            <v>x</v>
          </cell>
          <cell r="K44" t="str">
            <v>x</v>
          </cell>
          <cell r="L44" t="str">
            <v>x</v>
          </cell>
          <cell r="M44" t="str">
            <v>SAN MIGUEL ARCANGEL</v>
          </cell>
          <cell r="N44" t="str">
            <v>III</v>
          </cell>
          <cell r="O44" t="str">
            <v>CONTABILIDAD</v>
          </cell>
        </row>
        <row r="45">
          <cell r="A45" t="str">
            <v>70146835</v>
          </cell>
          <cell r="B45" t="str">
            <v>CRUZ LOPEZ, LESLIE JHULIANA</v>
          </cell>
          <cell r="C45">
            <v>18</v>
          </cell>
          <cell r="D45" t="str">
            <v>Pampa Alegre</v>
          </cell>
          <cell r="E45" t="str">
            <v>S</v>
          </cell>
          <cell r="F45" t="str">
            <v>F</v>
          </cell>
          <cell r="G45">
            <v>37029</v>
          </cell>
          <cell r="H45">
            <v>0</v>
          </cell>
          <cell r="I45" t="str">
            <v>NO</v>
          </cell>
          <cell r="J45" t="str">
            <v>X</v>
          </cell>
          <cell r="K45" t="str">
            <v>X</v>
          </cell>
          <cell r="L45" t="str">
            <v>X</v>
          </cell>
          <cell r="M45" t="str">
            <v>SAN MIGUEL ARCANGEL</v>
          </cell>
          <cell r="N45" t="str">
            <v>III</v>
          </cell>
          <cell r="O45" t="str">
            <v>CONTABILIDAD</v>
          </cell>
        </row>
        <row r="46">
          <cell r="A46" t="str">
            <v>77091080</v>
          </cell>
          <cell r="B46" t="str">
            <v>CRUZ REYES, JOSE ANDRES</v>
          </cell>
          <cell r="C46">
            <v>18</v>
          </cell>
          <cell r="D46" t="str">
            <v>Almirante Miguel Grau</v>
          </cell>
          <cell r="E46" t="str">
            <v>S</v>
          </cell>
          <cell r="F46" t="str">
            <v>M</v>
          </cell>
          <cell r="G46">
            <v>37006</v>
          </cell>
          <cell r="H46">
            <v>0</v>
          </cell>
          <cell r="I46" t="str">
            <v>NO</v>
          </cell>
          <cell r="J46" t="str">
            <v>X</v>
          </cell>
          <cell r="K46" t="str">
            <v>X</v>
          </cell>
          <cell r="L46" t="str">
            <v>X</v>
          </cell>
          <cell r="M46" t="str">
            <v>EMILIO ESPINOZA</v>
          </cell>
          <cell r="N46" t="str">
            <v>III</v>
          </cell>
          <cell r="O46" t="str">
            <v>CONTABILIDAD</v>
          </cell>
        </row>
        <row r="47">
          <cell r="A47" t="str">
            <v>71244926</v>
          </cell>
          <cell r="B47" t="str">
            <v>GUEVARA FACUNDO, CELIDED</v>
          </cell>
          <cell r="C47">
            <v>17</v>
          </cell>
          <cell r="D47" t="str">
            <v>Faique</v>
          </cell>
          <cell r="E47" t="str">
            <v>S</v>
          </cell>
          <cell r="F47" t="str">
            <v>F</v>
          </cell>
          <cell r="G47">
            <v>37207</v>
          </cell>
          <cell r="H47">
            <v>0</v>
          </cell>
          <cell r="I47" t="str">
            <v>NO</v>
          </cell>
          <cell r="J47" t="str">
            <v>X</v>
          </cell>
          <cell r="K47" t="str">
            <v>X</v>
          </cell>
          <cell r="L47" t="str">
            <v>X</v>
          </cell>
          <cell r="M47" t="str">
            <v>MARIO VARGAS LLOSA</v>
          </cell>
          <cell r="N47" t="str">
            <v>III</v>
          </cell>
          <cell r="O47" t="str">
            <v>CONTABILIDAD</v>
          </cell>
        </row>
        <row r="48">
          <cell r="A48" t="str">
            <v>76581732</v>
          </cell>
          <cell r="B48" t="str">
            <v>HUAMAN ASCONA, WILSON MOISES</v>
          </cell>
          <cell r="C48">
            <v>19</v>
          </cell>
          <cell r="D48" t="str">
            <v>Agua Azul</v>
          </cell>
          <cell r="E48" t="str">
            <v>S</v>
          </cell>
          <cell r="F48" t="str">
            <v>M</v>
          </cell>
          <cell r="G48">
            <v>36567</v>
          </cell>
          <cell r="H48">
            <v>0</v>
          </cell>
          <cell r="I48" t="str">
            <v>NO</v>
          </cell>
          <cell r="J48" t="str">
            <v>X</v>
          </cell>
          <cell r="K48" t="str">
            <v>X</v>
          </cell>
          <cell r="L48" t="str">
            <v>X</v>
          </cell>
          <cell r="M48" t="str">
            <v>SAN JOSE MARAYPAMPA</v>
          </cell>
          <cell r="N48" t="str">
            <v>III</v>
          </cell>
          <cell r="O48" t="str">
            <v>CONTABILIDAD</v>
          </cell>
        </row>
        <row r="49">
          <cell r="A49" t="str">
            <v>42890442</v>
          </cell>
          <cell r="B49" t="str">
            <v>HUAMAN TOCTO, DIEGO ARCANGEL</v>
          </cell>
          <cell r="C49">
            <v>40</v>
          </cell>
          <cell r="D49" t="str">
            <v>La Lima</v>
          </cell>
          <cell r="E49" t="str">
            <v>S</v>
          </cell>
          <cell r="F49" t="str">
            <v>M</v>
          </cell>
          <cell r="G49">
            <v>28837</v>
          </cell>
          <cell r="H49">
            <v>0</v>
          </cell>
          <cell r="I49" t="str">
            <v>NO</v>
          </cell>
          <cell r="J49" t="str">
            <v>X</v>
          </cell>
          <cell r="K49" t="str">
            <v>X</v>
          </cell>
          <cell r="L49" t="str">
            <v>X</v>
          </cell>
          <cell r="M49" t="str">
            <v>VICTOR RAUL HAYA DE LA TORRE</v>
          </cell>
          <cell r="N49" t="str">
            <v>III</v>
          </cell>
          <cell r="O49" t="str">
            <v>CONTABILIDAD</v>
          </cell>
        </row>
        <row r="50">
          <cell r="A50" t="str">
            <v>47487526</v>
          </cell>
          <cell r="B50" t="str">
            <v>HUAMAN TOCTO, LIDIA</v>
          </cell>
          <cell r="C50">
            <v>26</v>
          </cell>
          <cell r="D50" t="str">
            <v>La Lima</v>
          </cell>
          <cell r="E50" t="str">
            <v>S</v>
          </cell>
          <cell r="F50" t="str">
            <v>F</v>
          </cell>
          <cell r="G50">
            <v>33844</v>
          </cell>
          <cell r="H50">
            <v>0</v>
          </cell>
          <cell r="I50" t="str">
            <v>NO</v>
          </cell>
          <cell r="J50" t="str">
            <v>X</v>
          </cell>
          <cell r="K50" t="str">
            <v>X</v>
          </cell>
          <cell r="L50" t="str">
            <v>X</v>
          </cell>
          <cell r="M50" t="str">
            <v>VICTOR RAUL HAYA DE LA TORRE</v>
          </cell>
          <cell r="N50" t="str">
            <v>III</v>
          </cell>
          <cell r="O50" t="str">
            <v>CONTABILIDAD</v>
          </cell>
        </row>
        <row r="51">
          <cell r="A51" t="str">
            <v>76617693</v>
          </cell>
          <cell r="B51" t="str">
            <v>HUANCAS HUAMAN, JAMIL</v>
          </cell>
          <cell r="C51">
            <v>20</v>
          </cell>
          <cell r="D51" t="str">
            <v>Guayaquil- canchaque</v>
          </cell>
          <cell r="E51" t="str">
            <v>S</v>
          </cell>
          <cell r="F51" t="str">
            <v>M</v>
          </cell>
          <cell r="G51">
            <v>36163</v>
          </cell>
          <cell r="H51">
            <v>0</v>
          </cell>
          <cell r="I51" t="str">
            <v>NO</v>
          </cell>
          <cell r="J51" t="str">
            <v>X</v>
          </cell>
          <cell r="K51" t="str">
            <v>X</v>
          </cell>
          <cell r="L51" t="str">
            <v>X</v>
          </cell>
          <cell r="M51" t="str">
            <v>SAN JOSE MARAYPAMPA</v>
          </cell>
          <cell r="N51" t="str">
            <v>III</v>
          </cell>
          <cell r="O51" t="str">
            <v>CONTABILIDAD</v>
          </cell>
        </row>
        <row r="52">
          <cell r="A52" t="str">
            <v>72107945</v>
          </cell>
          <cell r="B52" t="str">
            <v>JIMENEZ LABAN, MILA</v>
          </cell>
          <cell r="C52">
            <v>19</v>
          </cell>
          <cell r="D52" t="str">
            <v>Huayabo</v>
          </cell>
          <cell r="E52" t="str">
            <v>S</v>
          </cell>
          <cell r="F52" t="str">
            <v>F</v>
          </cell>
          <cell r="G52">
            <v>36588</v>
          </cell>
          <cell r="H52">
            <v>0</v>
          </cell>
          <cell r="I52" t="str">
            <v>NO</v>
          </cell>
          <cell r="J52" t="str">
            <v>X</v>
          </cell>
          <cell r="K52" t="str">
            <v>X</v>
          </cell>
          <cell r="L52" t="str">
            <v>X</v>
          </cell>
          <cell r="M52" t="str">
            <v>SAN MIGUEL ARCANGEL</v>
          </cell>
          <cell r="N52" t="str">
            <v>III</v>
          </cell>
          <cell r="O52" t="str">
            <v>CONTABILIDAD</v>
          </cell>
        </row>
        <row r="53">
          <cell r="A53" t="str">
            <v>77089493</v>
          </cell>
          <cell r="B53" t="str">
            <v>LABAN ZURITA, CARLOS NEVID</v>
          </cell>
          <cell r="C53">
            <v>18</v>
          </cell>
          <cell r="D53" t="str">
            <v>Paccha</v>
          </cell>
          <cell r="E53" t="str">
            <v>S</v>
          </cell>
          <cell r="F53" t="str">
            <v>M</v>
          </cell>
          <cell r="G53">
            <v>36762</v>
          </cell>
          <cell r="H53">
            <v>0</v>
          </cell>
          <cell r="I53" t="str">
            <v>NO</v>
          </cell>
          <cell r="J53" t="str">
            <v>X</v>
          </cell>
          <cell r="K53" t="str">
            <v>FALTA</v>
          </cell>
          <cell r="L53" t="str">
            <v>FALTA</v>
          </cell>
          <cell r="M53" t="str">
            <v>EMILIO ESPINOZA</v>
          </cell>
          <cell r="N53" t="str">
            <v>III</v>
          </cell>
          <cell r="O53" t="str">
            <v>CONTABILIDAD</v>
          </cell>
        </row>
        <row r="54">
          <cell r="A54" t="str">
            <v>74634195</v>
          </cell>
          <cell r="B54" t="str">
            <v>LIZANA TICLIAHUANCA, OMAR</v>
          </cell>
          <cell r="C54">
            <v>17</v>
          </cell>
          <cell r="D54" t="str">
            <v>Santa Ana</v>
          </cell>
          <cell r="E54" t="str">
            <v>S</v>
          </cell>
          <cell r="F54" t="str">
            <v>M</v>
          </cell>
          <cell r="G54">
            <v>37166</v>
          </cell>
          <cell r="H54">
            <v>0</v>
          </cell>
          <cell r="I54" t="str">
            <v>NO</v>
          </cell>
          <cell r="J54" t="str">
            <v>X</v>
          </cell>
          <cell r="K54" t="str">
            <v>X</v>
          </cell>
          <cell r="L54" t="str">
            <v>X</v>
          </cell>
          <cell r="M54" t="str">
            <v>SAN MIGUEL ARCANGEL</v>
          </cell>
          <cell r="N54" t="str">
            <v>III</v>
          </cell>
          <cell r="O54" t="str">
            <v>CONTABILIDAD</v>
          </cell>
        </row>
        <row r="55">
          <cell r="A55" t="str">
            <v>76052169</v>
          </cell>
          <cell r="B55" t="str">
            <v>PACHECO CHANTA, MARIA INES</v>
          </cell>
          <cell r="C55">
            <v>17</v>
          </cell>
          <cell r="D55" t="str">
            <v>Chamelico</v>
          </cell>
          <cell r="E55" t="str">
            <v>S</v>
          </cell>
          <cell r="F55" t="str">
            <v>F</v>
          </cell>
          <cell r="G55">
            <v>37321</v>
          </cell>
          <cell r="H55">
            <v>0</v>
          </cell>
          <cell r="I55" t="str">
            <v>NO</v>
          </cell>
          <cell r="J55" t="str">
            <v>X</v>
          </cell>
          <cell r="K55" t="str">
            <v>X</v>
          </cell>
          <cell r="L55" t="str">
            <v>X</v>
          </cell>
          <cell r="M55" t="str">
            <v>JOSE ANTONIO ENCINAS</v>
          </cell>
          <cell r="N55" t="str">
            <v>III</v>
          </cell>
          <cell r="O55" t="str">
            <v>CONTABILIDAD</v>
          </cell>
        </row>
        <row r="56">
          <cell r="A56" t="str">
            <v>73687842</v>
          </cell>
          <cell r="B56" t="str">
            <v>PEÑA CRUZ, ANA MELVA</v>
          </cell>
          <cell r="C56">
            <v>18</v>
          </cell>
          <cell r="D56" t="str">
            <v>San Martin</v>
          </cell>
          <cell r="E56" t="str">
            <v>S</v>
          </cell>
          <cell r="F56" t="str">
            <v>F</v>
          </cell>
          <cell r="G56">
            <v>37038</v>
          </cell>
          <cell r="H56">
            <v>0</v>
          </cell>
          <cell r="I56" t="str">
            <v>NO</v>
          </cell>
          <cell r="J56" t="str">
            <v>X</v>
          </cell>
          <cell r="K56" t="str">
            <v>X</v>
          </cell>
          <cell r="L56" t="str">
            <v>X</v>
          </cell>
          <cell r="M56" t="str">
            <v>EMILIO ESPINOZA</v>
          </cell>
          <cell r="N56" t="str">
            <v>III</v>
          </cell>
          <cell r="O56" t="str">
            <v>CONTABILIDAD</v>
          </cell>
        </row>
        <row r="57">
          <cell r="A57" t="str">
            <v>71497253</v>
          </cell>
          <cell r="B57" t="str">
            <v>PEÑA QUEVEDO, MAYRA CECILIA</v>
          </cell>
          <cell r="C57">
            <v>19</v>
          </cell>
          <cell r="D57" t="str">
            <v>Pusmalca</v>
          </cell>
          <cell r="E57" t="str">
            <v>S</v>
          </cell>
          <cell r="F57" t="str">
            <v>F</v>
          </cell>
          <cell r="G57">
            <v>36682</v>
          </cell>
          <cell r="H57">
            <v>0</v>
          </cell>
          <cell r="I57" t="str">
            <v>NO</v>
          </cell>
          <cell r="J57" t="str">
            <v>X</v>
          </cell>
          <cell r="K57" t="str">
            <v>X</v>
          </cell>
          <cell r="L57" t="str">
            <v>X</v>
          </cell>
          <cell r="M57" t="str">
            <v>EMILIO ESPINOZA</v>
          </cell>
          <cell r="N57" t="str">
            <v>III</v>
          </cell>
          <cell r="O57" t="str">
            <v>CONTABILIDAD</v>
          </cell>
        </row>
        <row r="58">
          <cell r="A58" t="str">
            <v>72104634</v>
          </cell>
          <cell r="B58" t="str">
            <v>PUELLES CRUZ, YESVI YOSELLI</v>
          </cell>
          <cell r="C58">
            <v>17</v>
          </cell>
          <cell r="D58" t="str">
            <v>San Cristobal</v>
          </cell>
          <cell r="E58" t="str">
            <v>S</v>
          </cell>
          <cell r="F58" t="str">
            <v>F</v>
          </cell>
          <cell r="G58">
            <v>37135</v>
          </cell>
          <cell r="H58">
            <v>0</v>
          </cell>
          <cell r="I58" t="str">
            <v>NO</v>
          </cell>
          <cell r="J58" t="str">
            <v>X</v>
          </cell>
          <cell r="K58" t="str">
            <v>X</v>
          </cell>
          <cell r="L58" t="str">
            <v>X</v>
          </cell>
          <cell r="M58" t="str">
            <v>SAN MIGUEL ARCANGEL</v>
          </cell>
          <cell r="N58" t="str">
            <v>III</v>
          </cell>
          <cell r="O58" t="str">
            <v>CONTABILIDAD</v>
          </cell>
        </row>
        <row r="59">
          <cell r="A59" t="str">
            <v>74630870</v>
          </cell>
          <cell r="B59" t="str">
            <v>REMIGIO HUAMAN, JULIO CESAR</v>
          </cell>
          <cell r="C59">
            <v>17</v>
          </cell>
          <cell r="D59" t="str">
            <v>Huando Alto</v>
          </cell>
          <cell r="E59" t="str">
            <v>S</v>
          </cell>
          <cell r="F59" t="str">
            <v>M</v>
          </cell>
          <cell r="G59">
            <v>37100</v>
          </cell>
          <cell r="H59">
            <v>0</v>
          </cell>
          <cell r="I59" t="str">
            <v>NO</v>
          </cell>
          <cell r="J59" t="str">
            <v>X</v>
          </cell>
          <cell r="K59" t="str">
            <v>X</v>
          </cell>
          <cell r="L59" t="str">
            <v>X</v>
          </cell>
          <cell r="M59" t="str">
            <v>SAN MIGUEL ARCANGEL</v>
          </cell>
          <cell r="N59" t="str">
            <v>III</v>
          </cell>
          <cell r="O59" t="str">
            <v>CONTABILIDAD</v>
          </cell>
        </row>
        <row r="60">
          <cell r="A60" t="str">
            <v>73688061</v>
          </cell>
          <cell r="B60" t="str">
            <v>REYES CRUZ, SIDELFIA</v>
          </cell>
          <cell r="C60">
            <v>18</v>
          </cell>
          <cell r="D60" t="str">
            <v>La Capilla</v>
          </cell>
          <cell r="E60" t="str">
            <v>S</v>
          </cell>
          <cell r="F60" t="str">
            <v>F</v>
          </cell>
          <cell r="G60">
            <v>36721</v>
          </cell>
          <cell r="H60">
            <v>0</v>
          </cell>
          <cell r="I60" t="str">
            <v>NO</v>
          </cell>
          <cell r="J60" t="str">
            <v>X</v>
          </cell>
          <cell r="K60" t="str">
            <v>X</v>
          </cell>
          <cell r="L60" t="str">
            <v>X</v>
          </cell>
          <cell r="M60" t="str">
            <v>VIRGEN DEL ROSARIO</v>
          </cell>
          <cell r="N60" t="str">
            <v>III</v>
          </cell>
          <cell r="O60" t="str">
            <v>CONTABILIDAD</v>
          </cell>
        </row>
        <row r="61">
          <cell r="A61" t="str">
            <v>48835014</v>
          </cell>
          <cell r="B61" t="str">
            <v>REYES TOCTO ALEX</v>
          </cell>
          <cell r="C61">
            <v>34</v>
          </cell>
          <cell r="D61" t="str">
            <v>La Capilla</v>
          </cell>
          <cell r="E61" t="str">
            <v>S</v>
          </cell>
          <cell r="F61" t="str">
            <v>M</v>
          </cell>
          <cell r="G61">
            <v>31306</v>
          </cell>
          <cell r="H61">
            <v>0</v>
          </cell>
          <cell r="I61" t="str">
            <v>NO</v>
          </cell>
          <cell r="J61" t="str">
            <v>X</v>
          </cell>
          <cell r="K61" t="str">
            <v>FALTA</v>
          </cell>
          <cell r="L61" t="str">
            <v>FALTA</v>
          </cell>
          <cell r="M61" t="str">
            <v>VIRGEN DEL ROSARIO</v>
          </cell>
          <cell r="N61" t="str">
            <v>III</v>
          </cell>
          <cell r="O61" t="str">
            <v>CONTABILIDAD</v>
          </cell>
        </row>
        <row r="62">
          <cell r="A62" t="str">
            <v>72104645</v>
          </cell>
          <cell r="B62" t="str">
            <v>RODRIGUEZ HUAMAN, JUAN NORBEL</v>
          </cell>
          <cell r="C62">
            <v>18</v>
          </cell>
          <cell r="D62" t="str">
            <v>Pampa Alegre</v>
          </cell>
          <cell r="E62" t="str">
            <v>S</v>
          </cell>
          <cell r="F62" t="str">
            <v>M</v>
          </cell>
          <cell r="G62">
            <v>37066</v>
          </cell>
          <cell r="H62">
            <v>0</v>
          </cell>
          <cell r="I62" t="str">
            <v>NO</v>
          </cell>
          <cell r="J62" t="str">
            <v>X</v>
          </cell>
          <cell r="K62" t="str">
            <v>X</v>
          </cell>
          <cell r="L62" t="str">
            <v>X</v>
          </cell>
          <cell r="M62" t="str">
            <v>SAN MIGUEL ARCANGEL</v>
          </cell>
          <cell r="N62" t="str">
            <v>III</v>
          </cell>
          <cell r="O62" t="str">
            <v>CONTABILIDAD</v>
          </cell>
        </row>
        <row r="63">
          <cell r="A63" t="str">
            <v>70334493</v>
          </cell>
          <cell r="B63" t="str">
            <v>SALVADOR CASTILLO, ELENA</v>
          </cell>
          <cell r="C63">
            <v>20</v>
          </cell>
          <cell r="D63" t="str">
            <v>Canchaque</v>
          </cell>
          <cell r="E63" t="str">
            <v>S</v>
          </cell>
          <cell r="F63" t="str">
            <v>F</v>
          </cell>
          <cell r="G63">
            <v>36496</v>
          </cell>
          <cell r="H63">
            <v>0</v>
          </cell>
          <cell r="I63" t="str">
            <v>NO</v>
          </cell>
          <cell r="J63" t="str">
            <v>FALTA</v>
          </cell>
          <cell r="K63" t="str">
            <v>X</v>
          </cell>
          <cell r="L63" t="str">
            <v>X</v>
          </cell>
          <cell r="M63" t="str">
            <v>PARROQUIAL SANTISIMO SALVADOR</v>
          </cell>
          <cell r="N63" t="str">
            <v>III</v>
          </cell>
          <cell r="O63" t="str">
            <v>CONTABILIDAD</v>
          </cell>
        </row>
        <row r="64">
          <cell r="A64" t="str">
            <v>72107846</v>
          </cell>
          <cell r="B64" t="str">
            <v>TABOADA QUISPE, JUAN CARLOS</v>
          </cell>
          <cell r="C64">
            <v>19</v>
          </cell>
          <cell r="D64" t="str">
            <v>Loma larga Baja</v>
          </cell>
          <cell r="E64" t="str">
            <v>S</v>
          </cell>
          <cell r="F64" t="str">
            <v>M</v>
          </cell>
          <cell r="G64">
            <v>36548</v>
          </cell>
          <cell r="H64">
            <v>0</v>
          </cell>
          <cell r="I64" t="str">
            <v>NO</v>
          </cell>
          <cell r="J64" t="str">
            <v>x</v>
          </cell>
          <cell r="K64" t="str">
            <v>x</v>
          </cell>
          <cell r="L64" t="str">
            <v>x</v>
          </cell>
          <cell r="M64" t="str">
            <v>VICTOR RAUL HAYA DE LA TORRE</v>
          </cell>
          <cell r="N64" t="str">
            <v>III</v>
          </cell>
          <cell r="O64" t="str">
            <v>CONTABILIDAD</v>
          </cell>
        </row>
        <row r="65">
          <cell r="A65" t="str">
            <v>73686701</v>
          </cell>
          <cell r="B65" t="str">
            <v>TICLIAHUANCA GARCIA, JOSE ARMANDO</v>
          </cell>
          <cell r="C65">
            <v>18</v>
          </cell>
          <cell r="D65" t="str">
            <v>Sanchez cerro</v>
          </cell>
          <cell r="E65" t="str">
            <v>S</v>
          </cell>
          <cell r="F65" t="str">
            <v>M</v>
          </cell>
          <cell r="G65">
            <v>36770</v>
          </cell>
          <cell r="H65">
            <v>0</v>
          </cell>
          <cell r="I65" t="str">
            <v>NO</v>
          </cell>
          <cell r="J65" t="str">
            <v>X</v>
          </cell>
          <cell r="K65" t="str">
            <v>X</v>
          </cell>
          <cell r="L65" t="str">
            <v>X</v>
          </cell>
          <cell r="M65" t="str">
            <v>SAN MIGUEL ARCANGEL</v>
          </cell>
          <cell r="N65" t="str">
            <v>III</v>
          </cell>
          <cell r="O65" t="str">
            <v>CONTABILIDAD</v>
          </cell>
        </row>
        <row r="66">
          <cell r="A66" t="str">
            <v>70334486</v>
          </cell>
          <cell r="B66" t="str">
            <v>TICLIAHUANCA SANTOS, MARIA DEL ROSARIO</v>
          </cell>
          <cell r="C66">
            <v>21</v>
          </cell>
          <cell r="D66" t="str">
            <v>Mishahuaca</v>
          </cell>
          <cell r="E66" t="str">
            <v>S</v>
          </cell>
          <cell r="F66" t="str">
            <v>F</v>
          </cell>
          <cell r="G66">
            <v>35723</v>
          </cell>
          <cell r="H66">
            <v>0</v>
          </cell>
          <cell r="I66" t="str">
            <v>NO</v>
          </cell>
          <cell r="J66" t="str">
            <v>X</v>
          </cell>
          <cell r="K66" t="str">
            <v>X</v>
          </cell>
          <cell r="L66" t="str">
            <v>X</v>
          </cell>
          <cell r="M66" t="str">
            <v>EMILIO ESPINOZA</v>
          </cell>
          <cell r="N66" t="str">
            <v>III</v>
          </cell>
          <cell r="O66" t="str">
            <v>CONTABILIDAD</v>
          </cell>
        </row>
        <row r="67">
          <cell r="A67" t="str">
            <v>74372393</v>
          </cell>
          <cell r="B67" t="str">
            <v>TOCTO CHINCHAY, JESSICA</v>
          </cell>
          <cell r="C67">
            <v>17</v>
          </cell>
          <cell r="D67" t="str">
            <v>Calangla</v>
          </cell>
          <cell r="E67" t="str">
            <v>S</v>
          </cell>
          <cell r="F67" t="str">
            <v>F</v>
          </cell>
          <cell r="G67">
            <v>37236</v>
          </cell>
          <cell r="H67">
            <v>0</v>
          </cell>
          <cell r="I67" t="str">
            <v>NO</v>
          </cell>
          <cell r="J67" t="str">
            <v>X</v>
          </cell>
          <cell r="K67" t="str">
            <v>X</v>
          </cell>
          <cell r="L67" t="str">
            <v>X</v>
          </cell>
          <cell r="M67" t="str">
            <v>SAN MIGUEL ARCANGEL</v>
          </cell>
          <cell r="N67" t="str">
            <v>III</v>
          </cell>
          <cell r="O67" t="str">
            <v>CONTABILIDAD</v>
          </cell>
        </row>
        <row r="68">
          <cell r="A68" t="str">
            <v>74630868</v>
          </cell>
          <cell r="B68" t="str">
            <v>TOCTO TOCTO, MELIZA</v>
          </cell>
          <cell r="C68">
            <v>20</v>
          </cell>
          <cell r="D68" t="str">
            <v>Pampa Alegre</v>
          </cell>
          <cell r="E68" t="str">
            <v>S</v>
          </cell>
          <cell r="F68" t="str">
            <v>F</v>
          </cell>
          <cell r="G68">
            <v>36235</v>
          </cell>
          <cell r="H68">
            <v>0</v>
          </cell>
          <cell r="I68" t="str">
            <v>NO</v>
          </cell>
          <cell r="J68" t="str">
            <v>X</v>
          </cell>
          <cell r="K68" t="str">
            <v>X</v>
          </cell>
          <cell r="L68" t="str">
            <v>X</v>
          </cell>
          <cell r="M68" t="str">
            <v>SAN MIGUEL ARCANGEL</v>
          </cell>
          <cell r="N68" t="str">
            <v>III</v>
          </cell>
          <cell r="O68" t="str">
            <v>CONTABILIDAD</v>
          </cell>
        </row>
        <row r="69">
          <cell r="A69" t="str">
            <v>71531492</v>
          </cell>
          <cell r="B69" t="str">
            <v>BRUNO LABAN YELICSA ASMIT</v>
          </cell>
          <cell r="C69">
            <v>19</v>
          </cell>
          <cell r="D69" t="str">
            <v>Mishahuaca</v>
          </cell>
          <cell r="E69" t="str">
            <v>S</v>
          </cell>
          <cell r="F69" t="str">
            <v>F</v>
          </cell>
          <cell r="G69">
            <v>36387</v>
          </cell>
          <cell r="H69">
            <v>966844256</v>
          </cell>
          <cell r="I69" t="str">
            <v>NO</v>
          </cell>
          <cell r="J69" t="str">
            <v>X</v>
          </cell>
          <cell r="K69" t="str">
            <v>X</v>
          </cell>
          <cell r="L69" t="str">
            <v>X</v>
          </cell>
          <cell r="M69" t="str">
            <v>EMILIO ESPINOZA</v>
          </cell>
          <cell r="N69" t="str">
            <v>III</v>
          </cell>
          <cell r="O69" t="str">
            <v>CONTABILIDAD</v>
          </cell>
        </row>
        <row r="70">
          <cell r="A70" t="str">
            <v>74638596</v>
          </cell>
          <cell r="B70" t="str">
            <v>ASCONA CHINCHAY, ALEX BRAYAN</v>
          </cell>
          <cell r="C70">
            <v>20</v>
          </cell>
          <cell r="D70" t="str">
            <v>Chamelico</v>
          </cell>
          <cell r="E70" t="str">
            <v>S</v>
          </cell>
          <cell r="F70" t="str">
            <v>M</v>
          </cell>
          <cell r="G70">
            <v>36182</v>
          </cell>
          <cell r="H70">
            <v>0</v>
          </cell>
          <cell r="I70" t="str">
            <v>NO</v>
          </cell>
          <cell r="J70" t="str">
            <v>X</v>
          </cell>
          <cell r="K70" t="str">
            <v>X</v>
          </cell>
          <cell r="L70" t="str">
            <v>X</v>
          </cell>
          <cell r="M70" t="str">
            <v>JOSE ANTONIO ENCINAS</v>
          </cell>
          <cell r="N70" t="str">
            <v>V</v>
          </cell>
          <cell r="O70" t="str">
            <v>CONTABILIDAD</v>
          </cell>
        </row>
        <row r="71">
          <cell r="A71" t="str">
            <v>74634148</v>
          </cell>
          <cell r="B71" t="str">
            <v>BERMEO CARHUALLOCLLO, ESTEFANIA</v>
          </cell>
          <cell r="C71">
            <v>20</v>
          </cell>
          <cell r="D71" t="str">
            <v>Tambo</v>
          </cell>
          <cell r="E71" t="str">
            <v>S</v>
          </cell>
          <cell r="F71" t="str">
            <v>F</v>
          </cell>
          <cell r="G71">
            <v>36077</v>
          </cell>
          <cell r="H71">
            <v>0</v>
          </cell>
          <cell r="I71" t="str">
            <v>NO</v>
          </cell>
          <cell r="J71" t="str">
            <v>X</v>
          </cell>
          <cell r="K71" t="str">
            <v>FALTA</v>
          </cell>
          <cell r="L71" t="str">
            <v>X</v>
          </cell>
          <cell r="M71" t="str">
            <v>SAN ANTONIO</v>
          </cell>
          <cell r="N71" t="str">
            <v>V</v>
          </cell>
          <cell r="O71" t="str">
            <v>CONTABILIDAD</v>
          </cell>
        </row>
        <row r="72">
          <cell r="A72" t="str">
            <v>74849526</v>
          </cell>
          <cell r="B72" t="str">
            <v>CARHUALLOCLLO GUEVARA, NORMA</v>
          </cell>
          <cell r="C72">
            <v>23</v>
          </cell>
          <cell r="D72" t="str">
            <v>Loma larga Baja</v>
          </cell>
          <cell r="E72" t="str">
            <v>S</v>
          </cell>
          <cell r="F72" t="str">
            <v>F</v>
          </cell>
          <cell r="G72">
            <v>35036</v>
          </cell>
          <cell r="H72">
            <v>0</v>
          </cell>
          <cell r="I72" t="str">
            <v>NO</v>
          </cell>
          <cell r="J72" t="str">
            <v>X</v>
          </cell>
          <cell r="K72" t="str">
            <v>X</v>
          </cell>
          <cell r="L72" t="str">
            <v>X</v>
          </cell>
          <cell r="M72" t="str">
            <v>LOMA LARGA ALTA-15157</v>
          </cell>
          <cell r="N72" t="str">
            <v>V</v>
          </cell>
          <cell r="O72" t="str">
            <v>CONTABILIDAD</v>
          </cell>
        </row>
        <row r="73">
          <cell r="A73" t="str">
            <v>76187633</v>
          </cell>
          <cell r="B73" t="str">
            <v>CARRASCO LOPEZ, JORGE ANDRES</v>
          </cell>
          <cell r="C73">
            <v>20</v>
          </cell>
          <cell r="D73" t="str">
            <v>Coyona</v>
          </cell>
          <cell r="E73" t="str">
            <v>S</v>
          </cell>
          <cell r="F73" t="str">
            <v>M</v>
          </cell>
          <cell r="G73">
            <v>36267</v>
          </cell>
          <cell r="H73">
            <v>0</v>
          </cell>
          <cell r="I73" t="str">
            <v>NO</v>
          </cell>
          <cell r="J73" t="str">
            <v>X</v>
          </cell>
          <cell r="K73" t="str">
            <v>FALTA</v>
          </cell>
          <cell r="L73" t="str">
            <v>X</v>
          </cell>
          <cell r="M73" t="str">
            <v>ZENON BOBADILLA GUERRERO</v>
          </cell>
          <cell r="N73" t="str">
            <v>V</v>
          </cell>
          <cell r="O73" t="str">
            <v>CONTABILIDAD</v>
          </cell>
        </row>
        <row r="74">
          <cell r="A74" t="str">
            <v>72562943</v>
          </cell>
          <cell r="B74" t="str">
            <v>CHINCHAY CRUZ, JOSUE</v>
          </cell>
          <cell r="C74">
            <v>23</v>
          </cell>
          <cell r="D74" t="str">
            <v>Huayabo</v>
          </cell>
          <cell r="E74" t="str">
            <v>S</v>
          </cell>
          <cell r="F74" t="str">
            <v>M</v>
          </cell>
          <cell r="G74">
            <v>35212</v>
          </cell>
          <cell r="H74">
            <v>0</v>
          </cell>
          <cell r="I74" t="str">
            <v>NO</v>
          </cell>
          <cell r="J74" t="str">
            <v>X</v>
          </cell>
          <cell r="K74" t="str">
            <v>X</v>
          </cell>
          <cell r="L74" t="str">
            <v>X</v>
          </cell>
          <cell r="M74" t="str">
            <v>SAN MIGUEL ARCANGEL</v>
          </cell>
          <cell r="N74" t="str">
            <v>V</v>
          </cell>
          <cell r="O74" t="str">
            <v>CONTABILIDAD</v>
          </cell>
        </row>
        <row r="75">
          <cell r="A75" t="str">
            <v>73687947</v>
          </cell>
          <cell r="B75" t="str">
            <v>COELLO BOBADILLA, WILLIAM ALONSO</v>
          </cell>
          <cell r="C75">
            <v>18</v>
          </cell>
          <cell r="D75" t="str">
            <v>Coyona</v>
          </cell>
          <cell r="E75" t="str">
            <v>S</v>
          </cell>
          <cell r="F75" t="str">
            <v>M</v>
          </cell>
          <cell r="G75">
            <v>36689</v>
          </cell>
          <cell r="H75">
            <v>0</v>
          </cell>
          <cell r="I75" t="str">
            <v>NO</v>
          </cell>
          <cell r="J75" t="str">
            <v>X</v>
          </cell>
          <cell r="K75" t="str">
            <v>X</v>
          </cell>
          <cell r="L75" t="str">
            <v>X</v>
          </cell>
          <cell r="M75" t="str">
            <v>ZENON BOBADILLA GUERRERO</v>
          </cell>
          <cell r="N75" t="str">
            <v>V</v>
          </cell>
          <cell r="O75" t="str">
            <v>CONTABILIDAD</v>
          </cell>
        </row>
        <row r="76">
          <cell r="A76" t="str">
            <v>76782066</v>
          </cell>
          <cell r="B76" t="str">
            <v>CONCHA GUERRERO, LALY MABEL</v>
          </cell>
          <cell r="C76">
            <v>21</v>
          </cell>
          <cell r="D76" t="str">
            <v>Cilia</v>
          </cell>
          <cell r="E76" t="str">
            <v>S</v>
          </cell>
          <cell r="F76" t="str">
            <v>F</v>
          </cell>
          <cell r="G76">
            <v>35596</v>
          </cell>
          <cell r="H76">
            <v>0</v>
          </cell>
          <cell r="I76" t="str">
            <v>NO</v>
          </cell>
          <cell r="J76" t="str">
            <v>X</v>
          </cell>
          <cell r="K76" t="str">
            <v>X</v>
          </cell>
          <cell r="L76" t="str">
            <v>X</v>
          </cell>
          <cell r="M76" t="str">
            <v>ENRIQUE LOPEZ ALBUJAR</v>
          </cell>
          <cell r="N76" t="str">
            <v>V</v>
          </cell>
          <cell r="O76" t="str">
            <v>CONTABILIDAD</v>
          </cell>
        </row>
        <row r="77">
          <cell r="A77" t="str">
            <v>75806045</v>
          </cell>
          <cell r="B77" t="str">
            <v>CRUZ SANTOS, ROSMERY ISABEL</v>
          </cell>
          <cell r="C77">
            <v>21</v>
          </cell>
          <cell r="D77" t="str">
            <v>Loma larga Baja</v>
          </cell>
          <cell r="E77" t="str">
            <v>S</v>
          </cell>
          <cell r="F77" t="str">
            <v>F</v>
          </cell>
          <cell r="G77">
            <v>35701</v>
          </cell>
          <cell r="H77">
            <v>0</v>
          </cell>
          <cell r="I77" t="str">
            <v>NO</v>
          </cell>
          <cell r="J77" t="str">
            <v>X</v>
          </cell>
          <cell r="K77" t="str">
            <v>FALTA</v>
          </cell>
          <cell r="L77" t="str">
            <v>X</v>
          </cell>
          <cell r="M77" t="str">
            <v>VICTOR RAUL HAYA DE LA TORRE</v>
          </cell>
          <cell r="N77" t="str">
            <v>V</v>
          </cell>
          <cell r="O77" t="str">
            <v>CONTABILIDAD</v>
          </cell>
        </row>
        <row r="78">
          <cell r="A78" t="str">
            <v>72108017</v>
          </cell>
          <cell r="B78" t="str">
            <v>CRUZ TICLIAHUANCA, ISRAEL</v>
          </cell>
          <cell r="C78">
            <v>19</v>
          </cell>
          <cell r="D78" t="str">
            <v>La Lima</v>
          </cell>
          <cell r="E78" t="str">
            <v>S</v>
          </cell>
          <cell r="F78" t="str">
            <v>M</v>
          </cell>
          <cell r="G78">
            <v>36401</v>
          </cell>
          <cell r="H78">
            <v>97527874</v>
          </cell>
          <cell r="I78" t="str">
            <v>NO</v>
          </cell>
          <cell r="J78" t="str">
            <v>X</v>
          </cell>
          <cell r="K78" t="str">
            <v>X</v>
          </cell>
          <cell r="L78" t="str">
            <v>X</v>
          </cell>
          <cell r="M78" t="str">
            <v>SAN MARTIN</v>
          </cell>
          <cell r="N78" t="str">
            <v>V</v>
          </cell>
          <cell r="O78" t="str">
            <v>CONTABILIDAD</v>
          </cell>
        </row>
        <row r="79">
          <cell r="A79" t="str">
            <v>60705834</v>
          </cell>
          <cell r="B79" t="str">
            <v>ELERA LIZANA, MEREGILDO</v>
          </cell>
          <cell r="C79">
            <v>20</v>
          </cell>
          <cell r="D79" t="str">
            <v>Huando bajo</v>
          </cell>
          <cell r="E79" t="str">
            <v>S</v>
          </cell>
          <cell r="F79" t="str">
            <v>M</v>
          </cell>
          <cell r="G79">
            <v>36222</v>
          </cell>
          <cell r="H79">
            <v>971398935</v>
          </cell>
          <cell r="I79" t="str">
            <v>NO</v>
          </cell>
          <cell r="J79" t="str">
            <v>X</v>
          </cell>
          <cell r="K79" t="str">
            <v>x</v>
          </cell>
          <cell r="L79" t="str">
            <v>X</v>
          </cell>
          <cell r="M79" t="str">
            <v>SAN MIGUEL ARCANGEL</v>
          </cell>
          <cell r="N79" t="str">
            <v>V</v>
          </cell>
          <cell r="O79" t="str">
            <v>CONTABILIDAD</v>
          </cell>
        </row>
        <row r="80">
          <cell r="A80" t="str">
            <v>70937045</v>
          </cell>
          <cell r="B80" t="str">
            <v>FARCEQUE CHOQUEHUANCA, ORLANDO</v>
          </cell>
          <cell r="C80">
            <v>21</v>
          </cell>
          <cell r="D80" t="str">
            <v>Tierra Negra</v>
          </cell>
          <cell r="E80" t="str">
            <v>S</v>
          </cell>
          <cell r="F80" t="str">
            <v>M</v>
          </cell>
          <cell r="G80">
            <v>35766</v>
          </cell>
          <cell r="H80">
            <v>998830688</v>
          </cell>
          <cell r="I80" t="str">
            <v>NO</v>
          </cell>
          <cell r="J80" t="str">
            <v>X</v>
          </cell>
          <cell r="K80" t="str">
            <v>X</v>
          </cell>
          <cell r="L80" t="str">
            <v>X</v>
          </cell>
          <cell r="M80" t="str">
            <v>SONDORILLO-14536</v>
          </cell>
          <cell r="N80" t="str">
            <v>V</v>
          </cell>
          <cell r="O80" t="str">
            <v>CONTABILIDAD</v>
          </cell>
        </row>
        <row r="81">
          <cell r="A81" t="str">
            <v>75783005</v>
          </cell>
          <cell r="B81" t="str">
            <v>HUAMAN ASCONA, MARIA FREDESMILDA</v>
          </cell>
          <cell r="C81">
            <v>22</v>
          </cell>
          <cell r="D81" t="str">
            <v>Maraypampa</v>
          </cell>
          <cell r="E81" t="str">
            <v>S</v>
          </cell>
          <cell r="F81" t="str">
            <v>F</v>
          </cell>
          <cell r="G81">
            <v>35199</v>
          </cell>
          <cell r="H81">
            <v>998072552</v>
          </cell>
          <cell r="I81" t="str">
            <v>NO</v>
          </cell>
          <cell r="J81" t="str">
            <v>X</v>
          </cell>
          <cell r="K81" t="str">
            <v>X</v>
          </cell>
          <cell r="L81" t="str">
            <v>X</v>
          </cell>
          <cell r="M81" t="str">
            <v>SAN JOSE MARAYPAMPA</v>
          </cell>
          <cell r="N81" t="str">
            <v>V</v>
          </cell>
          <cell r="O81" t="str">
            <v>CONTABILIDAD</v>
          </cell>
        </row>
        <row r="82">
          <cell r="A82" t="str">
            <v>75783006</v>
          </cell>
          <cell r="B82" t="str">
            <v>HUAMAN ASCONA, MARTIN ELI</v>
          </cell>
          <cell r="C82">
            <v>21</v>
          </cell>
          <cell r="D82" t="str">
            <v>Maraypampa</v>
          </cell>
          <cell r="E82" t="str">
            <v>S</v>
          </cell>
          <cell r="F82" t="str">
            <v>M</v>
          </cell>
          <cell r="G82">
            <v>35775</v>
          </cell>
          <cell r="H82">
            <v>971610171</v>
          </cell>
          <cell r="I82" t="str">
            <v>NO</v>
          </cell>
          <cell r="J82" t="str">
            <v>X</v>
          </cell>
          <cell r="K82" t="str">
            <v>X</v>
          </cell>
          <cell r="L82" t="str">
            <v>X</v>
          </cell>
          <cell r="M82" t="str">
            <v>SAN JOSE MARAYPAMPA</v>
          </cell>
          <cell r="N82" t="str">
            <v>V</v>
          </cell>
          <cell r="O82" t="str">
            <v>CONTABILIDAD</v>
          </cell>
        </row>
        <row r="83">
          <cell r="A83" t="str">
            <v>70334912</v>
          </cell>
          <cell r="B83" t="str">
            <v>HUAMAN CRUZ, MEDALIT MILAGROS</v>
          </cell>
          <cell r="C83">
            <v>24</v>
          </cell>
          <cell r="D83" t="str">
            <v>YUMBE</v>
          </cell>
          <cell r="E83" t="str">
            <v>S</v>
          </cell>
          <cell r="F83" t="str">
            <v>F</v>
          </cell>
          <cell r="G83">
            <v>34675</v>
          </cell>
          <cell r="H83">
            <v>983639209</v>
          </cell>
          <cell r="I83" t="str">
            <v>NO</v>
          </cell>
          <cell r="J83" t="str">
            <v>X</v>
          </cell>
          <cell r="K83" t="str">
            <v>F</v>
          </cell>
          <cell r="L83" t="str">
            <v>X</v>
          </cell>
          <cell r="M83" t="str">
            <v>EMILIO ESPINOZA</v>
          </cell>
          <cell r="N83" t="str">
            <v>V</v>
          </cell>
          <cell r="O83" t="str">
            <v>CONTABILIDAD</v>
          </cell>
        </row>
        <row r="84">
          <cell r="A84" t="str">
            <v>74028001</v>
          </cell>
          <cell r="B84" t="str">
            <v>HUANCAS SOLIS, LUIS ARTURO</v>
          </cell>
          <cell r="C84">
            <v>24</v>
          </cell>
          <cell r="D84" t="str">
            <v>Sanchez cerro</v>
          </cell>
          <cell r="E84" t="str">
            <v>S</v>
          </cell>
          <cell r="F84" t="str">
            <v>M</v>
          </cell>
          <cell r="G84">
            <v>34758</v>
          </cell>
          <cell r="H84">
            <v>0</v>
          </cell>
          <cell r="I84" t="str">
            <v>NO</v>
          </cell>
          <cell r="J84" t="str">
            <v>X</v>
          </cell>
          <cell r="K84" t="str">
            <v>X</v>
          </cell>
          <cell r="L84" t="str">
            <v>X</v>
          </cell>
          <cell r="M84" t="str">
            <v>SAN MIGUEL ARCANGEL</v>
          </cell>
          <cell r="N84" t="str">
            <v>V</v>
          </cell>
          <cell r="O84" t="str">
            <v>CONTABILIDAD</v>
          </cell>
        </row>
        <row r="85">
          <cell r="A85" t="str">
            <v>72124125</v>
          </cell>
          <cell r="B85" t="str">
            <v>JIMENEZ LABAN, MAGALY</v>
          </cell>
          <cell r="C85">
            <v>25</v>
          </cell>
          <cell r="D85" t="str">
            <v>San Antonio</v>
          </cell>
          <cell r="E85" t="str">
            <v>S</v>
          </cell>
          <cell r="F85" t="str">
            <v>F</v>
          </cell>
          <cell r="G85">
            <v>34217</v>
          </cell>
          <cell r="H85">
            <v>0</v>
          </cell>
          <cell r="I85" t="str">
            <v>NO</v>
          </cell>
          <cell r="J85" t="str">
            <v>X</v>
          </cell>
          <cell r="K85" t="str">
            <v>X</v>
          </cell>
          <cell r="L85" t="str">
            <v>X</v>
          </cell>
          <cell r="M85" t="str">
            <v>SAN ANTONIO</v>
          </cell>
          <cell r="N85" t="str">
            <v>V</v>
          </cell>
          <cell r="O85" t="str">
            <v>CONTABILIDAD</v>
          </cell>
        </row>
        <row r="86">
          <cell r="A86" t="str">
            <v>48419129</v>
          </cell>
          <cell r="B86" t="str">
            <v>LIZANA BRUNO, JACKELINE</v>
          </cell>
          <cell r="C86">
            <v>25</v>
          </cell>
          <cell r="D86" t="str">
            <v>Loma larga</v>
          </cell>
          <cell r="E86" t="str">
            <v>S</v>
          </cell>
          <cell r="F86" t="str">
            <v>F</v>
          </cell>
          <cell r="G86">
            <v>34511</v>
          </cell>
          <cell r="H86">
            <v>920295859</v>
          </cell>
          <cell r="I86" t="str">
            <v>NO</v>
          </cell>
          <cell r="J86" t="str">
            <v>X</v>
          </cell>
          <cell r="K86" t="str">
            <v>X</v>
          </cell>
          <cell r="L86" t="str">
            <v>X</v>
          </cell>
          <cell r="M86" t="str">
            <v>VICTOR RAUL HAYA DE LA TORRE</v>
          </cell>
          <cell r="N86" t="str">
            <v>V</v>
          </cell>
          <cell r="O86" t="str">
            <v>CONTABILIDAD</v>
          </cell>
        </row>
        <row r="87">
          <cell r="A87" t="str">
            <v>72106189</v>
          </cell>
          <cell r="B87" t="str">
            <v>MAURIOLA REYES, GIANELA DEL PILAR</v>
          </cell>
          <cell r="C87">
            <v>19</v>
          </cell>
          <cell r="D87" t="str">
            <v>La Capilla</v>
          </cell>
          <cell r="E87" t="str">
            <v>S</v>
          </cell>
          <cell r="F87" t="str">
            <v>F</v>
          </cell>
          <cell r="G87">
            <v>36664</v>
          </cell>
          <cell r="H87">
            <v>0</v>
          </cell>
          <cell r="I87" t="str">
            <v>NO</v>
          </cell>
          <cell r="J87" t="str">
            <v>X</v>
          </cell>
          <cell r="K87" t="str">
            <v>X</v>
          </cell>
          <cell r="L87" t="str">
            <v>X</v>
          </cell>
          <cell r="M87" t="str">
            <v>VIRGEN DEL ROSARIO</v>
          </cell>
          <cell r="N87" t="str">
            <v>V</v>
          </cell>
          <cell r="O87" t="str">
            <v>CONTABILIDAD</v>
          </cell>
        </row>
        <row r="88">
          <cell r="A88" t="str">
            <v>75773502</v>
          </cell>
          <cell r="B88" t="str">
            <v>NEYRA BRUNO, KARINA</v>
          </cell>
          <cell r="C88">
            <v>19</v>
          </cell>
          <cell r="D88" t="str">
            <v>Mishahuaca</v>
          </cell>
          <cell r="E88" t="str">
            <v>S</v>
          </cell>
          <cell r="F88" t="str">
            <v>F</v>
          </cell>
          <cell r="G88">
            <v>36517</v>
          </cell>
          <cell r="H88">
            <v>0</v>
          </cell>
          <cell r="I88" t="str">
            <v>NO</v>
          </cell>
          <cell r="J88" t="str">
            <v>X</v>
          </cell>
          <cell r="K88" t="str">
            <v>X</v>
          </cell>
          <cell r="L88" t="str">
            <v>X</v>
          </cell>
          <cell r="M88" t="str">
            <v>EMILIO ESPINOZA</v>
          </cell>
          <cell r="N88" t="str">
            <v>V</v>
          </cell>
          <cell r="O88" t="str">
            <v>CONTABILIDAD</v>
          </cell>
        </row>
        <row r="89">
          <cell r="A89" t="str">
            <v>73693992</v>
          </cell>
          <cell r="B89" t="str">
            <v>PEÑA GARCIA, MILDRED KATHERINE</v>
          </cell>
          <cell r="C89">
            <v>25</v>
          </cell>
          <cell r="D89" t="str">
            <v>San Ignacio</v>
          </cell>
          <cell r="E89" t="str">
            <v>S</v>
          </cell>
          <cell r="F89" t="str">
            <v>F</v>
          </cell>
          <cell r="G89">
            <v>34425</v>
          </cell>
          <cell r="H89">
            <v>920200223</v>
          </cell>
          <cell r="I89" t="str">
            <v>NO</v>
          </cell>
          <cell r="J89" t="str">
            <v>X</v>
          </cell>
          <cell r="K89" t="str">
            <v>X</v>
          </cell>
          <cell r="L89" t="str">
            <v>X</v>
          </cell>
          <cell r="M89" t="str">
            <v>SANTA ROSA- TABACONAS</v>
          </cell>
          <cell r="N89" t="str">
            <v>V</v>
          </cell>
          <cell r="O89" t="str">
            <v>CONTABILIDAD</v>
          </cell>
        </row>
        <row r="90">
          <cell r="A90" t="str">
            <v>72107848</v>
          </cell>
          <cell r="B90" t="str">
            <v>PUELLES LABAN, DANY</v>
          </cell>
          <cell r="C90">
            <v>20</v>
          </cell>
          <cell r="D90" t="str">
            <v>Puente Piedra</v>
          </cell>
          <cell r="E90" t="str">
            <v>S</v>
          </cell>
          <cell r="F90" t="str">
            <v>F</v>
          </cell>
          <cell r="G90">
            <v>36191</v>
          </cell>
          <cell r="H90">
            <v>981678378</v>
          </cell>
          <cell r="I90" t="str">
            <v>NO</v>
          </cell>
          <cell r="J90" t="str">
            <v>X</v>
          </cell>
          <cell r="K90" t="str">
            <v>X</v>
          </cell>
          <cell r="L90" t="str">
            <v>X</v>
          </cell>
          <cell r="M90" t="str">
            <v>SAN MIGUEL ARCANGEL</v>
          </cell>
          <cell r="N90" t="str">
            <v>V</v>
          </cell>
          <cell r="O90" t="str">
            <v>CONTABILIDAD</v>
          </cell>
        </row>
        <row r="91">
          <cell r="A91" t="str">
            <v>72107849</v>
          </cell>
          <cell r="B91" t="str">
            <v>PUELLES LABAN, RONAL</v>
          </cell>
          <cell r="C91">
            <v>18</v>
          </cell>
          <cell r="D91" t="str">
            <v>Puente Piedra</v>
          </cell>
          <cell r="E91" t="str">
            <v>S</v>
          </cell>
          <cell r="F91" t="str">
            <v>F</v>
          </cell>
          <cell r="G91">
            <v>36682</v>
          </cell>
          <cell r="H91">
            <v>0</v>
          </cell>
          <cell r="I91" t="str">
            <v>NO</v>
          </cell>
          <cell r="J91" t="str">
            <v>X</v>
          </cell>
          <cell r="K91" t="str">
            <v>FALTA</v>
          </cell>
          <cell r="L91" t="str">
            <v>X</v>
          </cell>
          <cell r="M91" t="str">
            <v>SAN MIGUEL ARCANGEL</v>
          </cell>
          <cell r="N91" t="str">
            <v>V</v>
          </cell>
          <cell r="O91" t="str">
            <v>CONTABILIDAD</v>
          </cell>
        </row>
        <row r="92">
          <cell r="A92" t="str">
            <v>44637712</v>
          </cell>
          <cell r="B92" t="str">
            <v>QUISPE JULCA, ELGA DEL PILAR</v>
          </cell>
          <cell r="C92">
            <v>31</v>
          </cell>
          <cell r="D92" t="str">
            <v>Huabal</v>
          </cell>
          <cell r="E92" t="str">
            <v>S</v>
          </cell>
          <cell r="F92" t="str">
            <v>F</v>
          </cell>
          <cell r="G92">
            <v>32091</v>
          </cell>
          <cell r="H92">
            <v>0</v>
          </cell>
          <cell r="I92" t="str">
            <v>NO</v>
          </cell>
          <cell r="J92" t="str">
            <v>X</v>
          </cell>
          <cell r="K92" t="str">
            <v>FALTA</v>
          </cell>
          <cell r="L92" t="str">
            <v>X</v>
          </cell>
          <cell r="M92" t="str">
            <v>VICTOR RAUL HAYA DE LA TORRE</v>
          </cell>
          <cell r="N92" t="str">
            <v>V</v>
          </cell>
          <cell r="O92" t="str">
            <v>CONTABILIDAD</v>
          </cell>
        </row>
        <row r="93">
          <cell r="A93" t="str">
            <v>61726523</v>
          </cell>
          <cell r="B93" t="str">
            <v>SALVADOR CHINGUEL, PAOLY</v>
          </cell>
          <cell r="C93">
            <v>22</v>
          </cell>
          <cell r="D93" t="str">
            <v>Santa Rosa</v>
          </cell>
          <cell r="E93" t="str">
            <v>S</v>
          </cell>
          <cell r="F93" t="str">
            <v>F</v>
          </cell>
          <cell r="G93">
            <v>35494</v>
          </cell>
          <cell r="H93">
            <v>0</v>
          </cell>
          <cell r="I93" t="str">
            <v>NO</v>
          </cell>
          <cell r="J93" t="str">
            <v>X</v>
          </cell>
          <cell r="K93" t="str">
            <v>X</v>
          </cell>
          <cell r="L93" t="str">
            <v>X</v>
          </cell>
          <cell r="M93" t="str">
            <v>EMILIO ESPINOZA</v>
          </cell>
          <cell r="N93" t="str">
            <v>V</v>
          </cell>
          <cell r="O93" t="str">
            <v>CONTABILIDAD</v>
          </cell>
        </row>
        <row r="94">
          <cell r="A94" t="str">
            <v>72107889</v>
          </cell>
          <cell r="B94" t="str">
            <v>SANTOS LABAN, LELIZ</v>
          </cell>
          <cell r="C94">
            <v>21</v>
          </cell>
          <cell r="D94" t="str">
            <v>Gaspar</v>
          </cell>
          <cell r="E94" t="str">
            <v>S</v>
          </cell>
          <cell r="F94" t="str">
            <v>F</v>
          </cell>
          <cell r="G94">
            <v>35887</v>
          </cell>
          <cell r="H94">
            <v>0</v>
          </cell>
          <cell r="I94" t="str">
            <v>NO</v>
          </cell>
          <cell r="J94" t="str">
            <v>X</v>
          </cell>
          <cell r="K94" t="str">
            <v>FALTA</v>
          </cell>
          <cell r="L94" t="str">
            <v>X</v>
          </cell>
          <cell r="M94" t="str">
            <v>SAN ANTONIO</v>
          </cell>
          <cell r="N94" t="str">
            <v>V</v>
          </cell>
          <cell r="O94" t="str">
            <v>CONTABILIDAD</v>
          </cell>
        </row>
        <row r="95">
          <cell r="A95" t="str">
            <v>74854062</v>
          </cell>
          <cell r="B95" t="str">
            <v>SANTOS TOCTO, AFRANIO</v>
          </cell>
          <cell r="C95">
            <v>22</v>
          </cell>
          <cell r="D95" t="str">
            <v>La Lima</v>
          </cell>
          <cell r="E95" t="str">
            <v>S</v>
          </cell>
          <cell r="F95" t="str">
            <v>F</v>
          </cell>
          <cell r="G95">
            <v>35342</v>
          </cell>
          <cell r="H95">
            <v>949601889</v>
          </cell>
          <cell r="I95" t="str">
            <v>NO</v>
          </cell>
          <cell r="J95" t="str">
            <v>X</v>
          </cell>
          <cell r="K95" t="str">
            <v>X</v>
          </cell>
          <cell r="L95" t="str">
            <v>X</v>
          </cell>
          <cell r="M95" t="str">
            <v>SAN MARTIN</v>
          </cell>
          <cell r="N95" t="str">
            <v>V</v>
          </cell>
          <cell r="O95" t="str">
            <v>CONTABILIDAD</v>
          </cell>
        </row>
        <row r="96">
          <cell r="A96" t="str">
            <v>73673132</v>
          </cell>
          <cell r="B96" t="str">
            <v>TOCTO NAQUICHE, MARIA ALEJANDRA</v>
          </cell>
          <cell r="C96">
            <v>18</v>
          </cell>
          <cell r="D96" t="str">
            <v>Pusmalca</v>
          </cell>
          <cell r="E96" t="str">
            <v>S</v>
          </cell>
          <cell r="F96" t="str">
            <v>F</v>
          </cell>
          <cell r="G96">
            <v>36834</v>
          </cell>
          <cell r="H96">
            <v>0</v>
          </cell>
          <cell r="I96" t="str">
            <v>NO</v>
          </cell>
          <cell r="J96" t="str">
            <v>X</v>
          </cell>
          <cell r="K96" t="str">
            <v>X</v>
          </cell>
          <cell r="L96" t="str">
            <v>X</v>
          </cell>
          <cell r="M96" t="str">
            <v>EMILIO ESPINOZA</v>
          </cell>
          <cell r="N96" t="str">
            <v>V</v>
          </cell>
          <cell r="O96" t="str">
            <v>CONTABILIDAD</v>
          </cell>
        </row>
        <row r="97">
          <cell r="A97" t="str">
            <v>77798514</v>
          </cell>
          <cell r="B97" t="str">
            <v>TOCTO NEYRA, VICTOR MANUEL</v>
          </cell>
          <cell r="C97">
            <v>21</v>
          </cell>
          <cell r="D97" t="str">
            <v>Las Huacas</v>
          </cell>
          <cell r="E97" t="str">
            <v>S</v>
          </cell>
          <cell r="F97" t="str">
            <v>F</v>
          </cell>
          <cell r="G97">
            <v>36064</v>
          </cell>
          <cell r="H97">
            <v>0</v>
          </cell>
          <cell r="I97" t="str">
            <v>NO</v>
          </cell>
          <cell r="J97" t="str">
            <v>X</v>
          </cell>
          <cell r="K97" t="str">
            <v>X</v>
          </cell>
          <cell r="L97" t="str">
            <v>X</v>
          </cell>
          <cell r="M97" t="str">
            <v>CESAR VALLEJO</v>
          </cell>
          <cell r="N97" t="str">
            <v>V</v>
          </cell>
          <cell r="O97" t="str">
            <v>CONTABILIDAD</v>
          </cell>
        </row>
        <row r="98">
          <cell r="A98" t="str">
            <v>60360782</v>
          </cell>
          <cell r="B98" t="str">
            <v>VILELA MARCHENA, ERIC ANTONY</v>
          </cell>
          <cell r="C98">
            <v>18</v>
          </cell>
          <cell r="D98" t="str">
            <v>Pusmalca</v>
          </cell>
          <cell r="E98" t="str">
            <v>S</v>
          </cell>
          <cell r="F98" t="str">
            <v>F</v>
          </cell>
          <cell r="G98">
            <v>35979</v>
          </cell>
          <cell r="H98">
            <v>947487260</v>
          </cell>
          <cell r="I98" t="str">
            <v>NO</v>
          </cell>
          <cell r="J98" t="str">
            <v>X</v>
          </cell>
          <cell r="K98" t="str">
            <v>X</v>
          </cell>
          <cell r="L98" t="str">
            <v>X</v>
          </cell>
          <cell r="M98" t="str">
            <v>CEBA N°26</v>
          </cell>
          <cell r="N98" t="str">
            <v>V</v>
          </cell>
          <cell r="O98" t="str">
            <v>CONTABILIDAD</v>
          </cell>
        </row>
        <row r="99">
          <cell r="A99" t="str">
            <v>46926419</v>
          </cell>
          <cell r="B99" t="str">
            <v>JAUREGUI SANTA CRUZ VICTOR ISRAEL</v>
          </cell>
          <cell r="C99">
            <v>27</v>
          </cell>
          <cell r="D99" t="str">
            <v>Canchaque</v>
          </cell>
          <cell r="E99" t="str">
            <v>S</v>
          </cell>
          <cell r="F99" t="str">
            <v>M</v>
          </cell>
          <cell r="G99">
            <v>33612</v>
          </cell>
          <cell r="H99">
            <v>0</v>
          </cell>
          <cell r="I99" t="str">
            <v>NO</v>
          </cell>
          <cell r="J99" t="str">
            <v>X</v>
          </cell>
          <cell r="K99" t="str">
            <v>F</v>
          </cell>
          <cell r="L99" t="str">
            <v>X</v>
          </cell>
          <cell r="M99" t="str">
            <v>EMILIO ESPINOZA</v>
          </cell>
          <cell r="N99" t="str">
            <v>I</v>
          </cell>
          <cell r="O99" t="str">
            <v>GUIA OFICIAL DE TURISMO</v>
          </cell>
        </row>
        <row r="100">
          <cell r="A100" t="str">
            <v>75755985</v>
          </cell>
          <cell r="B100" t="str">
            <v>LIZANA HUAMAN Luis</v>
          </cell>
          <cell r="C100">
            <v>18</v>
          </cell>
          <cell r="D100" t="str">
            <v>Pusuqui</v>
          </cell>
          <cell r="E100" t="str">
            <v>S</v>
          </cell>
          <cell r="F100" t="str">
            <v>M</v>
          </cell>
          <cell r="G100">
            <v>35565</v>
          </cell>
          <cell r="H100">
            <v>963941959</v>
          </cell>
          <cell r="I100" t="str">
            <v>NO</v>
          </cell>
          <cell r="J100" t="str">
            <v>X</v>
          </cell>
          <cell r="K100" t="str">
            <v>X</v>
          </cell>
          <cell r="L100" t="str">
            <v>X</v>
          </cell>
          <cell r="M100" t="str">
            <v>SAN MIGUEL ARCANGEL</v>
          </cell>
          <cell r="N100" t="str">
            <v>I</v>
          </cell>
          <cell r="O100" t="str">
            <v>GUIA OFICIAL DE TURISMO</v>
          </cell>
        </row>
        <row r="101">
          <cell r="A101" t="str">
            <v>73686691</v>
          </cell>
          <cell r="B101" t="str">
            <v>CHINCHAY SANTOS Jose Antonio</v>
          </cell>
          <cell r="C101">
            <v>17</v>
          </cell>
          <cell r="D101" t="str">
            <v>Faique</v>
          </cell>
          <cell r="E101" t="str">
            <v>S</v>
          </cell>
          <cell r="F101" t="str">
            <v>M</v>
          </cell>
          <cell r="G101">
            <v>37065</v>
          </cell>
          <cell r="H101">
            <v>0</v>
          </cell>
          <cell r="I101" t="str">
            <v>NO</v>
          </cell>
          <cell r="J101" t="str">
            <v>X</v>
          </cell>
          <cell r="K101" t="str">
            <v>X</v>
          </cell>
          <cell r="L101" t="str">
            <v>COPIA</v>
          </cell>
          <cell r="M101">
            <v>0</v>
          </cell>
          <cell r="N101" t="str">
            <v>I</v>
          </cell>
          <cell r="O101" t="str">
            <v>GUIA OFICIAL DE TURISMO</v>
          </cell>
        </row>
        <row r="102">
          <cell r="A102" t="str">
            <v>03213271</v>
          </cell>
          <cell r="B102" t="str">
            <v>SANTA CRUZ VILELA Manuel Mario</v>
          </cell>
          <cell r="C102">
            <v>55</v>
          </cell>
          <cell r="D102" t="str">
            <v>Los potreros</v>
          </cell>
          <cell r="E102" t="str">
            <v>S</v>
          </cell>
          <cell r="F102" t="str">
            <v>M</v>
          </cell>
          <cell r="G102">
            <v>23446</v>
          </cell>
          <cell r="H102">
            <v>979626718</v>
          </cell>
          <cell r="I102" t="str">
            <v>NO</v>
          </cell>
          <cell r="J102" t="str">
            <v>X</v>
          </cell>
          <cell r="K102" t="str">
            <v>X</v>
          </cell>
          <cell r="L102" t="str">
            <v>X</v>
          </cell>
          <cell r="M102">
            <v>0</v>
          </cell>
          <cell r="N102" t="str">
            <v>I</v>
          </cell>
          <cell r="O102" t="str">
            <v>GUIA OFICIAL DE TURISMO</v>
          </cell>
        </row>
        <row r="103">
          <cell r="A103" t="str">
            <v>74829933</v>
          </cell>
          <cell r="B103" t="str">
            <v>TOCTO CRUZ Isaac</v>
          </cell>
          <cell r="C103">
            <v>22</v>
          </cell>
          <cell r="D103" t="str">
            <v>Huando bajo</v>
          </cell>
          <cell r="E103" t="str">
            <v>S</v>
          </cell>
          <cell r="F103" t="str">
            <v>M</v>
          </cell>
          <cell r="G103">
            <v>35357</v>
          </cell>
          <cell r="H103">
            <v>0</v>
          </cell>
          <cell r="I103" t="str">
            <v>NO</v>
          </cell>
          <cell r="J103" t="str">
            <v>X</v>
          </cell>
          <cell r="K103" t="str">
            <v>X</v>
          </cell>
          <cell r="L103" t="str">
            <v>X</v>
          </cell>
          <cell r="M103" t="str">
            <v>SAN MIGUEL ARCANGEL</v>
          </cell>
          <cell r="N103" t="str">
            <v>I</v>
          </cell>
          <cell r="O103" t="str">
            <v>GUIA OFICIAL DE TURISMO</v>
          </cell>
        </row>
        <row r="104">
          <cell r="A104" t="str">
            <v>73686700</v>
          </cell>
          <cell r="B104" t="str">
            <v>CRUZ CASTILLO MARI CARMEN</v>
          </cell>
          <cell r="C104">
            <v>16</v>
          </cell>
          <cell r="D104" t="str">
            <v>Huando bajo</v>
          </cell>
          <cell r="E104" t="str">
            <v>S</v>
          </cell>
          <cell r="F104" t="str">
            <v>F</v>
          </cell>
          <cell r="G104">
            <v>37520</v>
          </cell>
          <cell r="H104">
            <v>0</v>
          </cell>
          <cell r="I104" t="str">
            <v>NO</v>
          </cell>
          <cell r="J104" t="str">
            <v>X</v>
          </cell>
          <cell r="K104" t="str">
            <v>X</v>
          </cell>
          <cell r="L104" t="str">
            <v>X</v>
          </cell>
          <cell r="M104" t="str">
            <v>LUIS ALBERTO SANCHEZ</v>
          </cell>
          <cell r="N104" t="str">
            <v>I</v>
          </cell>
          <cell r="O104" t="str">
            <v>GUIA OFICIAL DE TURISMO</v>
          </cell>
        </row>
        <row r="105">
          <cell r="A105" t="str">
            <v>71520640</v>
          </cell>
          <cell r="B105" t="str">
            <v>PEÑA MORALES María Rosmery</v>
          </cell>
          <cell r="C105">
            <v>21</v>
          </cell>
          <cell r="D105" t="str">
            <v>La Paccha</v>
          </cell>
          <cell r="E105" t="str">
            <v>S</v>
          </cell>
          <cell r="F105" t="str">
            <v>F</v>
          </cell>
          <cell r="G105">
            <v>35791</v>
          </cell>
          <cell r="H105">
            <v>0</v>
          </cell>
          <cell r="I105" t="str">
            <v>NO</v>
          </cell>
          <cell r="J105" t="str">
            <v>X</v>
          </cell>
          <cell r="K105" t="str">
            <v>X</v>
          </cell>
          <cell r="L105" t="str">
            <v>X</v>
          </cell>
          <cell r="M105" t="str">
            <v>LUIS ALBERTO SANCHEZ</v>
          </cell>
          <cell r="N105" t="str">
            <v>I</v>
          </cell>
          <cell r="O105" t="str">
            <v>GUIA OFICIAL DE TURISMO</v>
          </cell>
        </row>
        <row r="106">
          <cell r="A106" t="str">
            <v>72104640</v>
          </cell>
          <cell r="B106" t="str">
            <v>HUANCAS CHINGUEL Ever</v>
          </cell>
          <cell r="C106">
            <v>19</v>
          </cell>
          <cell r="D106" t="str">
            <v>Huando Alto</v>
          </cell>
          <cell r="E106" t="str">
            <v>S</v>
          </cell>
          <cell r="F106" t="str">
            <v>M</v>
          </cell>
          <cell r="G106">
            <v>36321</v>
          </cell>
          <cell r="H106">
            <v>0</v>
          </cell>
          <cell r="I106" t="str">
            <v>NO</v>
          </cell>
          <cell r="J106" t="str">
            <v>X</v>
          </cell>
          <cell r="K106" t="str">
            <v>X</v>
          </cell>
          <cell r="L106" t="str">
            <v>X</v>
          </cell>
          <cell r="M106" t="str">
            <v>SAN MIGUEL ARCANGEL</v>
          </cell>
          <cell r="N106" t="str">
            <v>I</v>
          </cell>
          <cell r="O106" t="str">
            <v>GUIA OFICIAL DE TURISMO</v>
          </cell>
        </row>
        <row r="107">
          <cell r="A107" t="str">
            <v>73686622</v>
          </cell>
          <cell r="B107" t="str">
            <v>PEÑA CASTRO JORDI ANTHONY</v>
          </cell>
          <cell r="C107">
            <v>19</v>
          </cell>
          <cell r="D107" t="str">
            <v>Canchaque</v>
          </cell>
          <cell r="E107" t="str">
            <v>S</v>
          </cell>
          <cell r="F107" t="str">
            <v>M</v>
          </cell>
          <cell r="G107">
            <v>36457</v>
          </cell>
          <cell r="H107">
            <v>0</v>
          </cell>
          <cell r="I107" t="str">
            <v>NO</v>
          </cell>
          <cell r="J107" t="str">
            <v>X</v>
          </cell>
          <cell r="K107" t="str">
            <v>X</v>
          </cell>
          <cell r="L107" t="str">
            <v>X</v>
          </cell>
          <cell r="M107" t="str">
            <v>EMILIO ESPINOZA</v>
          </cell>
          <cell r="N107" t="str">
            <v>I</v>
          </cell>
          <cell r="O107" t="str">
            <v>GUIA OFICIAL DE TURISMO</v>
          </cell>
        </row>
        <row r="108">
          <cell r="A108" t="str">
            <v>74857612</v>
          </cell>
          <cell r="B108" t="str">
            <v>TOCTO HUANCAS Judith</v>
          </cell>
          <cell r="C108">
            <v>18</v>
          </cell>
          <cell r="D108" t="str">
            <v>Cruz de Piedra</v>
          </cell>
          <cell r="E108" t="str">
            <v>S</v>
          </cell>
          <cell r="F108" t="str">
            <v>F</v>
          </cell>
          <cell r="G108">
            <v>36788</v>
          </cell>
          <cell r="H108">
            <v>0</v>
          </cell>
          <cell r="I108" t="str">
            <v>NO</v>
          </cell>
          <cell r="J108" t="str">
            <v>X</v>
          </cell>
          <cell r="K108" t="str">
            <v>X</v>
          </cell>
          <cell r="L108" t="str">
            <v>X</v>
          </cell>
          <cell r="M108" t="str">
            <v>SAN MIGUEL ARCANGEL</v>
          </cell>
          <cell r="N108" t="str">
            <v>I</v>
          </cell>
          <cell r="O108" t="str">
            <v>GUIA OFICIAL DE TURISMO</v>
          </cell>
        </row>
        <row r="109">
          <cell r="A109" t="str">
            <v>45375483</v>
          </cell>
          <cell r="B109" t="str">
            <v>LABAN TICLIAHUANCA Maria del Carmen</v>
          </cell>
          <cell r="C109">
            <v>33</v>
          </cell>
          <cell r="D109" t="str">
            <v>Piedra Azul</v>
          </cell>
          <cell r="E109" t="str">
            <v>S</v>
          </cell>
          <cell r="F109" t="str">
            <v>F</v>
          </cell>
          <cell r="G109">
            <v>31241</v>
          </cell>
          <cell r="H109">
            <v>914218752</v>
          </cell>
          <cell r="I109" t="str">
            <v>NO</v>
          </cell>
          <cell r="J109" t="str">
            <v>FALTA</v>
          </cell>
          <cell r="K109" t="str">
            <v>FALTA</v>
          </cell>
          <cell r="L109" t="str">
            <v>X</v>
          </cell>
          <cell r="M109" t="str">
            <v>CEBA N°26</v>
          </cell>
          <cell r="N109" t="str">
            <v>I</v>
          </cell>
          <cell r="O109" t="str">
            <v>GUIA OFICIAL DE TURISMO</v>
          </cell>
        </row>
        <row r="110">
          <cell r="A110" t="str">
            <v>71499966</v>
          </cell>
          <cell r="B110" t="str">
            <v>KATERINE ROSALY FACUNDO QUISPE</v>
          </cell>
          <cell r="C110">
            <v>17</v>
          </cell>
          <cell r="D110" t="str">
            <v>Canchaque</v>
          </cell>
          <cell r="E110" t="str">
            <v>S</v>
          </cell>
          <cell r="F110" t="str">
            <v>F</v>
          </cell>
          <cell r="G110">
            <v>37259</v>
          </cell>
          <cell r="H110">
            <v>0</v>
          </cell>
          <cell r="I110" t="str">
            <v>NO</v>
          </cell>
          <cell r="J110">
            <v>0</v>
          </cell>
          <cell r="K110">
            <v>0</v>
          </cell>
          <cell r="L110">
            <v>0</v>
          </cell>
          <cell r="M110" t="str">
            <v>EMILIO ESPINOZA</v>
          </cell>
          <cell r="N110" t="str">
            <v>I</v>
          </cell>
          <cell r="O110" t="str">
            <v>GUIA OFICIAL DE TURISMO</v>
          </cell>
        </row>
        <row r="111">
          <cell r="A111" t="str">
            <v>71499962</v>
          </cell>
          <cell r="B111" t="str">
            <v>CAMIZAN HUAMAN CESAR AUGUSTO</v>
          </cell>
          <cell r="C111">
            <v>2</v>
          </cell>
          <cell r="D111" t="str">
            <v>Canchaque</v>
          </cell>
          <cell r="E111" t="str">
            <v>S</v>
          </cell>
          <cell r="F111" t="str">
            <v>M</v>
          </cell>
          <cell r="G111">
            <v>37267</v>
          </cell>
          <cell r="H111">
            <v>0</v>
          </cell>
          <cell r="I111" t="str">
            <v>NO</v>
          </cell>
          <cell r="J111" t="str">
            <v>FALTA</v>
          </cell>
          <cell r="K111" t="str">
            <v>X</v>
          </cell>
          <cell r="L111" t="str">
            <v>FALTA</v>
          </cell>
          <cell r="M111" t="str">
            <v>EMILIO ESPINOZA</v>
          </cell>
          <cell r="N111" t="str">
            <v>I</v>
          </cell>
          <cell r="O111" t="str">
            <v>GUIA OFICIAL DE TURISMO</v>
          </cell>
        </row>
        <row r="112">
          <cell r="A112" t="str">
            <v>77237848</v>
          </cell>
          <cell r="B112" t="str">
            <v>FARCEQUE CHOQUEHUANCA Yanet</v>
          </cell>
          <cell r="C112">
            <v>23</v>
          </cell>
          <cell r="D112" t="str">
            <v>Tierra Negra</v>
          </cell>
          <cell r="E112" t="str">
            <v>S</v>
          </cell>
          <cell r="F112" t="str">
            <v>F</v>
          </cell>
          <cell r="G112">
            <v>34892</v>
          </cell>
          <cell r="H112">
            <v>0</v>
          </cell>
          <cell r="I112" t="str">
            <v>NO</v>
          </cell>
          <cell r="J112" t="str">
            <v>X</v>
          </cell>
          <cell r="K112" t="str">
            <v>X</v>
          </cell>
          <cell r="L112" t="str">
            <v>X</v>
          </cell>
          <cell r="M112" t="str">
            <v>CEBA N°26</v>
          </cell>
          <cell r="N112" t="str">
            <v>I</v>
          </cell>
          <cell r="O112" t="str">
            <v>GUIA OFICIAL DE TURISMO</v>
          </cell>
        </row>
        <row r="113">
          <cell r="A113" t="str">
            <v>73686627</v>
          </cell>
          <cell r="B113" t="str">
            <v>SALVADOR FACUNDO Carlos Alberto</v>
          </cell>
          <cell r="C113">
            <v>19</v>
          </cell>
          <cell r="D113" t="str">
            <v>Pampas minas</v>
          </cell>
          <cell r="E113" t="str">
            <v>S</v>
          </cell>
          <cell r="F113" t="str">
            <v>M</v>
          </cell>
          <cell r="G113">
            <v>36349</v>
          </cell>
          <cell r="H113">
            <v>0</v>
          </cell>
          <cell r="I113" t="str">
            <v>NO</v>
          </cell>
          <cell r="J113" t="str">
            <v>F</v>
          </cell>
          <cell r="K113" t="str">
            <v>X</v>
          </cell>
          <cell r="L113" t="str">
            <v>X</v>
          </cell>
          <cell r="M113" t="str">
            <v>EMILIO ESPINOZA</v>
          </cell>
          <cell r="N113" t="str">
            <v>I</v>
          </cell>
          <cell r="O113" t="str">
            <v>GUIA OFICIAL DE TURISMO</v>
          </cell>
        </row>
        <row r="114">
          <cell r="A114" t="str">
            <v>73688003</v>
          </cell>
          <cell r="B114" t="str">
            <v>CRUZ SEMBRERA EMERITA</v>
          </cell>
          <cell r="C114">
            <v>17</v>
          </cell>
          <cell r="D114" t="str">
            <v>Santa Cruz</v>
          </cell>
          <cell r="E114" t="str">
            <v>S</v>
          </cell>
          <cell r="F114" t="str">
            <v>F</v>
          </cell>
          <cell r="G114">
            <v>37089</v>
          </cell>
          <cell r="H114">
            <v>0</v>
          </cell>
          <cell r="I114" t="str">
            <v>NO</v>
          </cell>
          <cell r="J114" t="str">
            <v>X</v>
          </cell>
          <cell r="K114" t="str">
            <v>X</v>
          </cell>
          <cell r="L114" t="str">
            <v>X</v>
          </cell>
          <cell r="M114" t="str">
            <v>SAN MARTIN</v>
          </cell>
          <cell r="N114" t="str">
            <v>I</v>
          </cell>
          <cell r="O114" t="str">
            <v>GUIA OFICIAL DE TURISMO</v>
          </cell>
        </row>
        <row r="115">
          <cell r="A115" t="str">
            <v>72107916</v>
          </cell>
          <cell r="B115" t="str">
            <v>CHINCHAY SANTOS ANALY</v>
          </cell>
          <cell r="C115">
            <v>17</v>
          </cell>
          <cell r="D115" t="str">
            <v>Calangla</v>
          </cell>
          <cell r="E115" t="str">
            <v>S</v>
          </cell>
          <cell r="F115" t="str">
            <v>F</v>
          </cell>
          <cell r="G115">
            <v>37195</v>
          </cell>
          <cell r="H115">
            <v>0</v>
          </cell>
          <cell r="I115" t="str">
            <v>NO</v>
          </cell>
          <cell r="J115" t="str">
            <v>X</v>
          </cell>
          <cell r="K115" t="str">
            <v>X</v>
          </cell>
          <cell r="L115" t="str">
            <v>X</v>
          </cell>
          <cell r="M115" t="str">
            <v>SAN MARTIN</v>
          </cell>
          <cell r="N115" t="str">
            <v>I</v>
          </cell>
          <cell r="O115" t="str">
            <v>GUIA OFICIAL DE TURISMO</v>
          </cell>
        </row>
        <row r="116">
          <cell r="A116" t="str">
            <v>73688162</v>
          </cell>
          <cell r="B116" t="str">
            <v>CHINGUEL MARTINEZ INELSA MAGALY</v>
          </cell>
          <cell r="C116">
            <v>20</v>
          </cell>
          <cell r="D116" t="str">
            <v>Faique</v>
          </cell>
          <cell r="E116" t="str">
            <v>S</v>
          </cell>
          <cell r="F116" t="str">
            <v>F</v>
          </cell>
          <cell r="G116">
            <v>36035</v>
          </cell>
          <cell r="H116">
            <v>0</v>
          </cell>
          <cell r="I116" t="str">
            <v>NO</v>
          </cell>
          <cell r="J116" t="str">
            <v>X</v>
          </cell>
          <cell r="K116" t="str">
            <v>X</v>
          </cell>
          <cell r="L116" t="str">
            <v>X</v>
          </cell>
          <cell r="M116" t="str">
            <v>SAN MIGUEL ARCANGEL</v>
          </cell>
          <cell r="N116" t="str">
            <v>I</v>
          </cell>
          <cell r="O116" t="str">
            <v>GUIA OFICIAL DE TURISMO</v>
          </cell>
        </row>
        <row r="117">
          <cell r="A117" t="str">
            <v>70146097</v>
          </cell>
          <cell r="B117" t="str">
            <v>PEÑA HUAMAN MAYRA ESMERALDA</v>
          </cell>
          <cell r="C117">
            <v>0</v>
          </cell>
          <cell r="D117">
            <v>0</v>
          </cell>
          <cell r="E117" t="str">
            <v>S</v>
          </cell>
          <cell r="F117" t="str">
            <v>F</v>
          </cell>
          <cell r="G117">
            <v>0</v>
          </cell>
          <cell r="H117">
            <v>0</v>
          </cell>
          <cell r="I117" t="str">
            <v>NO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 t="str">
            <v>I</v>
          </cell>
          <cell r="O117" t="str">
            <v>GUIA OFICIAL DE TURISMO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8"/>
  <sheetViews>
    <sheetView tabSelected="1" zoomScale="70" zoomScaleNormal="70" workbookViewId="0">
      <selection activeCell="Q9" sqref="Q9:Q13"/>
    </sheetView>
  </sheetViews>
  <sheetFormatPr baseColWidth="10" defaultRowHeight="15" x14ac:dyDescent="0.25"/>
  <cols>
    <col min="1" max="1" width="5.5703125" customWidth="1"/>
    <col min="2" max="10" width="14.7109375" customWidth="1"/>
    <col min="11" max="11" width="9.140625" customWidth="1"/>
    <col min="12" max="12" width="8.5703125" customWidth="1"/>
    <col min="13" max="13" width="16.5703125" customWidth="1"/>
    <col min="14" max="24" width="8.7109375" customWidth="1"/>
    <col min="25" max="25" width="7.28515625" customWidth="1"/>
    <col min="26" max="26" width="8.7109375" customWidth="1"/>
    <col min="27" max="27" width="7.7109375" customWidth="1"/>
  </cols>
  <sheetData>
    <row r="1" spans="1:27" ht="56.25" customHeight="1" x14ac:dyDescent="0.25">
      <c r="A1" s="111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</row>
    <row r="2" spans="1:27" s="1" customFormat="1" ht="27.95" customHeight="1" x14ac:dyDescent="0.2">
      <c r="A2" s="112" t="s">
        <v>1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</row>
    <row r="3" spans="1:27" s="1" customFormat="1" ht="24.95" customHeight="1" x14ac:dyDescent="0.2">
      <c r="A3" s="113" t="s">
        <v>2</v>
      </c>
      <c r="B3" s="113"/>
      <c r="C3" s="113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05" t="s">
        <v>3</v>
      </c>
      <c r="O3" s="105"/>
      <c r="P3" s="105"/>
      <c r="Q3" s="105"/>
      <c r="R3" s="115"/>
      <c r="S3" s="115"/>
      <c r="T3" s="115"/>
      <c r="U3" s="115"/>
      <c r="V3" s="115"/>
      <c r="W3" s="115"/>
      <c r="X3" s="115"/>
      <c r="Y3" s="115"/>
      <c r="Z3" s="115"/>
      <c r="AA3" s="115"/>
    </row>
    <row r="4" spans="1:27" s="1" customFormat="1" ht="24.95" customHeight="1" x14ac:dyDescent="0.2">
      <c r="A4" s="75" t="s">
        <v>4</v>
      </c>
      <c r="B4" s="75"/>
      <c r="C4" s="75"/>
      <c r="D4" s="76"/>
      <c r="E4" s="76"/>
      <c r="F4" s="76"/>
      <c r="G4" s="108" t="s">
        <v>5</v>
      </c>
      <c r="H4" s="108"/>
      <c r="I4" s="109"/>
      <c r="J4" s="109"/>
      <c r="K4" s="109"/>
      <c r="L4" s="109"/>
      <c r="M4" s="109"/>
      <c r="N4" s="75" t="s">
        <v>6</v>
      </c>
      <c r="O4" s="75"/>
      <c r="P4" s="75"/>
      <c r="Q4" s="75"/>
      <c r="R4" s="110"/>
      <c r="S4" s="110"/>
      <c r="T4" s="110"/>
      <c r="U4" s="110"/>
      <c r="V4" s="110"/>
      <c r="W4" s="110"/>
      <c r="X4" s="110"/>
      <c r="Y4" s="110"/>
      <c r="Z4" s="110"/>
      <c r="AA4" s="110"/>
    </row>
    <row r="5" spans="1:27" s="1" customFormat="1" ht="24.95" customHeight="1" x14ac:dyDescent="0.25">
      <c r="A5" s="75" t="s">
        <v>7</v>
      </c>
      <c r="B5" s="75"/>
      <c r="C5" s="75"/>
      <c r="D5" s="75"/>
      <c r="E5" s="75"/>
      <c r="F5" s="75"/>
      <c r="G5" s="76"/>
      <c r="H5" s="76"/>
      <c r="I5" s="76"/>
      <c r="J5" s="76"/>
      <c r="K5" s="76"/>
      <c r="L5" s="76"/>
      <c r="M5" s="76"/>
      <c r="N5" s="105" t="s">
        <v>8</v>
      </c>
      <c r="O5" s="105"/>
      <c r="P5" s="105"/>
      <c r="Q5" s="105"/>
      <c r="R5" s="106"/>
      <c r="S5" s="106"/>
      <c r="T5" s="106"/>
      <c r="U5" s="106"/>
      <c r="V5" s="106"/>
      <c r="W5" s="106"/>
      <c r="X5" s="106"/>
      <c r="Y5" s="106"/>
      <c r="Z5" s="106"/>
      <c r="AA5" s="106"/>
    </row>
    <row r="6" spans="1:27" s="1" customFormat="1" ht="24.95" customHeight="1" x14ac:dyDescent="0.25">
      <c r="A6" s="75" t="s">
        <v>9</v>
      </c>
      <c r="B6" s="75"/>
      <c r="C6" s="75"/>
      <c r="D6" s="75"/>
      <c r="E6" s="75"/>
      <c r="F6" s="75"/>
      <c r="G6" s="76"/>
      <c r="H6" s="76"/>
      <c r="I6" s="76"/>
      <c r="J6" s="76"/>
      <c r="K6" s="76"/>
      <c r="L6" s="76"/>
      <c r="M6" s="76"/>
      <c r="N6" s="107" t="s">
        <v>10</v>
      </c>
      <c r="O6" s="107"/>
      <c r="P6" s="107"/>
      <c r="Q6" s="107"/>
      <c r="R6" s="106"/>
      <c r="S6" s="106"/>
      <c r="T6" s="106"/>
      <c r="U6" s="88" t="s">
        <v>11</v>
      </c>
      <c r="V6" s="88"/>
      <c r="W6" s="88"/>
      <c r="X6" s="106"/>
      <c r="Y6" s="106"/>
      <c r="Z6" s="106"/>
      <c r="AA6" s="106"/>
    </row>
    <row r="7" spans="1:27" s="1" customFormat="1" ht="24.95" customHeight="1" x14ac:dyDescent="0.2">
      <c r="A7" s="75" t="s">
        <v>12</v>
      </c>
      <c r="B7" s="75"/>
      <c r="C7" s="75"/>
      <c r="D7" s="75"/>
      <c r="E7" s="100" t="s">
        <v>13</v>
      </c>
      <c r="F7" s="100"/>
      <c r="G7" s="101" t="s">
        <v>14</v>
      </c>
      <c r="H7" s="102"/>
      <c r="I7" s="2" t="s">
        <v>15</v>
      </c>
      <c r="J7" s="3"/>
      <c r="K7" s="103" t="s">
        <v>16</v>
      </c>
      <c r="L7" s="104"/>
      <c r="M7" s="4"/>
      <c r="N7" s="105" t="s">
        <v>17</v>
      </c>
      <c r="O7" s="105"/>
      <c r="P7" s="105"/>
      <c r="Q7" s="105"/>
      <c r="R7" s="88"/>
      <c r="S7" s="88"/>
      <c r="T7" s="88"/>
      <c r="U7" s="88"/>
      <c r="V7" s="88"/>
      <c r="W7" s="81" t="s">
        <v>18</v>
      </c>
      <c r="X7" s="81"/>
      <c r="Y7" s="82"/>
      <c r="Z7" s="83"/>
      <c r="AA7" s="84"/>
    </row>
    <row r="8" spans="1:27" s="1" customFormat="1" ht="24.95" customHeight="1" x14ac:dyDescent="0.25">
      <c r="A8" s="75" t="s">
        <v>19</v>
      </c>
      <c r="B8" s="75"/>
      <c r="C8" s="76"/>
      <c r="D8" s="76"/>
      <c r="E8" s="76"/>
      <c r="F8" s="2" t="s">
        <v>20</v>
      </c>
      <c r="G8" s="85"/>
      <c r="H8" s="86"/>
      <c r="I8" s="86"/>
      <c r="J8" s="86"/>
      <c r="K8" s="86"/>
      <c r="L8" s="86"/>
      <c r="M8" s="87"/>
      <c r="N8" s="88" t="s">
        <v>21</v>
      </c>
      <c r="O8" s="88"/>
      <c r="P8" s="88"/>
      <c r="Q8" s="88"/>
      <c r="R8" s="88"/>
      <c r="S8" s="88"/>
      <c r="T8" s="88"/>
      <c r="U8" s="88"/>
      <c r="V8" s="88"/>
      <c r="W8" s="88"/>
      <c r="X8" s="88"/>
      <c r="Y8" s="89" t="s">
        <v>22</v>
      </c>
      <c r="Z8" s="90"/>
      <c r="AA8" s="91"/>
    </row>
    <row r="9" spans="1:27" s="1" customFormat="1" ht="24.95" customHeight="1" x14ac:dyDescent="0.2">
      <c r="A9" s="75" t="s">
        <v>23</v>
      </c>
      <c r="B9" s="75"/>
      <c r="C9" s="76"/>
      <c r="D9" s="76"/>
      <c r="E9" s="76"/>
      <c r="F9" s="98" t="s">
        <v>24</v>
      </c>
      <c r="G9" s="5" t="s">
        <v>25</v>
      </c>
      <c r="H9" s="80"/>
      <c r="I9" s="80"/>
      <c r="J9" s="80"/>
      <c r="K9" s="80"/>
      <c r="L9" s="80"/>
      <c r="M9" s="80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92"/>
      <c r="Z9" s="93"/>
      <c r="AA9" s="94"/>
    </row>
    <row r="10" spans="1:27" s="1" customFormat="1" ht="24.95" customHeight="1" x14ac:dyDescent="0.2">
      <c r="A10" s="75" t="s">
        <v>26</v>
      </c>
      <c r="B10" s="75"/>
      <c r="C10" s="76"/>
      <c r="D10" s="76"/>
      <c r="E10" s="76"/>
      <c r="F10" s="99"/>
      <c r="G10" s="5" t="s">
        <v>27</v>
      </c>
      <c r="H10" s="77"/>
      <c r="I10" s="78"/>
      <c r="J10" s="78"/>
      <c r="K10" s="78"/>
      <c r="L10" s="78"/>
      <c r="M10" s="79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92"/>
      <c r="Z10" s="93"/>
      <c r="AA10" s="94"/>
    </row>
    <row r="11" spans="1:27" s="1" customFormat="1" ht="24.95" customHeight="1" x14ac:dyDescent="0.2">
      <c r="A11" s="75" t="s">
        <v>28</v>
      </c>
      <c r="B11" s="75"/>
      <c r="C11" s="80"/>
      <c r="D11" s="80"/>
      <c r="E11" s="80"/>
      <c r="F11" s="2" t="s">
        <v>29</v>
      </c>
      <c r="G11" s="76"/>
      <c r="H11" s="76"/>
      <c r="I11" s="76"/>
      <c r="J11" s="76"/>
      <c r="K11" s="76"/>
      <c r="L11" s="76"/>
      <c r="M11" s="76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92"/>
      <c r="Z11" s="93"/>
      <c r="AA11" s="94"/>
    </row>
    <row r="12" spans="1:27" ht="21.75" customHeight="1" x14ac:dyDescent="0.25">
      <c r="A12" s="65" t="s">
        <v>30</v>
      </c>
      <c r="B12" s="65" t="s">
        <v>31</v>
      </c>
      <c r="C12" s="66" t="s">
        <v>32</v>
      </c>
      <c r="D12" s="67"/>
      <c r="E12" s="67"/>
      <c r="F12" s="67"/>
      <c r="G12" s="67"/>
      <c r="H12" s="67"/>
      <c r="I12" s="67"/>
      <c r="J12" s="68"/>
      <c r="K12" s="65" t="s">
        <v>33</v>
      </c>
      <c r="L12" s="65" t="s">
        <v>34</v>
      </c>
      <c r="M12" s="65" t="s">
        <v>35</v>
      </c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92"/>
      <c r="Z12" s="93"/>
      <c r="AA12" s="94"/>
    </row>
    <row r="13" spans="1:27" ht="101.25" customHeight="1" x14ac:dyDescent="0.25">
      <c r="A13" s="65"/>
      <c r="B13" s="65"/>
      <c r="C13" s="69"/>
      <c r="D13" s="70"/>
      <c r="E13" s="70"/>
      <c r="F13" s="70"/>
      <c r="G13" s="70"/>
      <c r="H13" s="70"/>
      <c r="I13" s="70"/>
      <c r="J13" s="71"/>
      <c r="K13" s="65"/>
      <c r="L13" s="65"/>
      <c r="M13" s="65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92"/>
      <c r="Z13" s="93"/>
      <c r="AA13" s="94"/>
    </row>
    <row r="14" spans="1:27" ht="23.25" customHeight="1" x14ac:dyDescent="0.25">
      <c r="A14" s="65"/>
      <c r="B14" s="65"/>
      <c r="C14" s="72"/>
      <c r="D14" s="73"/>
      <c r="E14" s="73"/>
      <c r="F14" s="73"/>
      <c r="G14" s="73"/>
      <c r="H14" s="73"/>
      <c r="I14" s="73"/>
      <c r="J14" s="74"/>
      <c r="K14" s="65"/>
      <c r="L14" s="65"/>
      <c r="M14" s="6" t="s">
        <v>36</v>
      </c>
      <c r="N14" s="6">
        <v>1</v>
      </c>
      <c r="O14" s="6">
        <v>2</v>
      </c>
      <c r="P14" s="6">
        <v>3</v>
      </c>
      <c r="Q14" s="6">
        <v>4</v>
      </c>
      <c r="R14" s="6">
        <v>5</v>
      </c>
      <c r="S14" s="6">
        <v>6</v>
      </c>
      <c r="T14" s="6">
        <v>7</v>
      </c>
      <c r="U14" s="6">
        <v>8</v>
      </c>
      <c r="V14" s="6">
        <v>9</v>
      </c>
      <c r="W14" s="6">
        <v>10</v>
      </c>
      <c r="X14" s="6">
        <v>11</v>
      </c>
      <c r="Y14" s="95"/>
      <c r="Z14" s="96"/>
      <c r="AA14" s="97"/>
    </row>
    <row r="15" spans="1:27" ht="21.75" hidden="1" customHeight="1" x14ac:dyDescent="0.25">
      <c r="A15" s="7"/>
      <c r="B15" s="8"/>
      <c r="C15" s="9"/>
      <c r="D15" s="10"/>
      <c r="E15" s="10"/>
      <c r="F15" s="10"/>
      <c r="G15" s="10"/>
      <c r="H15" s="10"/>
      <c r="I15" s="10"/>
      <c r="J15" s="11"/>
      <c r="K15" s="12" t="s">
        <v>41</v>
      </c>
      <c r="L15" s="13"/>
      <c r="M15" s="13"/>
      <c r="N15" s="14"/>
      <c r="O15" s="14"/>
      <c r="P15" s="14"/>
      <c r="Q15" s="14"/>
      <c r="R15" s="14"/>
      <c r="S15" s="14"/>
      <c r="T15" s="13"/>
      <c r="U15" s="13"/>
      <c r="V15" s="13"/>
      <c r="W15" s="13"/>
      <c r="X15" s="13"/>
      <c r="Y15" s="59"/>
      <c r="Z15" s="60"/>
      <c r="AA15" s="61"/>
    </row>
    <row r="16" spans="1:27" ht="18" customHeight="1" x14ac:dyDescent="0.25">
      <c r="A16" s="15"/>
      <c r="B16" s="16"/>
      <c r="C16" s="33"/>
      <c r="D16" s="34"/>
      <c r="E16" s="34"/>
      <c r="F16" s="34"/>
      <c r="G16" s="34"/>
      <c r="H16" s="34"/>
      <c r="I16" s="34"/>
      <c r="J16" s="35"/>
      <c r="K16" s="17"/>
      <c r="L16" s="15"/>
      <c r="M16" s="15"/>
      <c r="N16" s="18"/>
      <c r="O16" s="18"/>
      <c r="P16" s="18"/>
      <c r="Q16" s="18"/>
      <c r="R16" s="18"/>
      <c r="S16" s="18"/>
      <c r="T16" s="13"/>
      <c r="U16" s="13"/>
      <c r="V16" s="13"/>
      <c r="W16" s="13"/>
      <c r="X16" s="13"/>
      <c r="Y16" s="19"/>
      <c r="Z16" s="20"/>
      <c r="AA16" s="21"/>
    </row>
    <row r="17" spans="1:27" ht="18" customHeight="1" x14ac:dyDescent="0.25">
      <c r="A17" s="15"/>
      <c r="B17" s="16"/>
      <c r="C17" s="33"/>
      <c r="D17" s="34"/>
      <c r="E17" s="34"/>
      <c r="F17" s="34"/>
      <c r="G17" s="34"/>
      <c r="H17" s="34"/>
      <c r="I17" s="34"/>
      <c r="J17" s="35"/>
      <c r="K17" s="17"/>
      <c r="L17" s="15"/>
      <c r="M17" s="15"/>
      <c r="N17" s="18"/>
      <c r="O17" s="18"/>
      <c r="P17" s="18"/>
      <c r="Q17" s="18"/>
      <c r="R17" s="18"/>
      <c r="S17" s="18"/>
      <c r="T17" s="13"/>
      <c r="U17" s="13"/>
      <c r="V17" s="13"/>
      <c r="W17" s="13"/>
      <c r="X17" s="13"/>
      <c r="Y17" s="19"/>
      <c r="Z17" s="20"/>
      <c r="AA17" s="21"/>
    </row>
    <row r="18" spans="1:27" ht="18" customHeight="1" x14ac:dyDescent="0.25">
      <c r="A18" s="15"/>
      <c r="B18" s="16"/>
      <c r="C18" s="33"/>
      <c r="D18" s="34"/>
      <c r="E18" s="34"/>
      <c r="F18" s="34"/>
      <c r="G18" s="34"/>
      <c r="H18" s="34"/>
      <c r="I18" s="34"/>
      <c r="J18" s="35"/>
      <c r="K18" s="17"/>
      <c r="L18" s="15"/>
      <c r="M18" s="15"/>
      <c r="N18" s="18"/>
      <c r="O18" s="18"/>
      <c r="P18" s="18"/>
      <c r="Q18" s="18"/>
      <c r="R18" s="18"/>
      <c r="S18" s="18"/>
      <c r="T18" s="13"/>
      <c r="U18" s="13"/>
      <c r="V18" s="13"/>
      <c r="W18" s="13"/>
      <c r="X18" s="13"/>
      <c r="Y18" s="19"/>
      <c r="Z18" s="20"/>
      <c r="AA18" s="21"/>
    </row>
    <row r="19" spans="1:27" ht="18" customHeight="1" x14ac:dyDescent="0.25">
      <c r="A19" s="15"/>
      <c r="B19" s="16"/>
      <c r="C19" s="33"/>
      <c r="D19" s="34"/>
      <c r="E19" s="34"/>
      <c r="F19" s="34"/>
      <c r="G19" s="34"/>
      <c r="H19" s="34"/>
      <c r="I19" s="34"/>
      <c r="J19" s="35"/>
      <c r="K19" s="17"/>
      <c r="L19" s="15"/>
      <c r="M19" s="15"/>
      <c r="N19" s="18"/>
      <c r="O19" s="18"/>
      <c r="P19" s="18"/>
      <c r="Q19" s="18"/>
      <c r="R19" s="18"/>
      <c r="S19" s="18"/>
      <c r="T19" s="13"/>
      <c r="U19" s="13"/>
      <c r="V19" s="13"/>
      <c r="W19" s="13"/>
      <c r="X19" s="13"/>
      <c r="Y19" s="19"/>
      <c r="Z19" s="20"/>
      <c r="AA19" s="21"/>
    </row>
    <row r="20" spans="1:27" ht="18" customHeight="1" x14ac:dyDescent="0.25">
      <c r="A20" s="15"/>
      <c r="B20" s="16"/>
      <c r="C20" s="33"/>
      <c r="D20" s="34"/>
      <c r="E20" s="34"/>
      <c r="F20" s="34"/>
      <c r="G20" s="34"/>
      <c r="H20" s="34"/>
      <c r="I20" s="34"/>
      <c r="J20" s="35"/>
      <c r="K20" s="17"/>
      <c r="L20" s="15"/>
      <c r="M20" s="15"/>
      <c r="N20" s="18"/>
      <c r="O20" s="18"/>
      <c r="P20" s="18"/>
      <c r="Q20" s="18"/>
      <c r="R20" s="18"/>
      <c r="S20" s="18"/>
      <c r="T20" s="13"/>
      <c r="U20" s="13"/>
      <c r="V20" s="13"/>
      <c r="W20" s="13"/>
      <c r="X20" s="13"/>
      <c r="Y20" s="19"/>
      <c r="Z20" s="20"/>
      <c r="AA20" s="21"/>
    </row>
    <row r="21" spans="1:27" ht="18" customHeight="1" x14ac:dyDescent="0.25">
      <c r="A21" s="15"/>
      <c r="B21" s="16"/>
      <c r="C21" s="33"/>
      <c r="D21" s="34"/>
      <c r="E21" s="34"/>
      <c r="F21" s="34"/>
      <c r="G21" s="34"/>
      <c r="H21" s="34"/>
      <c r="I21" s="34"/>
      <c r="J21" s="35"/>
      <c r="K21" s="17"/>
      <c r="L21" s="15"/>
      <c r="M21" s="15"/>
      <c r="N21" s="18"/>
      <c r="O21" s="18"/>
      <c r="P21" s="18"/>
      <c r="Q21" s="18"/>
      <c r="R21" s="18"/>
      <c r="S21" s="18"/>
      <c r="T21" s="13"/>
      <c r="U21" s="13"/>
      <c r="V21" s="13"/>
      <c r="W21" s="13"/>
      <c r="X21" s="13"/>
      <c r="Y21" s="19"/>
      <c r="Z21" s="20"/>
      <c r="AA21" s="21"/>
    </row>
    <row r="22" spans="1:27" ht="18" customHeight="1" x14ac:dyDescent="0.25">
      <c r="A22" s="15"/>
      <c r="B22" s="16"/>
      <c r="C22" s="33"/>
      <c r="D22" s="34"/>
      <c r="E22" s="34"/>
      <c r="F22" s="34"/>
      <c r="G22" s="34"/>
      <c r="H22" s="34"/>
      <c r="I22" s="34"/>
      <c r="J22" s="35"/>
      <c r="K22" s="17"/>
      <c r="L22" s="15"/>
      <c r="M22" s="15"/>
      <c r="N22" s="18"/>
      <c r="O22" s="18"/>
      <c r="P22" s="18"/>
      <c r="Q22" s="18"/>
      <c r="R22" s="18"/>
      <c r="S22" s="18"/>
      <c r="T22" s="13"/>
      <c r="U22" s="13"/>
      <c r="V22" s="13"/>
      <c r="W22" s="13"/>
      <c r="X22" s="13"/>
      <c r="Y22" s="19"/>
      <c r="Z22" s="20"/>
      <c r="AA22" s="21"/>
    </row>
    <row r="23" spans="1:27" ht="18" customHeight="1" x14ac:dyDescent="0.25">
      <c r="A23" s="15"/>
      <c r="B23" s="16"/>
      <c r="C23" s="33"/>
      <c r="D23" s="34"/>
      <c r="E23" s="34"/>
      <c r="F23" s="34"/>
      <c r="G23" s="34"/>
      <c r="H23" s="34"/>
      <c r="I23" s="34"/>
      <c r="J23" s="35"/>
      <c r="K23" s="17"/>
      <c r="L23" s="15"/>
      <c r="M23" s="15"/>
      <c r="N23" s="18"/>
      <c r="O23" s="18"/>
      <c r="P23" s="18"/>
      <c r="Q23" s="18"/>
      <c r="R23" s="18"/>
      <c r="S23" s="18"/>
      <c r="T23" s="13"/>
      <c r="U23" s="13"/>
      <c r="V23" s="13"/>
      <c r="W23" s="13"/>
      <c r="X23" s="13"/>
      <c r="Y23" s="19"/>
      <c r="Z23" s="20"/>
      <c r="AA23" s="21"/>
    </row>
    <row r="24" spans="1:27" ht="18" customHeight="1" x14ac:dyDescent="0.25">
      <c r="A24" s="15"/>
      <c r="B24" s="16"/>
      <c r="C24" s="33"/>
      <c r="D24" s="34"/>
      <c r="E24" s="34"/>
      <c r="F24" s="34"/>
      <c r="G24" s="34"/>
      <c r="H24" s="34"/>
      <c r="I24" s="34"/>
      <c r="J24" s="35"/>
      <c r="K24" s="17"/>
      <c r="L24" s="15"/>
      <c r="M24" s="15"/>
      <c r="N24" s="18"/>
      <c r="O24" s="18"/>
      <c r="P24" s="18"/>
      <c r="Q24" s="18"/>
      <c r="R24" s="18"/>
      <c r="S24" s="18"/>
      <c r="T24" s="13"/>
      <c r="U24" s="13"/>
      <c r="V24" s="13"/>
      <c r="W24" s="13"/>
      <c r="X24" s="13"/>
      <c r="Y24" s="19"/>
      <c r="Z24" s="20"/>
      <c r="AA24" s="21"/>
    </row>
    <row r="25" spans="1:27" ht="18" customHeight="1" x14ac:dyDescent="0.25">
      <c r="A25" s="15"/>
      <c r="B25" s="16"/>
      <c r="C25" s="33"/>
      <c r="D25" s="34"/>
      <c r="E25" s="34"/>
      <c r="F25" s="34"/>
      <c r="G25" s="34"/>
      <c r="H25" s="34"/>
      <c r="I25" s="34"/>
      <c r="J25" s="35"/>
      <c r="K25" s="17"/>
      <c r="L25" s="15"/>
      <c r="M25" s="15"/>
      <c r="N25" s="18"/>
      <c r="O25" s="18"/>
      <c r="P25" s="18"/>
      <c r="Q25" s="18"/>
      <c r="R25" s="18"/>
      <c r="S25" s="18"/>
      <c r="T25" s="13"/>
      <c r="U25" s="13"/>
      <c r="V25" s="13"/>
      <c r="W25" s="13"/>
      <c r="X25" s="13"/>
      <c r="Y25" s="19"/>
      <c r="Z25" s="20"/>
      <c r="AA25" s="21"/>
    </row>
    <row r="26" spans="1:27" ht="18" customHeight="1" x14ac:dyDescent="0.25">
      <c r="A26" s="15"/>
      <c r="B26" s="16"/>
      <c r="C26" s="33"/>
      <c r="D26" s="34"/>
      <c r="E26" s="34"/>
      <c r="F26" s="34"/>
      <c r="G26" s="34"/>
      <c r="H26" s="34"/>
      <c r="I26" s="34"/>
      <c r="J26" s="35"/>
      <c r="K26" s="17"/>
      <c r="L26" s="15"/>
      <c r="M26" s="15"/>
      <c r="N26" s="18"/>
      <c r="O26" s="18"/>
      <c r="P26" s="18"/>
      <c r="Q26" s="18"/>
      <c r="R26" s="18"/>
      <c r="S26" s="18"/>
      <c r="T26" s="13"/>
      <c r="U26" s="13"/>
      <c r="V26" s="13"/>
      <c r="W26" s="13"/>
      <c r="X26" s="13"/>
      <c r="Y26" s="28"/>
      <c r="Z26" s="29"/>
      <c r="AA26" s="30"/>
    </row>
    <row r="27" spans="1:27" ht="18" customHeight="1" x14ac:dyDescent="0.25">
      <c r="A27" s="15"/>
      <c r="B27" s="16"/>
      <c r="C27" s="33"/>
      <c r="D27" s="34"/>
      <c r="E27" s="34"/>
      <c r="F27" s="34"/>
      <c r="G27" s="34"/>
      <c r="H27" s="34"/>
      <c r="I27" s="34"/>
      <c r="J27" s="35"/>
      <c r="K27" s="17"/>
      <c r="L27" s="15"/>
      <c r="M27" s="15"/>
      <c r="N27" s="18"/>
      <c r="O27" s="18"/>
      <c r="P27" s="18"/>
      <c r="Q27" s="18"/>
      <c r="R27" s="18"/>
      <c r="S27" s="18"/>
      <c r="T27" s="13"/>
      <c r="U27" s="13"/>
      <c r="V27" s="13"/>
      <c r="W27" s="13"/>
      <c r="X27" s="13"/>
      <c r="Y27" s="28"/>
      <c r="Z27" s="29"/>
      <c r="AA27" s="30"/>
    </row>
    <row r="28" spans="1:27" ht="18" customHeight="1" x14ac:dyDescent="0.25">
      <c r="A28" s="15"/>
      <c r="B28" s="16"/>
      <c r="C28" s="33"/>
      <c r="D28" s="34"/>
      <c r="E28" s="34"/>
      <c r="F28" s="34"/>
      <c r="G28" s="34"/>
      <c r="H28" s="34"/>
      <c r="I28" s="34"/>
      <c r="J28" s="35"/>
      <c r="K28" s="17"/>
      <c r="L28" s="15"/>
      <c r="M28" s="15"/>
      <c r="N28" s="18"/>
      <c r="O28" s="18"/>
      <c r="P28" s="18"/>
      <c r="Q28" s="18"/>
      <c r="R28" s="18"/>
      <c r="S28" s="18"/>
      <c r="T28" s="13"/>
      <c r="U28" s="13"/>
      <c r="V28" s="13"/>
      <c r="W28" s="13"/>
      <c r="X28" s="13"/>
      <c r="Y28" s="28"/>
      <c r="Z28" s="29"/>
      <c r="AA28" s="30"/>
    </row>
    <row r="29" spans="1:27" ht="18" customHeight="1" x14ac:dyDescent="0.25">
      <c r="A29" s="15"/>
      <c r="B29" s="16"/>
      <c r="C29" s="33"/>
      <c r="D29" s="34"/>
      <c r="E29" s="34"/>
      <c r="F29" s="34"/>
      <c r="G29" s="34"/>
      <c r="H29" s="34"/>
      <c r="I29" s="34"/>
      <c r="J29" s="35"/>
      <c r="K29" s="17"/>
      <c r="L29" s="15"/>
      <c r="M29" s="15"/>
      <c r="N29" s="18"/>
      <c r="O29" s="18"/>
      <c r="P29" s="18"/>
      <c r="Q29" s="18"/>
      <c r="R29" s="18"/>
      <c r="S29" s="18"/>
      <c r="T29" s="13"/>
      <c r="U29" s="13"/>
      <c r="V29" s="13"/>
      <c r="W29" s="13"/>
      <c r="X29" s="13"/>
      <c r="Y29" s="28"/>
      <c r="Z29" s="29"/>
      <c r="AA29" s="30"/>
    </row>
    <row r="30" spans="1:27" ht="18" customHeight="1" x14ac:dyDescent="0.25">
      <c r="A30" s="15"/>
      <c r="B30" s="16"/>
      <c r="C30" s="33"/>
      <c r="D30" s="34"/>
      <c r="E30" s="34"/>
      <c r="F30" s="34"/>
      <c r="G30" s="34"/>
      <c r="H30" s="34"/>
      <c r="I30" s="34"/>
      <c r="J30" s="35"/>
      <c r="K30" s="17"/>
      <c r="L30" s="15"/>
      <c r="M30" s="15"/>
      <c r="N30" s="18"/>
      <c r="O30" s="18"/>
      <c r="P30" s="18"/>
      <c r="Q30" s="18"/>
      <c r="R30" s="18"/>
      <c r="S30" s="18"/>
      <c r="T30" s="13"/>
      <c r="U30" s="13"/>
      <c r="V30" s="13"/>
      <c r="W30" s="13"/>
      <c r="X30" s="13"/>
      <c r="Y30" s="28"/>
      <c r="Z30" s="29"/>
      <c r="AA30" s="30"/>
    </row>
    <row r="31" spans="1:27" ht="18" customHeight="1" x14ac:dyDescent="0.25">
      <c r="A31" s="15"/>
      <c r="B31" s="16"/>
      <c r="C31" s="33"/>
      <c r="D31" s="34"/>
      <c r="E31" s="34"/>
      <c r="F31" s="34"/>
      <c r="G31" s="34"/>
      <c r="H31" s="34"/>
      <c r="I31" s="34"/>
      <c r="J31" s="35"/>
      <c r="K31" s="17"/>
      <c r="L31" s="15"/>
      <c r="M31" s="15"/>
      <c r="N31" s="18"/>
      <c r="O31" s="18"/>
      <c r="P31" s="18"/>
      <c r="Q31" s="18"/>
      <c r="R31" s="18"/>
      <c r="S31" s="18"/>
      <c r="T31" s="13"/>
      <c r="U31" s="13"/>
      <c r="V31" s="13"/>
      <c r="W31" s="13"/>
      <c r="X31" s="13"/>
      <c r="Y31" s="28"/>
      <c r="Z31" s="29"/>
      <c r="AA31" s="30"/>
    </row>
    <row r="32" spans="1:27" ht="18" customHeight="1" x14ac:dyDescent="0.25">
      <c r="A32" s="15"/>
      <c r="B32" s="16"/>
      <c r="C32" s="33"/>
      <c r="D32" s="34"/>
      <c r="E32" s="34"/>
      <c r="F32" s="34"/>
      <c r="G32" s="34"/>
      <c r="H32" s="34"/>
      <c r="I32" s="34"/>
      <c r="J32" s="35"/>
      <c r="K32" s="17"/>
      <c r="L32" s="15"/>
      <c r="M32" s="15"/>
      <c r="N32" s="18"/>
      <c r="O32" s="18"/>
      <c r="P32" s="18"/>
      <c r="Q32" s="18"/>
      <c r="R32" s="18"/>
      <c r="S32" s="18"/>
      <c r="T32" s="13"/>
      <c r="U32" s="13"/>
      <c r="V32" s="13"/>
      <c r="W32" s="13"/>
      <c r="X32" s="13"/>
      <c r="Y32" s="28"/>
      <c r="Z32" s="29"/>
      <c r="AA32" s="30"/>
    </row>
    <row r="33" spans="1:27" ht="18" customHeight="1" x14ac:dyDescent="0.25">
      <c r="A33" s="15"/>
      <c r="B33" s="16"/>
      <c r="C33" s="33"/>
      <c r="D33" s="34"/>
      <c r="E33" s="34"/>
      <c r="F33" s="34"/>
      <c r="G33" s="34"/>
      <c r="H33" s="34"/>
      <c r="I33" s="34"/>
      <c r="J33" s="35"/>
      <c r="K33" s="17"/>
      <c r="L33" s="15"/>
      <c r="M33" s="15"/>
      <c r="N33" s="18"/>
      <c r="O33" s="18"/>
      <c r="P33" s="18"/>
      <c r="Q33" s="18"/>
      <c r="R33" s="18"/>
      <c r="S33" s="18"/>
      <c r="T33" s="13"/>
      <c r="U33" s="13"/>
      <c r="V33" s="13"/>
      <c r="W33" s="13"/>
      <c r="X33" s="13"/>
      <c r="Y33" s="28"/>
      <c r="Z33" s="29"/>
      <c r="AA33" s="30"/>
    </row>
    <row r="34" spans="1:27" ht="18" customHeight="1" x14ac:dyDescent="0.25">
      <c r="A34" s="15"/>
      <c r="B34" s="16"/>
      <c r="C34" s="33"/>
      <c r="D34" s="34"/>
      <c r="E34" s="34"/>
      <c r="F34" s="34"/>
      <c r="G34" s="34"/>
      <c r="H34" s="34"/>
      <c r="I34" s="34"/>
      <c r="J34" s="35"/>
      <c r="K34" s="17"/>
      <c r="L34" s="15"/>
      <c r="M34" s="15"/>
      <c r="N34" s="18"/>
      <c r="O34" s="18"/>
      <c r="P34" s="18"/>
      <c r="Q34" s="18"/>
      <c r="R34" s="18"/>
      <c r="S34" s="18"/>
      <c r="T34" s="13"/>
      <c r="U34" s="13"/>
      <c r="V34" s="13"/>
      <c r="W34" s="13"/>
      <c r="X34" s="13"/>
      <c r="Y34" s="28"/>
      <c r="Z34" s="29"/>
      <c r="AA34" s="30"/>
    </row>
    <row r="35" spans="1:27" ht="18" customHeight="1" x14ac:dyDescent="0.25">
      <c r="A35" s="15"/>
      <c r="B35" s="16"/>
      <c r="C35" s="33"/>
      <c r="D35" s="34"/>
      <c r="E35" s="34"/>
      <c r="F35" s="34"/>
      <c r="G35" s="34"/>
      <c r="H35" s="34"/>
      <c r="I35" s="34"/>
      <c r="J35" s="35"/>
      <c r="K35" s="17"/>
      <c r="L35" s="15"/>
      <c r="M35" s="15"/>
      <c r="N35" s="18"/>
      <c r="O35" s="18"/>
      <c r="P35" s="18"/>
      <c r="Q35" s="18"/>
      <c r="R35" s="18"/>
      <c r="S35" s="18"/>
      <c r="T35" s="13"/>
      <c r="U35" s="13"/>
      <c r="V35" s="13"/>
      <c r="W35" s="13"/>
      <c r="X35" s="13"/>
      <c r="Y35" s="19"/>
      <c r="Z35" s="20"/>
      <c r="AA35" s="21"/>
    </row>
    <row r="36" spans="1:27" ht="18" customHeight="1" x14ac:dyDescent="0.25">
      <c r="A36" s="15"/>
      <c r="B36" s="16"/>
      <c r="C36" s="33"/>
      <c r="D36" s="34"/>
      <c r="E36" s="34"/>
      <c r="F36" s="34"/>
      <c r="G36" s="34"/>
      <c r="H36" s="34"/>
      <c r="I36" s="34"/>
      <c r="J36" s="35"/>
      <c r="K36" s="17"/>
      <c r="L36" s="15"/>
      <c r="M36" s="15"/>
      <c r="N36" s="18"/>
      <c r="O36" s="18"/>
      <c r="P36" s="18"/>
      <c r="Q36" s="18"/>
      <c r="R36" s="18"/>
      <c r="S36" s="18"/>
      <c r="T36" s="13"/>
      <c r="U36" s="13"/>
      <c r="V36" s="13"/>
      <c r="W36" s="13"/>
      <c r="X36" s="13"/>
      <c r="Y36" s="19"/>
      <c r="Z36" s="20"/>
      <c r="AA36" s="21"/>
    </row>
    <row r="37" spans="1:27" ht="18" customHeight="1" x14ac:dyDescent="0.25">
      <c r="A37" s="15"/>
      <c r="B37" s="16"/>
      <c r="C37" s="33"/>
      <c r="D37" s="34"/>
      <c r="E37" s="34"/>
      <c r="F37" s="34"/>
      <c r="G37" s="34"/>
      <c r="H37" s="34"/>
      <c r="I37" s="34"/>
      <c r="J37" s="35"/>
      <c r="K37" s="17"/>
      <c r="L37" s="15"/>
      <c r="M37" s="15"/>
      <c r="N37" s="18"/>
      <c r="O37" s="18"/>
      <c r="P37" s="18"/>
      <c r="Q37" s="18"/>
      <c r="R37" s="18"/>
      <c r="S37" s="18"/>
      <c r="T37" s="13"/>
      <c r="U37" s="13"/>
      <c r="V37" s="13"/>
      <c r="W37" s="13"/>
      <c r="X37" s="13"/>
      <c r="Y37" s="19"/>
      <c r="Z37" s="20"/>
      <c r="AA37" s="21"/>
    </row>
    <row r="38" spans="1:27" ht="18" customHeight="1" x14ac:dyDescent="0.25">
      <c r="A38" s="15"/>
      <c r="B38" s="16"/>
      <c r="C38" s="33"/>
      <c r="D38" s="34"/>
      <c r="E38" s="34"/>
      <c r="F38" s="34"/>
      <c r="G38" s="34"/>
      <c r="H38" s="34"/>
      <c r="I38" s="34"/>
      <c r="J38" s="35"/>
      <c r="K38" s="17"/>
      <c r="L38" s="15"/>
      <c r="M38" s="15"/>
      <c r="N38" s="18"/>
      <c r="O38" s="18"/>
      <c r="P38" s="18"/>
      <c r="Q38" s="18"/>
      <c r="R38" s="18"/>
      <c r="S38" s="18"/>
      <c r="T38" s="13"/>
      <c r="U38" s="13"/>
      <c r="V38" s="13"/>
      <c r="W38" s="13"/>
      <c r="X38" s="13"/>
      <c r="Y38" s="19"/>
      <c r="Z38" s="20"/>
      <c r="AA38" s="21"/>
    </row>
    <row r="39" spans="1:27" ht="18" customHeight="1" x14ac:dyDescent="0.25">
      <c r="A39" s="15"/>
      <c r="B39" s="16"/>
      <c r="C39" s="33"/>
      <c r="D39" s="34"/>
      <c r="E39" s="34"/>
      <c r="F39" s="34"/>
      <c r="G39" s="34"/>
      <c r="H39" s="34"/>
      <c r="I39" s="34"/>
      <c r="J39" s="35"/>
      <c r="K39" s="17"/>
      <c r="L39" s="15"/>
      <c r="M39" s="15"/>
      <c r="N39" s="18"/>
      <c r="O39" s="18"/>
      <c r="P39" s="18"/>
      <c r="Q39" s="18"/>
      <c r="R39" s="18"/>
      <c r="S39" s="18"/>
      <c r="T39" s="13"/>
      <c r="U39" s="13"/>
      <c r="V39" s="13"/>
      <c r="W39" s="13"/>
      <c r="X39" s="13"/>
      <c r="Y39" s="19"/>
      <c r="Z39" s="20"/>
      <c r="AA39" s="21"/>
    </row>
    <row r="40" spans="1:27" ht="18" customHeight="1" x14ac:dyDescent="0.25">
      <c r="A40" s="15"/>
      <c r="B40" s="16"/>
      <c r="C40" s="33"/>
      <c r="D40" s="34"/>
      <c r="E40" s="34"/>
      <c r="F40" s="34"/>
      <c r="G40" s="34"/>
      <c r="H40" s="34"/>
      <c r="I40" s="34"/>
      <c r="J40" s="35"/>
      <c r="K40" s="17"/>
      <c r="L40" s="15"/>
      <c r="M40" s="15"/>
      <c r="N40" s="18"/>
      <c r="O40" s="18"/>
      <c r="P40" s="18"/>
      <c r="Q40" s="18"/>
      <c r="R40" s="18"/>
      <c r="S40" s="18"/>
      <c r="T40" s="13"/>
      <c r="U40" s="13"/>
      <c r="V40" s="13"/>
      <c r="W40" s="13"/>
      <c r="X40" s="13"/>
      <c r="Y40" s="19"/>
      <c r="Z40" s="20"/>
      <c r="AA40" s="21"/>
    </row>
    <row r="41" spans="1:27" ht="18" customHeight="1" x14ac:dyDescent="0.25">
      <c r="A41" s="15"/>
      <c r="B41" s="16"/>
      <c r="C41" s="33"/>
      <c r="D41" s="34"/>
      <c r="E41" s="34"/>
      <c r="F41" s="34"/>
      <c r="G41" s="34"/>
      <c r="H41" s="34"/>
      <c r="I41" s="34"/>
      <c r="J41" s="35"/>
      <c r="K41" s="17"/>
      <c r="L41" s="15"/>
      <c r="M41" s="15"/>
      <c r="N41" s="18"/>
      <c r="O41" s="18"/>
      <c r="P41" s="18"/>
      <c r="Q41" s="18"/>
      <c r="R41" s="18"/>
      <c r="S41" s="18"/>
      <c r="T41" s="13"/>
      <c r="U41" s="13"/>
      <c r="V41" s="13"/>
      <c r="W41" s="13"/>
      <c r="X41" s="13"/>
      <c r="Y41" s="19"/>
      <c r="Z41" s="20"/>
      <c r="AA41" s="21"/>
    </row>
    <row r="42" spans="1:27" ht="18" customHeight="1" x14ac:dyDescent="0.25">
      <c r="A42" s="15"/>
      <c r="B42" s="16"/>
      <c r="C42" s="33"/>
      <c r="D42" s="34"/>
      <c r="E42" s="34"/>
      <c r="F42" s="34"/>
      <c r="G42" s="34"/>
      <c r="H42" s="34"/>
      <c r="I42" s="34"/>
      <c r="J42" s="35"/>
      <c r="K42" s="17"/>
      <c r="L42" s="15"/>
      <c r="M42" s="15"/>
      <c r="N42" s="18"/>
      <c r="O42" s="18"/>
      <c r="P42" s="18"/>
      <c r="Q42" s="18"/>
      <c r="R42" s="18"/>
      <c r="S42" s="18"/>
      <c r="T42" s="13"/>
      <c r="U42" s="13"/>
      <c r="V42" s="13"/>
      <c r="W42" s="13"/>
      <c r="X42" s="13"/>
      <c r="Y42" s="19"/>
      <c r="Z42" s="20"/>
      <c r="AA42" s="21"/>
    </row>
    <row r="43" spans="1:27" ht="18" customHeight="1" x14ac:dyDescent="0.25">
      <c r="A43" s="15"/>
      <c r="B43" s="16"/>
      <c r="C43" s="33"/>
      <c r="D43" s="34"/>
      <c r="E43" s="34"/>
      <c r="F43" s="34"/>
      <c r="G43" s="34"/>
      <c r="H43" s="34"/>
      <c r="I43" s="34"/>
      <c r="J43" s="35"/>
      <c r="K43" s="17"/>
      <c r="L43" s="15"/>
      <c r="M43" s="15"/>
      <c r="N43" s="18"/>
      <c r="O43" s="18"/>
      <c r="P43" s="18"/>
      <c r="Q43" s="18"/>
      <c r="R43" s="18"/>
      <c r="S43" s="18"/>
      <c r="T43" s="13"/>
      <c r="U43" s="13"/>
      <c r="V43" s="13"/>
      <c r="W43" s="13"/>
      <c r="X43" s="13"/>
      <c r="Y43" s="19"/>
      <c r="Z43" s="20"/>
      <c r="AA43" s="21"/>
    </row>
    <row r="44" spans="1:27" ht="18" customHeight="1" x14ac:dyDescent="0.25">
      <c r="A44" s="15"/>
      <c r="B44" s="16"/>
      <c r="C44" s="33"/>
      <c r="D44" s="34"/>
      <c r="E44" s="34"/>
      <c r="F44" s="34"/>
      <c r="G44" s="34"/>
      <c r="H44" s="34"/>
      <c r="I44" s="34"/>
      <c r="J44" s="35"/>
      <c r="K44" s="17"/>
      <c r="L44" s="15"/>
      <c r="M44" s="15"/>
      <c r="N44" s="18"/>
      <c r="O44" s="18"/>
      <c r="P44" s="18"/>
      <c r="Q44" s="18"/>
      <c r="R44" s="18"/>
      <c r="S44" s="18"/>
      <c r="T44" s="13"/>
      <c r="U44" s="13"/>
      <c r="V44" s="13"/>
      <c r="W44" s="13"/>
      <c r="X44" s="13"/>
      <c r="Y44" s="19"/>
      <c r="Z44" s="20"/>
      <c r="AA44" s="21"/>
    </row>
    <row r="45" spans="1:27" ht="21.75" customHeight="1" x14ac:dyDescent="0.25">
      <c r="A45" s="49" t="s">
        <v>37</v>
      </c>
      <c r="B45" s="49" t="s">
        <v>31</v>
      </c>
      <c r="C45" s="50" t="s">
        <v>32</v>
      </c>
      <c r="D45" s="51"/>
      <c r="E45" s="51"/>
      <c r="F45" s="51"/>
      <c r="G45" s="51"/>
      <c r="H45" s="51"/>
      <c r="I45" s="51"/>
      <c r="J45" s="52"/>
      <c r="K45" s="41" t="s">
        <v>33</v>
      </c>
      <c r="L45" s="41" t="s">
        <v>34</v>
      </c>
      <c r="M45" s="41" t="s">
        <v>35</v>
      </c>
      <c r="N45" s="42" t="s">
        <v>21</v>
      </c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3" t="s">
        <v>22</v>
      </c>
      <c r="Z45" s="44"/>
      <c r="AA45" s="44"/>
    </row>
    <row r="46" spans="1:27" ht="121.5" customHeight="1" x14ac:dyDescent="0.25">
      <c r="A46" s="49"/>
      <c r="B46" s="49"/>
      <c r="C46" s="53"/>
      <c r="D46" s="54"/>
      <c r="E46" s="54"/>
      <c r="F46" s="54"/>
      <c r="G46" s="54"/>
      <c r="H46" s="54"/>
      <c r="I46" s="54"/>
      <c r="J46" s="55"/>
      <c r="K46" s="41"/>
      <c r="L46" s="41"/>
      <c r="M46" s="41"/>
      <c r="N46" s="31" t="str">
        <f>IF(N9="","",N9)</f>
        <v/>
      </c>
      <c r="O46" s="31" t="str">
        <f t="shared" ref="O46:W46" si="0">IF(O9="","",O9)</f>
        <v/>
      </c>
      <c r="P46" s="31" t="str">
        <f t="shared" si="0"/>
        <v/>
      </c>
      <c r="Q46" s="31" t="str">
        <f t="shared" si="0"/>
        <v/>
      </c>
      <c r="R46" s="31" t="str">
        <f t="shared" si="0"/>
        <v/>
      </c>
      <c r="S46" s="31" t="str">
        <f t="shared" si="0"/>
        <v/>
      </c>
      <c r="T46" s="31" t="str">
        <f t="shared" si="0"/>
        <v/>
      </c>
      <c r="U46" s="31" t="str">
        <f t="shared" si="0"/>
        <v/>
      </c>
      <c r="V46" s="31" t="str">
        <f t="shared" si="0"/>
        <v/>
      </c>
      <c r="W46" s="31" t="str">
        <f t="shared" si="0"/>
        <v/>
      </c>
      <c r="X46" s="31"/>
      <c r="Y46" s="45"/>
      <c r="Z46" s="46"/>
      <c r="AA46" s="46"/>
    </row>
    <row r="47" spans="1:27" ht="20.25" customHeight="1" x14ac:dyDescent="0.25">
      <c r="A47" s="49"/>
      <c r="B47" s="49"/>
      <c r="C47" s="56"/>
      <c r="D47" s="57"/>
      <c r="E47" s="57"/>
      <c r="F47" s="57"/>
      <c r="G47" s="57"/>
      <c r="H47" s="57"/>
      <c r="I47" s="57"/>
      <c r="J47" s="58"/>
      <c r="K47" s="41"/>
      <c r="L47" s="41"/>
      <c r="M47" s="6" t="s">
        <v>36</v>
      </c>
      <c r="N47" s="22">
        <v>1</v>
      </c>
      <c r="O47" s="22">
        <v>2</v>
      </c>
      <c r="P47" s="22">
        <v>3</v>
      </c>
      <c r="Q47" s="22">
        <v>4</v>
      </c>
      <c r="R47" s="22">
        <v>5</v>
      </c>
      <c r="S47" s="22">
        <v>6</v>
      </c>
      <c r="T47" s="22">
        <v>7</v>
      </c>
      <c r="U47" s="22">
        <v>8</v>
      </c>
      <c r="V47" s="22">
        <v>9</v>
      </c>
      <c r="W47" s="22">
        <v>10</v>
      </c>
      <c r="X47" s="22">
        <v>11</v>
      </c>
      <c r="Y47" s="47"/>
      <c r="Z47" s="48"/>
      <c r="AA47" s="48"/>
    </row>
    <row r="48" spans="1:27" ht="18" customHeight="1" x14ac:dyDescent="0.25">
      <c r="A48" s="15"/>
      <c r="B48" s="16"/>
      <c r="C48" s="33"/>
      <c r="D48" s="34"/>
      <c r="E48" s="34"/>
      <c r="F48" s="34"/>
      <c r="G48" s="34"/>
      <c r="H48" s="34"/>
      <c r="I48" s="34"/>
      <c r="J48" s="35"/>
      <c r="K48" s="17"/>
      <c r="L48" s="15"/>
      <c r="M48" s="15"/>
      <c r="N48" s="18"/>
      <c r="O48" s="18"/>
      <c r="P48" s="18"/>
      <c r="Q48" s="18"/>
      <c r="R48" s="18"/>
      <c r="S48" s="18"/>
      <c r="T48" s="13"/>
      <c r="U48" s="13"/>
      <c r="V48" s="13"/>
      <c r="W48" s="13"/>
      <c r="X48" s="13"/>
      <c r="Y48" s="19"/>
      <c r="Z48" s="20"/>
      <c r="AA48" s="21"/>
    </row>
    <row r="49" spans="1:27" ht="18" customHeight="1" x14ac:dyDescent="0.25">
      <c r="A49" s="15"/>
      <c r="B49" s="16"/>
      <c r="C49" s="33"/>
      <c r="D49" s="34"/>
      <c r="E49" s="34"/>
      <c r="F49" s="34"/>
      <c r="G49" s="34"/>
      <c r="H49" s="34"/>
      <c r="I49" s="34"/>
      <c r="J49" s="35"/>
      <c r="K49" s="17"/>
      <c r="L49" s="15"/>
      <c r="M49" s="15"/>
      <c r="N49" s="18"/>
      <c r="O49" s="18"/>
      <c r="P49" s="18"/>
      <c r="Q49" s="18"/>
      <c r="R49" s="18"/>
      <c r="S49" s="18"/>
      <c r="T49" s="13"/>
      <c r="U49" s="13"/>
      <c r="V49" s="13"/>
      <c r="W49" s="13"/>
      <c r="X49" s="13"/>
      <c r="Y49" s="19"/>
      <c r="Z49" s="20"/>
      <c r="AA49" s="21"/>
    </row>
    <row r="50" spans="1:27" ht="18" customHeight="1" x14ac:dyDescent="0.25">
      <c r="A50" s="15"/>
      <c r="B50" s="16"/>
      <c r="C50" s="33"/>
      <c r="D50" s="34"/>
      <c r="E50" s="34"/>
      <c r="F50" s="34"/>
      <c r="G50" s="34"/>
      <c r="H50" s="34"/>
      <c r="I50" s="34"/>
      <c r="J50" s="35"/>
      <c r="K50" s="17"/>
      <c r="L50" s="15"/>
      <c r="M50" s="15"/>
      <c r="N50" s="18"/>
      <c r="O50" s="18"/>
      <c r="P50" s="18"/>
      <c r="Q50" s="18"/>
      <c r="R50" s="18"/>
      <c r="S50" s="18"/>
      <c r="T50" s="13"/>
      <c r="U50" s="13"/>
      <c r="V50" s="13"/>
      <c r="W50" s="13"/>
      <c r="X50" s="13"/>
      <c r="Y50" s="19"/>
      <c r="Z50" s="20"/>
      <c r="AA50" s="21"/>
    </row>
    <row r="51" spans="1:27" ht="18" customHeight="1" x14ac:dyDescent="0.25">
      <c r="A51" s="15"/>
      <c r="B51" s="16"/>
      <c r="C51" s="33"/>
      <c r="D51" s="34"/>
      <c r="E51" s="34"/>
      <c r="F51" s="34"/>
      <c r="G51" s="34"/>
      <c r="H51" s="34"/>
      <c r="I51" s="34"/>
      <c r="J51" s="35"/>
      <c r="K51" s="17"/>
      <c r="L51" s="15"/>
      <c r="M51" s="15"/>
      <c r="N51" s="18"/>
      <c r="O51" s="18"/>
      <c r="P51" s="18"/>
      <c r="Q51" s="18"/>
      <c r="R51" s="18"/>
      <c r="S51" s="18"/>
      <c r="T51" s="13"/>
      <c r="U51" s="13"/>
      <c r="V51" s="13"/>
      <c r="W51" s="13"/>
      <c r="X51" s="13"/>
      <c r="Y51" s="19"/>
      <c r="Z51" s="20"/>
      <c r="AA51" s="21"/>
    </row>
    <row r="52" spans="1:27" ht="18" customHeight="1" x14ac:dyDescent="0.25">
      <c r="A52" s="15"/>
      <c r="B52" s="16"/>
      <c r="C52" s="33"/>
      <c r="D52" s="34"/>
      <c r="E52" s="34"/>
      <c r="F52" s="34"/>
      <c r="G52" s="34"/>
      <c r="H52" s="34"/>
      <c r="I52" s="34"/>
      <c r="J52" s="35"/>
      <c r="K52" s="17"/>
      <c r="L52" s="15"/>
      <c r="M52" s="15"/>
      <c r="N52" s="18"/>
      <c r="O52" s="18"/>
      <c r="P52" s="18"/>
      <c r="Q52" s="18"/>
      <c r="R52" s="18"/>
      <c r="S52" s="18"/>
      <c r="T52" s="13"/>
      <c r="U52" s="13"/>
      <c r="V52" s="13"/>
      <c r="W52" s="13"/>
      <c r="X52" s="13"/>
      <c r="Y52" s="19"/>
      <c r="Z52" s="20"/>
      <c r="AA52" s="21"/>
    </row>
    <row r="53" spans="1:27" ht="18" customHeight="1" x14ac:dyDescent="0.25">
      <c r="A53" s="15"/>
      <c r="B53" s="16"/>
      <c r="C53" s="33"/>
      <c r="D53" s="34"/>
      <c r="E53" s="34"/>
      <c r="F53" s="34"/>
      <c r="G53" s="34"/>
      <c r="H53" s="34"/>
      <c r="I53" s="34"/>
      <c r="J53" s="35"/>
      <c r="K53" s="17"/>
      <c r="L53" s="15"/>
      <c r="M53" s="15"/>
      <c r="N53" s="18"/>
      <c r="O53" s="18"/>
      <c r="P53" s="18"/>
      <c r="Q53" s="18"/>
      <c r="R53" s="18"/>
      <c r="S53" s="18"/>
      <c r="T53" s="13"/>
      <c r="U53" s="13"/>
      <c r="V53" s="13"/>
      <c r="W53" s="13"/>
      <c r="X53" s="13"/>
      <c r="Y53" s="19"/>
      <c r="Z53" s="20"/>
      <c r="AA53" s="21"/>
    </row>
    <row r="54" spans="1:27" ht="18" customHeight="1" x14ac:dyDescent="0.25">
      <c r="A54" s="15"/>
      <c r="B54" s="16"/>
      <c r="C54" s="33"/>
      <c r="D54" s="34"/>
      <c r="E54" s="34"/>
      <c r="F54" s="34"/>
      <c r="G54" s="34"/>
      <c r="H54" s="34"/>
      <c r="I54" s="34"/>
      <c r="J54" s="35"/>
      <c r="K54" s="17"/>
      <c r="L54" s="15"/>
      <c r="M54" s="15"/>
      <c r="N54" s="18"/>
      <c r="O54" s="18"/>
      <c r="P54" s="18"/>
      <c r="Q54" s="18"/>
      <c r="R54" s="18"/>
      <c r="S54" s="18"/>
      <c r="T54" s="13"/>
      <c r="U54" s="13"/>
      <c r="V54" s="13"/>
      <c r="W54" s="13"/>
      <c r="X54" s="13"/>
      <c r="Y54" s="19"/>
      <c r="Z54" s="20"/>
      <c r="AA54" s="21"/>
    </row>
    <row r="55" spans="1:27" ht="18" customHeight="1" x14ac:dyDescent="0.25">
      <c r="A55" s="15"/>
      <c r="B55" s="16"/>
      <c r="C55" s="33"/>
      <c r="D55" s="34"/>
      <c r="E55" s="34"/>
      <c r="F55" s="34"/>
      <c r="G55" s="34"/>
      <c r="H55" s="34"/>
      <c r="I55" s="34"/>
      <c r="J55" s="35"/>
      <c r="K55" s="17"/>
      <c r="L55" s="15"/>
      <c r="M55" s="15"/>
      <c r="N55" s="18"/>
      <c r="O55" s="18"/>
      <c r="P55" s="18"/>
      <c r="Q55" s="18"/>
      <c r="R55" s="18"/>
      <c r="S55" s="18"/>
      <c r="T55" s="13"/>
      <c r="U55" s="13"/>
      <c r="V55" s="13"/>
      <c r="W55" s="13"/>
      <c r="X55" s="13"/>
      <c r="Y55" s="19"/>
      <c r="Z55" s="20"/>
      <c r="AA55" s="21"/>
    </row>
    <row r="56" spans="1:27" ht="18" customHeight="1" x14ac:dyDescent="0.25">
      <c r="A56" s="15"/>
      <c r="B56" s="16"/>
      <c r="C56" s="33"/>
      <c r="D56" s="34"/>
      <c r="E56" s="34"/>
      <c r="F56" s="34"/>
      <c r="G56" s="34"/>
      <c r="H56" s="34"/>
      <c r="I56" s="34"/>
      <c r="J56" s="35"/>
      <c r="K56" s="17"/>
      <c r="L56" s="15"/>
      <c r="M56" s="15"/>
      <c r="N56" s="18"/>
      <c r="O56" s="18"/>
      <c r="P56" s="18"/>
      <c r="Q56" s="18"/>
      <c r="R56" s="18"/>
      <c r="S56" s="18"/>
      <c r="T56" s="13"/>
      <c r="U56" s="13"/>
      <c r="V56" s="13"/>
      <c r="W56" s="13"/>
      <c r="X56" s="13"/>
      <c r="Y56" s="19"/>
      <c r="Z56" s="20"/>
      <c r="AA56" s="21"/>
    </row>
    <row r="57" spans="1:27" ht="18" customHeight="1" x14ac:dyDescent="0.25">
      <c r="A57" s="15"/>
      <c r="B57" s="16"/>
      <c r="C57" s="33"/>
      <c r="D57" s="34"/>
      <c r="E57" s="34"/>
      <c r="F57" s="34"/>
      <c r="G57" s="34"/>
      <c r="H57" s="34"/>
      <c r="I57" s="34"/>
      <c r="J57" s="35"/>
      <c r="K57" s="17"/>
      <c r="L57" s="15"/>
      <c r="M57" s="15"/>
      <c r="N57" s="18"/>
      <c r="O57" s="18"/>
      <c r="P57" s="18"/>
      <c r="Q57" s="18"/>
      <c r="R57" s="18"/>
      <c r="S57" s="18"/>
      <c r="T57" s="13"/>
      <c r="U57" s="13"/>
      <c r="V57" s="13"/>
      <c r="W57" s="13"/>
      <c r="X57" s="13"/>
      <c r="Y57" s="19"/>
      <c r="Z57" s="20"/>
      <c r="AA57" s="21"/>
    </row>
    <row r="58" spans="1:27" ht="18" customHeight="1" x14ac:dyDescent="0.25">
      <c r="A58" s="15"/>
      <c r="B58" s="16"/>
      <c r="C58" s="33"/>
      <c r="D58" s="34"/>
      <c r="E58" s="34"/>
      <c r="F58" s="34"/>
      <c r="G58" s="34"/>
      <c r="H58" s="34"/>
      <c r="I58" s="34"/>
      <c r="J58" s="35"/>
      <c r="K58" s="17"/>
      <c r="L58" s="15"/>
      <c r="M58" s="15"/>
      <c r="N58" s="18"/>
      <c r="O58" s="18"/>
      <c r="P58" s="18"/>
      <c r="Q58" s="18"/>
      <c r="R58" s="18"/>
      <c r="S58" s="18"/>
      <c r="T58" s="13"/>
      <c r="U58" s="13"/>
      <c r="V58" s="13"/>
      <c r="W58" s="13"/>
      <c r="X58" s="13"/>
      <c r="Y58" s="19"/>
      <c r="Z58" s="20"/>
      <c r="AA58" s="21"/>
    </row>
    <row r="59" spans="1:27" ht="18" customHeight="1" x14ac:dyDescent="0.25">
      <c r="A59" s="15"/>
      <c r="B59" s="16"/>
      <c r="C59" s="33"/>
      <c r="D59" s="34"/>
      <c r="E59" s="34"/>
      <c r="F59" s="34"/>
      <c r="G59" s="34"/>
      <c r="H59" s="34"/>
      <c r="I59" s="34"/>
      <c r="J59" s="35"/>
      <c r="K59" s="17"/>
      <c r="L59" s="15"/>
      <c r="M59" s="15"/>
      <c r="N59" s="18"/>
      <c r="O59" s="18"/>
      <c r="P59" s="18"/>
      <c r="Q59" s="18"/>
      <c r="R59" s="18"/>
      <c r="S59" s="18"/>
      <c r="T59" s="13"/>
      <c r="U59" s="13"/>
      <c r="V59" s="13"/>
      <c r="W59" s="13"/>
      <c r="X59" s="13"/>
      <c r="Y59" s="28"/>
      <c r="Z59" s="29"/>
      <c r="AA59" s="30"/>
    </row>
    <row r="60" spans="1:27" ht="18" customHeight="1" x14ac:dyDescent="0.25">
      <c r="A60" s="15"/>
      <c r="B60" s="16"/>
      <c r="C60" s="33"/>
      <c r="D60" s="34"/>
      <c r="E60" s="34"/>
      <c r="F60" s="34"/>
      <c r="G60" s="34"/>
      <c r="H60" s="34"/>
      <c r="I60" s="34"/>
      <c r="J60" s="35"/>
      <c r="K60" s="17"/>
      <c r="L60" s="15"/>
      <c r="M60" s="15"/>
      <c r="N60" s="18"/>
      <c r="O60" s="18"/>
      <c r="P60" s="18"/>
      <c r="Q60" s="18"/>
      <c r="R60" s="18"/>
      <c r="S60" s="18"/>
      <c r="T60" s="13"/>
      <c r="U60" s="13"/>
      <c r="V60" s="13"/>
      <c r="W60" s="13"/>
      <c r="X60" s="13"/>
      <c r="Y60" s="28"/>
      <c r="Z60" s="29"/>
      <c r="AA60" s="30"/>
    </row>
    <row r="61" spans="1:27" ht="18" customHeight="1" x14ac:dyDescent="0.25">
      <c r="A61" s="15"/>
      <c r="B61" s="16"/>
      <c r="C61" s="33"/>
      <c r="D61" s="34"/>
      <c r="E61" s="34"/>
      <c r="F61" s="34"/>
      <c r="G61" s="34"/>
      <c r="H61" s="34"/>
      <c r="I61" s="34"/>
      <c r="J61" s="35"/>
      <c r="K61" s="17"/>
      <c r="L61" s="15"/>
      <c r="M61" s="15"/>
      <c r="N61" s="18"/>
      <c r="O61" s="18"/>
      <c r="P61" s="18"/>
      <c r="Q61" s="18"/>
      <c r="R61" s="18"/>
      <c r="S61" s="18"/>
      <c r="T61" s="13"/>
      <c r="U61" s="13"/>
      <c r="V61" s="13"/>
      <c r="W61" s="13"/>
      <c r="X61" s="13"/>
      <c r="Y61" s="28"/>
      <c r="Z61" s="29"/>
      <c r="AA61" s="30"/>
    </row>
    <row r="62" spans="1:27" ht="18" customHeight="1" x14ac:dyDescent="0.25">
      <c r="A62" s="15"/>
      <c r="B62" s="16"/>
      <c r="C62" s="33"/>
      <c r="D62" s="34"/>
      <c r="E62" s="34"/>
      <c r="F62" s="34"/>
      <c r="G62" s="34"/>
      <c r="H62" s="34"/>
      <c r="I62" s="34"/>
      <c r="J62" s="35"/>
      <c r="K62" s="13"/>
      <c r="L62" s="13"/>
      <c r="M62" s="1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36"/>
      <c r="Z62" s="37"/>
      <c r="AA62" s="38"/>
    </row>
    <row r="63" spans="1:27" ht="18" customHeight="1" x14ac:dyDescent="0.25">
      <c r="A63" s="15"/>
      <c r="B63" s="16"/>
      <c r="C63" s="33"/>
      <c r="D63" s="34"/>
      <c r="E63" s="34"/>
      <c r="F63" s="34"/>
      <c r="G63" s="34"/>
      <c r="H63" s="34"/>
      <c r="I63" s="34"/>
      <c r="J63" s="35"/>
      <c r="K63" s="13"/>
      <c r="L63" s="13"/>
      <c r="M63" s="1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36"/>
      <c r="Z63" s="37"/>
      <c r="AA63" s="38"/>
    </row>
    <row r="64" spans="1:27" ht="18" customHeight="1" x14ac:dyDescent="0.25">
      <c r="A64" s="15"/>
      <c r="B64" s="16"/>
      <c r="C64" s="33"/>
      <c r="D64" s="34"/>
      <c r="E64" s="34"/>
      <c r="F64" s="34"/>
      <c r="G64" s="34"/>
      <c r="H64" s="34"/>
      <c r="I64" s="34"/>
      <c r="J64" s="35"/>
      <c r="K64" s="13"/>
      <c r="L64" s="13"/>
      <c r="M64" s="1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36"/>
      <c r="Z64" s="37"/>
      <c r="AA64" s="38"/>
    </row>
    <row r="65" spans="1:27" ht="18" customHeight="1" x14ac:dyDescent="0.25">
      <c r="A65" s="15"/>
      <c r="B65" s="16"/>
      <c r="C65" s="33"/>
      <c r="D65" s="34"/>
      <c r="E65" s="34"/>
      <c r="F65" s="34"/>
      <c r="G65" s="34"/>
      <c r="H65" s="34"/>
      <c r="I65" s="34"/>
      <c r="J65" s="35"/>
      <c r="K65" s="13"/>
      <c r="L65" s="13"/>
      <c r="M65" s="1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36"/>
      <c r="Z65" s="37"/>
      <c r="AA65" s="38"/>
    </row>
    <row r="66" spans="1:27" ht="18" customHeight="1" x14ac:dyDescent="0.25">
      <c r="A66" s="15"/>
      <c r="B66" s="16"/>
      <c r="C66" s="33"/>
      <c r="D66" s="34"/>
      <c r="E66" s="34"/>
      <c r="F66" s="34"/>
      <c r="G66" s="34"/>
      <c r="H66" s="34"/>
      <c r="I66" s="34"/>
      <c r="J66" s="35"/>
      <c r="K66" s="17"/>
      <c r="L66" s="15"/>
      <c r="M66" s="15"/>
      <c r="N66" s="18"/>
      <c r="O66" s="18"/>
      <c r="P66" s="18"/>
      <c r="Q66" s="18"/>
      <c r="R66" s="18"/>
      <c r="S66" s="18"/>
      <c r="T66" s="13"/>
      <c r="U66" s="13"/>
      <c r="V66" s="13"/>
      <c r="W66" s="13"/>
      <c r="X66" s="13"/>
      <c r="Y66" s="28"/>
      <c r="Z66" s="29"/>
      <c r="AA66" s="30"/>
    </row>
    <row r="67" spans="1:27" ht="18" customHeight="1" x14ac:dyDescent="0.25">
      <c r="A67" s="15"/>
      <c r="B67" s="16"/>
      <c r="C67" s="33"/>
      <c r="D67" s="34"/>
      <c r="E67" s="34"/>
      <c r="F67" s="34"/>
      <c r="G67" s="34"/>
      <c r="H67" s="34"/>
      <c r="I67" s="34"/>
      <c r="J67" s="35"/>
      <c r="K67" s="13"/>
      <c r="L67" s="13"/>
      <c r="M67" s="1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36"/>
      <c r="Z67" s="37"/>
      <c r="AA67" s="38"/>
    </row>
    <row r="68" spans="1:27" ht="18" customHeight="1" x14ac:dyDescent="0.25">
      <c r="A68" s="15"/>
      <c r="B68" s="16"/>
      <c r="C68" s="33"/>
      <c r="D68" s="34"/>
      <c r="E68" s="34"/>
      <c r="F68" s="34"/>
      <c r="G68" s="34"/>
      <c r="H68" s="34"/>
      <c r="I68" s="34"/>
      <c r="J68" s="35"/>
      <c r="K68" s="13"/>
      <c r="L68" s="13"/>
      <c r="M68" s="1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36"/>
      <c r="Z68" s="37"/>
      <c r="AA68" s="38"/>
    </row>
    <row r="69" spans="1:27" ht="18" customHeight="1" x14ac:dyDescent="0.25">
      <c r="A69" s="15"/>
      <c r="B69" s="16"/>
      <c r="C69" s="33"/>
      <c r="D69" s="34"/>
      <c r="E69" s="34"/>
      <c r="F69" s="34"/>
      <c r="G69" s="34"/>
      <c r="H69" s="34"/>
      <c r="I69" s="34"/>
      <c r="J69" s="35"/>
      <c r="K69" s="13"/>
      <c r="L69" s="13"/>
      <c r="M69" s="1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36"/>
      <c r="Z69" s="37"/>
      <c r="AA69" s="38"/>
    </row>
    <row r="70" spans="1:27" ht="18" customHeight="1" x14ac:dyDescent="0.25">
      <c r="A70" s="15"/>
      <c r="B70" s="16"/>
      <c r="C70" s="33"/>
      <c r="D70" s="34"/>
      <c r="E70" s="34"/>
      <c r="F70" s="34"/>
      <c r="G70" s="34"/>
      <c r="H70" s="34"/>
      <c r="I70" s="34"/>
      <c r="J70" s="35"/>
      <c r="K70" s="17"/>
      <c r="L70" s="15"/>
      <c r="M70" s="15"/>
      <c r="N70" s="18"/>
      <c r="O70" s="18"/>
      <c r="P70" s="18"/>
      <c r="Q70" s="18"/>
      <c r="R70" s="18"/>
      <c r="S70" s="18"/>
      <c r="T70" s="13"/>
      <c r="U70" s="13"/>
      <c r="V70" s="13"/>
      <c r="W70" s="13"/>
      <c r="X70" s="13"/>
      <c r="Y70" s="19"/>
      <c r="Z70" s="20"/>
      <c r="AA70" s="21"/>
    </row>
    <row r="71" spans="1:27" ht="18" customHeight="1" x14ac:dyDescent="0.25">
      <c r="A71" s="15"/>
      <c r="B71" s="16"/>
      <c r="C71" s="33"/>
      <c r="D71" s="34"/>
      <c r="E71" s="34"/>
      <c r="F71" s="34"/>
      <c r="G71" s="34"/>
      <c r="H71" s="34"/>
      <c r="I71" s="34"/>
      <c r="J71" s="35"/>
      <c r="K71" s="17"/>
      <c r="L71" s="15"/>
      <c r="M71" s="15"/>
      <c r="N71" s="18"/>
      <c r="O71" s="18"/>
      <c r="P71" s="18"/>
      <c r="Q71" s="18"/>
      <c r="R71" s="18"/>
      <c r="S71" s="18"/>
      <c r="T71" s="13"/>
      <c r="U71" s="13"/>
      <c r="V71" s="13"/>
      <c r="W71" s="13"/>
      <c r="X71" s="13"/>
      <c r="Y71" s="19"/>
      <c r="Z71" s="20"/>
      <c r="AA71" s="21"/>
    </row>
    <row r="72" spans="1:27" ht="18" customHeight="1" x14ac:dyDescent="0.25">
      <c r="A72" s="15"/>
      <c r="B72" s="16"/>
      <c r="C72" s="33"/>
      <c r="D72" s="34"/>
      <c r="E72" s="34"/>
      <c r="F72" s="34"/>
      <c r="G72" s="34"/>
      <c r="H72" s="34"/>
      <c r="I72" s="34"/>
      <c r="J72" s="35"/>
      <c r="K72" s="17"/>
      <c r="L72" s="15"/>
      <c r="M72" s="15"/>
      <c r="N72" s="18"/>
      <c r="O72" s="18"/>
      <c r="P72" s="18"/>
      <c r="Q72" s="18"/>
      <c r="R72" s="18"/>
      <c r="S72" s="18"/>
      <c r="T72" s="13"/>
      <c r="U72" s="13"/>
      <c r="V72" s="13"/>
      <c r="W72" s="13"/>
      <c r="X72" s="13"/>
      <c r="Y72" s="19"/>
      <c r="Z72" s="20"/>
      <c r="AA72" s="21"/>
    </row>
    <row r="73" spans="1:27" ht="18" customHeight="1" x14ac:dyDescent="0.25">
      <c r="A73" s="15"/>
      <c r="B73" s="16"/>
      <c r="C73" s="33"/>
      <c r="D73" s="34"/>
      <c r="E73" s="34"/>
      <c r="F73" s="34"/>
      <c r="G73" s="34"/>
      <c r="H73" s="34"/>
      <c r="I73" s="34"/>
      <c r="J73" s="35"/>
      <c r="K73" s="17"/>
      <c r="L73" s="15"/>
      <c r="M73" s="15"/>
      <c r="N73" s="18"/>
      <c r="O73" s="18"/>
      <c r="P73" s="18"/>
      <c r="Q73" s="18"/>
      <c r="R73" s="18"/>
      <c r="S73" s="18"/>
      <c r="T73" s="13"/>
      <c r="U73" s="13"/>
      <c r="V73" s="13"/>
      <c r="W73" s="13"/>
      <c r="X73" s="13"/>
      <c r="Y73" s="19"/>
      <c r="Z73" s="20"/>
      <c r="AA73" s="21"/>
    </row>
    <row r="74" spans="1:27" ht="18" customHeight="1" x14ac:dyDescent="0.25">
      <c r="A74" s="15"/>
      <c r="B74" s="16"/>
      <c r="C74" s="33"/>
      <c r="D74" s="34"/>
      <c r="E74" s="34"/>
      <c r="F74" s="34"/>
      <c r="G74" s="34"/>
      <c r="H74" s="34"/>
      <c r="I74" s="34"/>
      <c r="J74" s="35"/>
      <c r="K74" s="13"/>
      <c r="L74" s="13"/>
      <c r="M74" s="1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36"/>
      <c r="Z74" s="37"/>
      <c r="AA74" s="38"/>
    </row>
    <row r="75" spans="1:27" ht="18" customHeight="1" x14ac:dyDescent="0.25">
      <c r="A75" s="15"/>
      <c r="B75" s="16"/>
      <c r="C75" s="33"/>
      <c r="D75" s="34"/>
      <c r="E75" s="34"/>
      <c r="F75" s="34"/>
      <c r="G75" s="34"/>
      <c r="H75" s="34"/>
      <c r="I75" s="34"/>
      <c r="J75" s="35"/>
      <c r="K75" s="13"/>
      <c r="L75" s="13"/>
      <c r="M75" s="1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36"/>
      <c r="Z75" s="37"/>
      <c r="AA75" s="38"/>
    </row>
    <row r="76" spans="1:27" ht="18" customHeight="1" x14ac:dyDescent="0.25">
      <c r="A76" s="15"/>
      <c r="B76" s="16"/>
      <c r="C76" s="33"/>
      <c r="D76" s="34"/>
      <c r="E76" s="34"/>
      <c r="F76" s="34"/>
      <c r="G76" s="34"/>
      <c r="H76" s="34"/>
      <c r="I76" s="34"/>
      <c r="J76" s="35"/>
      <c r="K76" s="13"/>
      <c r="L76" s="13"/>
      <c r="M76" s="1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36"/>
      <c r="Z76" s="37"/>
      <c r="AA76" s="38"/>
    </row>
    <row r="77" spans="1:27" ht="18" customHeight="1" x14ac:dyDescent="0.25">
      <c r="A77" s="15"/>
      <c r="B77" s="16"/>
      <c r="C77" s="33"/>
      <c r="D77" s="34"/>
      <c r="E77" s="34"/>
      <c r="F77" s="34"/>
      <c r="G77" s="34"/>
      <c r="H77" s="34"/>
      <c r="I77" s="34"/>
      <c r="J77" s="35"/>
      <c r="K77" s="13"/>
      <c r="L77" s="13"/>
      <c r="M77" s="1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36"/>
      <c r="Z77" s="37"/>
      <c r="AA77" s="38"/>
    </row>
    <row r="78" spans="1:27" ht="18" customHeight="1" x14ac:dyDescent="0.25">
      <c r="A78" s="15"/>
      <c r="B78" s="16"/>
      <c r="C78" s="33"/>
      <c r="D78" s="34"/>
      <c r="E78" s="34"/>
      <c r="F78" s="34"/>
      <c r="G78" s="34"/>
      <c r="H78" s="34"/>
      <c r="I78" s="34"/>
      <c r="J78" s="35"/>
      <c r="K78" s="17"/>
      <c r="L78" s="15"/>
      <c r="M78" s="15"/>
      <c r="N78" s="18"/>
      <c r="O78" s="18"/>
      <c r="P78" s="18"/>
      <c r="Q78" s="18"/>
      <c r="R78" s="18"/>
      <c r="S78" s="18"/>
      <c r="T78" s="13"/>
      <c r="U78" s="13"/>
      <c r="V78" s="13"/>
      <c r="W78" s="13"/>
      <c r="X78" s="13"/>
      <c r="Y78" s="19"/>
      <c r="Z78" s="20"/>
      <c r="AA78" s="21"/>
    </row>
    <row r="79" spans="1:27" ht="18" customHeight="1" x14ac:dyDescent="0.25">
      <c r="A79" s="15"/>
      <c r="B79" s="16"/>
      <c r="C79" s="33"/>
      <c r="D79" s="34"/>
      <c r="E79" s="34"/>
      <c r="F79" s="34"/>
      <c r="G79" s="34"/>
      <c r="H79" s="34"/>
      <c r="I79" s="34"/>
      <c r="J79" s="35"/>
      <c r="K79" s="13"/>
      <c r="L79" s="13"/>
      <c r="M79" s="1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36"/>
      <c r="Z79" s="37"/>
      <c r="AA79" s="38"/>
    </row>
    <row r="80" spans="1:27" ht="18" customHeight="1" x14ac:dyDescent="0.25">
      <c r="A80" s="15"/>
      <c r="B80" s="16"/>
      <c r="C80" s="33"/>
      <c r="D80" s="34"/>
      <c r="E80" s="34"/>
      <c r="F80" s="34"/>
      <c r="G80" s="34"/>
      <c r="H80" s="34"/>
      <c r="I80" s="34"/>
      <c r="J80" s="35"/>
      <c r="K80" s="13"/>
      <c r="L80" s="13"/>
      <c r="M80" s="1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36"/>
      <c r="Z80" s="37"/>
      <c r="AA80" s="38"/>
    </row>
    <row r="81" spans="1:27" ht="18" customHeight="1" x14ac:dyDescent="0.25">
      <c r="A81" s="15"/>
      <c r="B81" s="16"/>
      <c r="C81" s="33"/>
      <c r="D81" s="34"/>
      <c r="E81" s="34"/>
      <c r="F81" s="34"/>
      <c r="G81" s="34"/>
      <c r="H81" s="34"/>
      <c r="I81" s="34"/>
      <c r="J81" s="35"/>
      <c r="K81" s="13"/>
      <c r="L81" s="13"/>
      <c r="M81" s="1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36"/>
      <c r="Z81" s="37"/>
      <c r="AA81" s="38"/>
    </row>
    <row r="82" spans="1:27" ht="18" customHeight="1" x14ac:dyDescent="0.25">
      <c r="A82" s="15"/>
      <c r="B82" s="16"/>
      <c r="C82" s="33"/>
      <c r="D82" s="34"/>
      <c r="E82" s="34"/>
      <c r="F82" s="34"/>
      <c r="G82" s="34"/>
      <c r="H82" s="34"/>
      <c r="I82" s="34"/>
      <c r="J82" s="35"/>
      <c r="K82" s="13"/>
      <c r="L82" s="13"/>
      <c r="M82" s="1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36"/>
      <c r="Z82" s="37"/>
      <c r="AA82" s="38"/>
    </row>
    <row r="83" spans="1:27" ht="18" customHeight="1" x14ac:dyDescent="0.25">
      <c r="A83" s="15"/>
      <c r="B83" s="16"/>
      <c r="C83" s="33"/>
      <c r="D83" s="34"/>
      <c r="E83" s="34"/>
      <c r="F83" s="34"/>
      <c r="G83" s="34"/>
      <c r="H83" s="34"/>
      <c r="I83" s="34"/>
      <c r="J83" s="35"/>
      <c r="K83" s="13"/>
      <c r="L83" s="13"/>
      <c r="M83" s="1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36"/>
      <c r="Z83" s="37"/>
      <c r="AA83" s="38"/>
    </row>
    <row r="84" spans="1:27" x14ac:dyDescent="0.25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</row>
    <row r="85" spans="1:27" ht="44.25" customHeight="1" x14ac:dyDescent="0.2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07.25" customHeight="1" x14ac:dyDescent="0.25">
      <c r="A86" s="40" t="s">
        <v>38</v>
      </c>
      <c r="B86" s="40"/>
      <c r="C86" s="40"/>
      <c r="D86" s="40"/>
      <c r="E86" s="40"/>
      <c r="F86" s="40"/>
      <c r="G86" s="40"/>
      <c r="H86" s="40"/>
      <c r="I86" s="40"/>
      <c r="J86" s="40"/>
      <c r="K86" s="24"/>
      <c r="L86" s="25"/>
      <c r="M86" s="25"/>
      <c r="N86" s="25"/>
      <c r="O86" s="25"/>
      <c r="P86" s="25"/>
      <c r="Q86" s="40" t="s">
        <v>39</v>
      </c>
      <c r="R86" s="40"/>
      <c r="S86" s="40"/>
      <c r="T86" s="40"/>
      <c r="U86" s="40"/>
      <c r="V86" s="40"/>
      <c r="W86" s="40"/>
      <c r="X86" s="40"/>
      <c r="Y86" s="40"/>
      <c r="Z86" s="40"/>
      <c r="AA86" s="40"/>
    </row>
    <row r="87" spans="1:27" ht="6" customHeight="1" x14ac:dyDescent="0.25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4"/>
      <c r="L87" s="25"/>
      <c r="M87" s="25"/>
      <c r="N87" s="25"/>
      <c r="O87" s="25"/>
      <c r="P87" s="25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 spans="1:27" s="27" customFormat="1" ht="42" customHeight="1" x14ac:dyDescent="0.25">
      <c r="A88" s="32" t="s">
        <v>40</v>
      </c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</row>
  </sheetData>
  <mergeCells count="156">
    <mergeCell ref="Y68:AA68"/>
    <mergeCell ref="C69:J69"/>
    <mergeCell ref="Y69:AA69"/>
    <mergeCell ref="C81:J81"/>
    <mergeCell ref="Y81:AA81"/>
    <mergeCell ref="Y62:AA62"/>
    <mergeCell ref="C63:J63"/>
    <mergeCell ref="Y63:AA63"/>
    <mergeCell ref="C64:J64"/>
    <mergeCell ref="Y64:AA64"/>
    <mergeCell ref="C65:J65"/>
    <mergeCell ref="Y65:AA65"/>
    <mergeCell ref="C66:J66"/>
    <mergeCell ref="C67:J67"/>
    <mergeCell ref="Y67:AA67"/>
    <mergeCell ref="A4:C4"/>
    <mergeCell ref="D4:F4"/>
    <mergeCell ref="G4:H4"/>
    <mergeCell ref="I4:M4"/>
    <mergeCell ref="N4:Q4"/>
    <mergeCell ref="R4:AA4"/>
    <mergeCell ref="A1:AA1"/>
    <mergeCell ref="A2:AA2"/>
    <mergeCell ref="A3:C3"/>
    <mergeCell ref="D3:M3"/>
    <mergeCell ref="N3:Q3"/>
    <mergeCell ref="R3:AA3"/>
    <mergeCell ref="A5:F5"/>
    <mergeCell ref="G5:M5"/>
    <mergeCell ref="N5:Q5"/>
    <mergeCell ref="R5:AA5"/>
    <mergeCell ref="A6:F6"/>
    <mergeCell ref="G6:M6"/>
    <mergeCell ref="N6:Q6"/>
    <mergeCell ref="R6:T6"/>
    <mergeCell ref="U6:W6"/>
    <mergeCell ref="X6:AA6"/>
    <mergeCell ref="W7:X7"/>
    <mergeCell ref="Y7:AA7"/>
    <mergeCell ref="A8:B8"/>
    <mergeCell ref="C8:E8"/>
    <mergeCell ref="G8:M8"/>
    <mergeCell ref="N8:X8"/>
    <mergeCell ref="Y8:AA14"/>
    <mergeCell ref="A9:B9"/>
    <mergeCell ref="C9:E9"/>
    <mergeCell ref="F9:F10"/>
    <mergeCell ref="A7:D7"/>
    <mergeCell ref="E7:F7"/>
    <mergeCell ref="G7:H7"/>
    <mergeCell ref="K7:L7"/>
    <mergeCell ref="N7:Q7"/>
    <mergeCell ref="R7:V7"/>
    <mergeCell ref="S9:S13"/>
    <mergeCell ref="T9:T13"/>
    <mergeCell ref="U9:U13"/>
    <mergeCell ref="V9:V13"/>
    <mergeCell ref="W9:W13"/>
    <mergeCell ref="X9:X13"/>
    <mergeCell ref="H9:M9"/>
    <mergeCell ref="N9:N13"/>
    <mergeCell ref="O9:O13"/>
    <mergeCell ref="P9:P13"/>
    <mergeCell ref="Q9:Q13"/>
    <mergeCell ref="R9:R13"/>
    <mergeCell ref="A12:A14"/>
    <mergeCell ref="B12:B14"/>
    <mergeCell ref="C12:J14"/>
    <mergeCell ref="K12:K14"/>
    <mergeCell ref="L12:L14"/>
    <mergeCell ref="M12:M13"/>
    <mergeCell ref="A10:B10"/>
    <mergeCell ref="C10:E10"/>
    <mergeCell ref="H10:M10"/>
    <mergeCell ref="A11:B11"/>
    <mergeCell ref="C11:E11"/>
    <mergeCell ref="G11:M11"/>
    <mergeCell ref="C21:J21"/>
    <mergeCell ref="C22:J22"/>
    <mergeCell ref="C23:J23"/>
    <mergeCell ref="C24:J24"/>
    <mergeCell ref="C25:J25"/>
    <mergeCell ref="C35:J35"/>
    <mergeCell ref="Y15:AA15"/>
    <mergeCell ref="C16:J16"/>
    <mergeCell ref="C17:J17"/>
    <mergeCell ref="C18:J18"/>
    <mergeCell ref="C19:J19"/>
    <mergeCell ref="C20:J20"/>
    <mergeCell ref="C26:J26"/>
    <mergeCell ref="C27:J27"/>
    <mergeCell ref="C28:J28"/>
    <mergeCell ref="C29:J29"/>
    <mergeCell ref="C30:J30"/>
    <mergeCell ref="C31:J31"/>
    <mergeCell ref="C32:J32"/>
    <mergeCell ref="C33:J33"/>
    <mergeCell ref="C34:J34"/>
    <mergeCell ref="A45:A47"/>
    <mergeCell ref="B45:B47"/>
    <mergeCell ref="C45:J47"/>
    <mergeCell ref="C36:J36"/>
    <mergeCell ref="C37:J37"/>
    <mergeCell ref="C38:J38"/>
    <mergeCell ref="C39:J39"/>
    <mergeCell ref="C40:J40"/>
    <mergeCell ref="C41:J41"/>
    <mergeCell ref="K45:K47"/>
    <mergeCell ref="L45:L47"/>
    <mergeCell ref="M45:M46"/>
    <mergeCell ref="N45:X45"/>
    <mergeCell ref="Y45:AA47"/>
    <mergeCell ref="C48:J48"/>
    <mergeCell ref="C42:J42"/>
    <mergeCell ref="C43:J43"/>
    <mergeCell ref="C44:J44"/>
    <mergeCell ref="C55:J55"/>
    <mergeCell ref="C56:J56"/>
    <mergeCell ref="C57:J57"/>
    <mergeCell ref="C58:J58"/>
    <mergeCell ref="C70:J70"/>
    <mergeCell ref="C71:J71"/>
    <mergeCell ref="C49:J49"/>
    <mergeCell ref="C50:J50"/>
    <mergeCell ref="C51:J51"/>
    <mergeCell ref="C52:J52"/>
    <mergeCell ref="C53:J53"/>
    <mergeCell ref="C54:J54"/>
    <mergeCell ref="C59:J59"/>
    <mergeCell ref="C60:J60"/>
    <mergeCell ref="C61:J61"/>
    <mergeCell ref="C62:J62"/>
    <mergeCell ref="C68:J68"/>
    <mergeCell ref="A88:AA88"/>
    <mergeCell ref="C82:J82"/>
    <mergeCell ref="Y82:AA82"/>
    <mergeCell ref="C83:J83"/>
    <mergeCell ref="Y83:AA83"/>
    <mergeCell ref="K85:AA85"/>
    <mergeCell ref="A86:J86"/>
    <mergeCell ref="Q86:AA86"/>
    <mergeCell ref="C72:J72"/>
    <mergeCell ref="C73:J73"/>
    <mergeCell ref="C78:J78"/>
    <mergeCell ref="C79:J79"/>
    <mergeCell ref="Y79:AA79"/>
    <mergeCell ref="C80:J80"/>
    <mergeCell ref="Y80:AA80"/>
    <mergeCell ref="C74:J74"/>
    <mergeCell ref="Y74:AA74"/>
    <mergeCell ref="C75:J75"/>
    <mergeCell ref="Y75:AA75"/>
    <mergeCell ref="C76:J76"/>
    <mergeCell ref="Y76:AA76"/>
    <mergeCell ref="C77:J77"/>
    <mergeCell ref="Y77:AA77"/>
  </mergeCells>
  <pageMargins left="0.70866141732283472" right="0.70866141732283472" top="0.74803149606299213" bottom="0.74803149606299213" header="0.31496062992125984" footer="0.31496062992125984"/>
  <pageSetup paperSize="9" scale="4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2020-01-04T17:08:05Z</cp:lastPrinted>
  <dcterms:created xsi:type="dcterms:W3CDTF">2019-05-01T00:20:47Z</dcterms:created>
  <dcterms:modified xsi:type="dcterms:W3CDTF">2020-05-20T22:21:09Z</dcterms:modified>
</cp:coreProperties>
</file>