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<sst xmlns="http://schemas.openxmlformats.org/spreadsheetml/2006/main" count="5429" uniqueCount="23">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</sst>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  <c:pt idx="3">
                  <c:v>35.9016847107577</c:v>
                </c:pt>
                <c:pt idx="4">
                  <c:v>67.4724034671678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  <c:pt idx="3">
                  <c:v>43.6415879720529</c:v>
                </c:pt>
                <c:pt idx="4">
                  <c:v>82.1993065484103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boss_service_time_6</c:f>
              <c:strCache>
                <c:ptCount val="1"/>
                <c:pt idx="0">
                  <c:v>boss_service_time_6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  <c:pt idx="3">
                  <c:v>53.1447912239324</c:v>
                </c:pt>
                <c:pt idx="4">
                  <c:v>100.32769556431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  <c:pt idx="3">
                  <c:v>63.6055500179876</c:v>
                </c:pt>
                <c:pt idx="4">
                  <c:v>123.843207134947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  <c:pt idx="3">
                  <c:v>76.5124071605356</c:v>
                </c:pt>
                <c:pt idx="4">
                  <c:v>147.536587439275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axId val="67377416"/>
        <c:axId val="60463409"/>
      </c:scatterChart>
      <c:valAx>
        <c:axId val="673774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63409"/>
        <c:crosses val="autoZero"/>
        <c:crossBetween val="midCat"/>
      </c:valAx>
      <c:valAx>
        <c:axId val="60463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77416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  <c:pt idx="3">
                  <c:v>50.6994023583227</c:v>
                </c:pt>
                <c:pt idx="4">
                  <c:v>108.779511266733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  <c:pt idx="3">
                  <c:v>59.7872237536433</c:v>
                </c:pt>
                <c:pt idx="4">
                  <c:v>129.475867529912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boss_service_time_6</c:f>
              <c:strCache>
                <c:ptCount val="1"/>
                <c:pt idx="0">
                  <c:v>boss_service_time_6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  <c:pt idx="3">
                  <c:v>73.1563979702242</c:v>
                </c:pt>
                <c:pt idx="4">
                  <c:v>149.479326169545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  <c:pt idx="3">
                  <c:v>89.5412540391651</c:v>
                </c:pt>
                <c:pt idx="4">
                  <c:v>176.587126555458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  <c:pt idx="3">
                  <c:v>110.782176310532</c:v>
                </c:pt>
                <c:pt idx="4">
                  <c:v>199.260184584593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axId val="61843116"/>
        <c:axId val="79262019"/>
      </c:scatterChart>
      <c:valAx>
        <c:axId val="61843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62019"/>
        <c:crosses val="autoZero"/>
        <c:crossBetween val="midCat"/>
      </c:valAx>
      <c:valAx>
        <c:axId val="79262019"/>
        <c:scaling>
          <c:orientation val="minMax"/>
          <c:max val="28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4311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390431946229"/>
          <c:y val="0.13780980840218"/>
          <c:w val="0.910101808836612"/>
          <c:h val="0.682545262787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48236680"/>
        <c:axId val="87912327"/>
      </c:scatterChart>
      <c:valAx>
        <c:axId val="48236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12327"/>
        <c:crosses val="autoZero"/>
        <c:crossBetween val="midCat"/>
      </c:valAx>
      <c:valAx>
        <c:axId val="87912327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366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40680</xdr:colOff>
      <xdr:row>1</xdr:row>
      <xdr:rowOff>154080</xdr:rowOff>
    </xdr:from>
    <xdr:to>
      <xdr:col>47</xdr:col>
      <xdr:colOff>227880</xdr:colOff>
      <xdr:row>45</xdr:row>
      <xdr:rowOff>39600</xdr:rowOff>
    </xdr:to>
    <xdr:graphicFrame>
      <xdr:nvGraphicFramePr>
        <xdr:cNvPr id="0" name=""/>
        <xdr:cNvGraphicFramePr/>
      </xdr:nvGraphicFramePr>
      <xdr:xfrm>
        <a:off x="51735240" y="1149120"/>
        <a:ext cx="12540960" cy="70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19080</xdr:colOff>
      <xdr:row>49</xdr:row>
      <xdr:rowOff>138600</xdr:rowOff>
    </xdr:from>
    <xdr:to>
      <xdr:col>47</xdr:col>
      <xdr:colOff>425520</xdr:colOff>
      <xdr:row>93</xdr:row>
      <xdr:rowOff>146880</xdr:rowOff>
    </xdr:to>
    <xdr:graphicFrame>
      <xdr:nvGraphicFramePr>
        <xdr:cNvPr id="1" name=""/>
        <xdr:cNvGraphicFramePr/>
      </xdr:nvGraphicFramePr>
      <xdr:xfrm>
        <a:off x="51713640" y="8936280"/>
        <a:ext cx="12760200" cy="71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657360</xdr:colOff>
      <xdr:row>24</xdr:row>
      <xdr:rowOff>146160</xdr:rowOff>
    </xdr:from>
    <xdr:to>
      <xdr:col>31</xdr:col>
      <xdr:colOff>450360</xdr:colOff>
      <xdr:row>50</xdr:row>
      <xdr:rowOff>15120</xdr:rowOff>
    </xdr:to>
    <xdr:graphicFrame>
      <xdr:nvGraphicFramePr>
        <xdr:cNvPr id="2" name=""/>
        <xdr:cNvGraphicFramePr/>
      </xdr:nvGraphicFramePr>
      <xdr:xfrm>
        <a:off x="44037360" y="4879800"/>
        <a:ext cx="728388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1" colorId="64" zoomScale="29" zoomScaleNormal="29" zoomScalePageLayoutView="100" workbookViewId="0">
      <selection pane="topLeft" activeCell="AD8" activeCellId="0" sqref="AD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4.76224619397</v>
      </c>
      <c r="K3" s="3" t="n">
        <v>0.539932834436743</v>
      </c>
      <c r="L3" s="4" t="n">
        <f aca="false">AVERAGE(J3:J32)</f>
        <v>6.79004644498922</v>
      </c>
      <c r="M3" s="4" t="n">
        <f aca="false">AVERAGE(K3:K32)</f>
        <v>1.85641214100883</v>
      </c>
      <c r="N3" s="5" t="n">
        <f aca="false">_xlfn.STDEV.S(J3:J32)</f>
        <v>2.42998411345208</v>
      </c>
      <c r="O3" s="5" t="n">
        <f aca="false">_xlfn.STDEV.S(K3:K32)</f>
        <v>0.99184137778862</v>
      </c>
      <c r="P3" s="4" t="n">
        <f aca="false">_xlfn.CONFIDENCE.NORM(0.05,N3,30)</f>
        <v>0.869542669022836</v>
      </c>
      <c r="Q3" s="4" t="n">
        <f aca="false">_xlfn.CONFIDENCE.NORM(0.05,O3,30)</f>
        <v>0.354919356927151</v>
      </c>
      <c r="T3" s="3" t="n">
        <v>5</v>
      </c>
      <c r="U3" s="3" t="n">
        <v>3</v>
      </c>
      <c r="V3" s="3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4.93080214816944</v>
      </c>
      <c r="K4" s="3" t="n">
        <v>0.76532588742466</v>
      </c>
      <c r="L4" s="6"/>
      <c r="M4" s="6"/>
      <c r="N4" s="6"/>
      <c r="O4" s="6"/>
      <c r="P4" s="3"/>
      <c r="Q4" s="3"/>
      <c r="T4" s="3" t="n">
        <v>5.5</v>
      </c>
      <c r="U4" s="3" t="n">
        <v>4</v>
      </c>
      <c r="V4" s="3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9.47931802715939</v>
      </c>
      <c r="K5" s="3" t="n">
        <v>1.69348437625425</v>
      </c>
      <c r="L5" s="6"/>
      <c r="M5" s="6"/>
      <c r="N5" s="6"/>
      <c r="O5" s="6"/>
      <c r="P5" s="3"/>
      <c r="Q5" s="3"/>
      <c r="T5" s="3" t="n">
        <v>6</v>
      </c>
      <c r="U5" s="3" t="n">
        <v>5</v>
      </c>
      <c r="V5" s="3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5.0105864575251</v>
      </c>
      <c r="K6" s="3" t="n">
        <v>3.22360935595064</v>
      </c>
      <c r="L6" s="6"/>
      <c r="M6" s="6"/>
      <c r="N6" s="6"/>
      <c r="O6" s="6"/>
      <c r="P6" s="3"/>
      <c r="Q6" s="3"/>
      <c r="T6" s="3" t="n">
        <v>6.5</v>
      </c>
      <c r="U6" s="3" t="n">
        <v>6</v>
      </c>
      <c r="V6" s="3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4.4057143662076</v>
      </c>
      <c r="K7" s="3" t="n">
        <v>1.98820886981519</v>
      </c>
      <c r="L7" s="6"/>
      <c r="M7" s="6"/>
      <c r="N7" s="6"/>
      <c r="O7" s="6"/>
      <c r="P7" s="3"/>
      <c r="Q7" s="3"/>
      <c r="T7" s="3" t="n">
        <v>7</v>
      </c>
      <c r="U7" s="3" t="n">
        <v>7</v>
      </c>
      <c r="V7" s="3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5.74870961620535</v>
      </c>
      <c r="K8" s="3" t="n">
        <v>1.75749278323703</v>
      </c>
      <c r="L8" s="6"/>
      <c r="M8" s="6"/>
      <c r="N8" s="6"/>
      <c r="O8" s="6"/>
      <c r="P8" s="3"/>
      <c r="Q8" s="3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3.85659703311727</v>
      </c>
      <c r="K9" s="3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5.76456334016735</v>
      </c>
      <c r="K10" s="3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10.6150614084419</v>
      </c>
      <c r="K11" s="3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7.93863722978755</v>
      </c>
      <c r="K12" s="3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8.19194505775937</v>
      </c>
      <c r="K13" s="3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10.7798257353196</v>
      </c>
      <c r="K14" s="3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4.98889665512269</v>
      </c>
      <c r="K15" s="3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4.41510547149882</v>
      </c>
      <c r="K16" s="3" t="n">
        <v>1.30706517477117</v>
      </c>
      <c r="L16" s="6"/>
      <c r="M16" s="6"/>
      <c r="N16" s="6"/>
      <c r="O16" s="6"/>
      <c r="P16" s="3"/>
      <c r="Q16" s="3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4.91568351054245</v>
      </c>
      <c r="K17" s="3" t="n">
        <v>0.641200963937697</v>
      </c>
      <c r="L17" s="6"/>
      <c r="M17" s="6"/>
      <c r="N17" s="6"/>
      <c r="O17" s="6"/>
      <c r="P17" s="3"/>
      <c r="Q17" s="3"/>
      <c r="T17" s="8" t="n">
        <v>5</v>
      </c>
      <c r="U17" s="8" t="n">
        <v>3</v>
      </c>
      <c r="V17" s="8" t="n">
        <v>0</v>
      </c>
      <c r="W17" s="4" t="n">
        <v>6.79004644498922</v>
      </c>
      <c r="X17" s="4" t="n">
        <v>1.85641214100883</v>
      </c>
      <c r="Y17" s="4" t="n">
        <v>0.869542669022836</v>
      </c>
      <c r="Z17" s="4" t="n">
        <v>0.354919356927151</v>
      </c>
      <c r="AB17" s="8" t="n">
        <v>5</v>
      </c>
      <c r="AC17" s="8" t="n">
        <v>1.85641214100883</v>
      </c>
      <c r="AD17" s="5" t="n">
        <v>0.354919356927151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12.1399850575013</v>
      </c>
      <c r="K18" s="3" t="n">
        <v>3.055399446068</v>
      </c>
      <c r="L18" s="6"/>
      <c r="M18" s="6"/>
      <c r="N18" s="6"/>
      <c r="O18" s="6"/>
      <c r="P18" s="3"/>
      <c r="Q18" s="3"/>
      <c r="T18" s="3" t="n">
        <v>5</v>
      </c>
      <c r="U18" s="3" t="n">
        <v>4</v>
      </c>
      <c r="V18" s="3" t="n">
        <v>0</v>
      </c>
      <c r="W18" s="3" t="n">
        <v>11.1034400483125</v>
      </c>
      <c r="X18" s="3"/>
      <c r="Y18" s="3" t="n">
        <v>1.6557730594799</v>
      </c>
      <c r="Z18" s="3"/>
      <c r="AB18" s="3" t="n">
        <v>5.5</v>
      </c>
      <c r="AC18" s="3" t="n">
        <v>2.34506231637721</v>
      </c>
      <c r="AD18" s="3" t="n">
        <v>0.446138321505418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7.31928062447273</v>
      </c>
      <c r="K19" s="3" t="n">
        <v>2.28394295816621</v>
      </c>
      <c r="L19" s="6"/>
      <c r="M19" s="6"/>
      <c r="N19" s="6"/>
      <c r="O19" s="6"/>
      <c r="P19" s="3"/>
      <c r="Q19" s="3"/>
      <c r="T19" s="3" t="n">
        <v>5</v>
      </c>
      <c r="U19" s="3" t="n">
        <v>5</v>
      </c>
      <c r="V19" s="3" t="n">
        <v>0</v>
      </c>
      <c r="W19" s="3" t="n">
        <v>19.493800668251</v>
      </c>
      <c r="X19" s="3"/>
      <c r="Y19" s="3" t="n">
        <v>3.54175932928073</v>
      </c>
      <c r="Z19" s="3"/>
      <c r="AB19" s="3" t="n">
        <v>6</v>
      </c>
      <c r="AC19" s="3" t="n">
        <v>2.90038896292599</v>
      </c>
      <c r="AD19" s="3" t="n">
        <v>0.547178662091901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6.6082797180457</v>
      </c>
      <c r="K20" s="3" t="n">
        <v>1.87115328852542</v>
      </c>
      <c r="L20" s="6"/>
      <c r="M20" s="6"/>
      <c r="N20" s="6"/>
      <c r="O20" s="6"/>
      <c r="P20" s="3"/>
      <c r="Q20" s="3"/>
      <c r="T20" s="3" t="n">
        <v>5</v>
      </c>
      <c r="U20" s="3" t="n">
        <v>6</v>
      </c>
      <c r="V20" s="3" t="n">
        <v>0</v>
      </c>
      <c r="W20" s="3" t="n">
        <v>35.9016847107577</v>
      </c>
      <c r="X20" s="3"/>
      <c r="Y20" s="3" t="n">
        <v>8.83998223168395</v>
      </c>
      <c r="Z20" s="3"/>
      <c r="AB20" s="3" t="n">
        <v>6.5</v>
      </c>
      <c r="AC20" s="3" t="n">
        <v>3.52096320532219</v>
      </c>
      <c r="AD20" s="3" t="n">
        <v>0.657609404126422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7.974361479172</v>
      </c>
      <c r="K21" s="3" t="n">
        <v>2.45669824350208</v>
      </c>
      <c r="L21" s="6"/>
      <c r="M21" s="6"/>
      <c r="N21" s="6"/>
      <c r="O21" s="6"/>
      <c r="P21" s="3"/>
      <c r="Q21" s="3"/>
      <c r="T21" s="3" t="n">
        <v>5</v>
      </c>
      <c r="U21" s="3" t="n">
        <v>7</v>
      </c>
      <c r="V21" s="3" t="n">
        <v>0</v>
      </c>
      <c r="W21" s="3" t="n">
        <v>67.4724034671678</v>
      </c>
      <c r="X21" s="3"/>
      <c r="Y21" s="3" t="n">
        <v>16.5400387585251</v>
      </c>
      <c r="Z21" s="3"/>
      <c r="AB21" s="3" t="n">
        <v>7</v>
      </c>
      <c r="AC21" s="3" t="n">
        <v>4.22041717257631</v>
      </c>
      <c r="AD21" s="3" t="n">
        <v>0.779656228322536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5.08202138333665</v>
      </c>
      <c r="K22" s="3" t="n">
        <v>1.28846747030875</v>
      </c>
      <c r="L22" s="6"/>
      <c r="M22" s="6"/>
      <c r="N22" s="6"/>
      <c r="O22" s="6"/>
      <c r="P22" s="3"/>
      <c r="Q22" s="3"/>
      <c r="T22" s="3" t="n">
        <v>5</v>
      </c>
      <c r="U22" s="3" t="n">
        <v>3</v>
      </c>
      <c r="V22" s="3" t="n">
        <v>100</v>
      </c>
      <c r="W22" s="3" t="n">
        <v>7.40557564632744</v>
      </c>
      <c r="X22" s="3"/>
      <c r="Y22" s="3" t="n">
        <v>0.988445981109047</v>
      </c>
      <c r="Z22" s="3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7.74226529194516</v>
      </c>
      <c r="K23" s="3" t="n">
        <v>3.34449930956761</v>
      </c>
      <c r="L23" s="6"/>
      <c r="M23" s="6"/>
      <c r="N23" s="6"/>
      <c r="O23" s="6"/>
      <c r="P23" s="3"/>
      <c r="Q23" s="3"/>
      <c r="T23" s="3" t="n">
        <v>5</v>
      </c>
      <c r="U23" s="3" t="n">
        <v>4</v>
      </c>
      <c r="V23" s="3" t="n">
        <v>100</v>
      </c>
      <c r="W23" s="3" t="n">
        <v>13.2974635457629</v>
      </c>
      <c r="X23" s="3"/>
      <c r="Y23" s="3" t="n">
        <v>2.19119090890856</v>
      </c>
      <c r="Z23" s="3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5.58867264562691</v>
      </c>
      <c r="K24" s="3" t="n">
        <v>0.847456851252347</v>
      </c>
      <c r="L24" s="6"/>
      <c r="M24" s="6"/>
      <c r="N24" s="6"/>
      <c r="O24" s="6"/>
      <c r="P24" s="3"/>
      <c r="Q24" s="3"/>
      <c r="T24" s="3" t="n">
        <v>5</v>
      </c>
      <c r="U24" s="3" t="n">
        <v>5</v>
      </c>
      <c r="V24" s="3" t="n">
        <v>100</v>
      </c>
      <c r="W24" s="3" t="n">
        <v>25.3729984814971</v>
      </c>
      <c r="X24" s="3"/>
      <c r="Y24" s="3" t="n">
        <v>5.43063562066161</v>
      </c>
      <c r="Z24" s="3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4.25704709058138</v>
      </c>
      <c r="K25" s="3" t="n">
        <v>0.808354185196729</v>
      </c>
      <c r="L25" s="6"/>
      <c r="M25" s="6"/>
      <c r="N25" s="6"/>
      <c r="O25" s="6"/>
      <c r="P25" s="3"/>
      <c r="Q25" s="3"/>
      <c r="T25" s="3" t="n">
        <v>5</v>
      </c>
      <c r="U25" s="3" t="n">
        <v>6</v>
      </c>
      <c r="V25" s="3" t="n">
        <v>100</v>
      </c>
      <c r="W25" s="3" t="n">
        <v>50.6994023583227</v>
      </c>
      <c r="X25" s="3"/>
      <c r="Y25" s="3" t="n">
        <v>13.5070434398766</v>
      </c>
      <c r="Z25" s="3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7.99935860535882</v>
      </c>
      <c r="K26" s="3" t="n">
        <v>3.64467647974292</v>
      </c>
      <c r="L26" s="6"/>
      <c r="M26" s="6"/>
      <c r="N26" s="6"/>
      <c r="O26" s="6"/>
      <c r="P26" s="3"/>
      <c r="Q26" s="3"/>
      <c r="T26" s="7" t="n">
        <v>5</v>
      </c>
      <c r="U26" s="7" t="n">
        <v>7</v>
      </c>
      <c r="V26" s="7" t="n">
        <v>100</v>
      </c>
      <c r="W26" s="7" t="n">
        <v>108.779511266733</v>
      </c>
      <c r="X26" s="7"/>
      <c r="Y26" s="7" t="n">
        <v>23.4187381813065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4.07630038363093</v>
      </c>
      <c r="K27" s="3" t="n">
        <v>3.20022429193391</v>
      </c>
      <c r="L27" s="6"/>
      <c r="M27" s="6"/>
      <c r="N27" s="6"/>
      <c r="O27" s="6"/>
      <c r="P27" s="3"/>
      <c r="Q27" s="3"/>
      <c r="T27" s="8" t="n">
        <v>5.5</v>
      </c>
      <c r="U27" s="8" t="n">
        <v>3</v>
      </c>
      <c r="V27" s="8" t="n">
        <v>0</v>
      </c>
      <c r="W27" s="8" t="n">
        <v>8.32947791609585</v>
      </c>
      <c r="X27" s="8" t="n">
        <v>2.34506231637721</v>
      </c>
      <c r="Y27" s="8" t="n">
        <v>1.18818696687246</v>
      </c>
      <c r="Z27" s="8" t="n">
        <v>0.446138321505418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6.18561643846236</v>
      </c>
      <c r="K28" s="3" t="n">
        <v>1.19058538229091</v>
      </c>
      <c r="L28" s="6"/>
      <c r="M28" s="6"/>
      <c r="N28" s="6"/>
      <c r="O28" s="6"/>
      <c r="P28" s="3"/>
      <c r="Q28" s="3"/>
      <c r="T28" s="3" t="n">
        <v>5.5</v>
      </c>
      <c r="U28" s="3" t="n">
        <v>4</v>
      </c>
      <c r="V28" s="3" t="n">
        <v>0</v>
      </c>
      <c r="W28" s="3" t="n">
        <v>13.7489089080913</v>
      </c>
      <c r="X28" s="3"/>
      <c r="Y28" s="3" t="n">
        <v>2.44453285376666</v>
      </c>
      <c r="Z28" s="3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11.3533682403902</v>
      </c>
      <c r="K29" s="3" t="n">
        <v>2.35161180385724</v>
      </c>
      <c r="L29" s="6"/>
      <c r="M29" s="6"/>
      <c r="N29" s="6"/>
      <c r="O29" s="6"/>
      <c r="P29" s="3"/>
      <c r="Q29" s="3"/>
      <c r="T29" s="3" t="n">
        <v>5.5</v>
      </c>
      <c r="U29" s="3" t="n">
        <v>5</v>
      </c>
      <c r="V29" s="3" t="n">
        <v>0</v>
      </c>
      <c r="W29" s="3" t="n">
        <v>23.8096510278316</v>
      </c>
      <c r="X29" s="3"/>
      <c r="Y29" s="3" t="n">
        <v>4.93414843417417</v>
      </c>
      <c r="Z29" s="3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10.3318679382926</v>
      </c>
      <c r="K30" s="3" t="n">
        <v>2.01508797384727</v>
      </c>
      <c r="L30" s="6"/>
      <c r="M30" s="6"/>
      <c r="N30" s="6"/>
      <c r="O30" s="6"/>
      <c r="P30" s="3"/>
      <c r="Q30" s="3"/>
      <c r="T30" s="3" t="n">
        <v>5.5</v>
      </c>
      <c r="U30" s="3" t="n">
        <v>6</v>
      </c>
      <c r="V30" s="3" t="n">
        <v>0</v>
      </c>
      <c r="W30" s="3" t="n">
        <v>43.6415879720529</v>
      </c>
      <c r="X30" s="3"/>
      <c r="Y30" s="3" t="n">
        <v>11.4298376803736</v>
      </c>
      <c r="Z30" s="3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4.33636868615055</v>
      </c>
      <c r="K31" s="3" t="n">
        <v>1.17803846371225</v>
      </c>
      <c r="L31" s="6"/>
      <c r="M31" s="6"/>
      <c r="N31" s="6"/>
      <c r="O31" s="6"/>
      <c r="P31" s="3"/>
      <c r="Q31" s="3"/>
      <c r="T31" s="3" t="n">
        <v>5.5</v>
      </c>
      <c r="U31" s="3" t="n">
        <v>7</v>
      </c>
      <c r="V31" s="3" t="n">
        <v>0</v>
      </c>
      <c r="W31" s="3" t="n">
        <v>82.1993065484103</v>
      </c>
      <c r="X31" s="3"/>
      <c r="Y31" s="3" t="n">
        <v>19.6349973160127</v>
      </c>
      <c r="Z31" s="3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6.90290751571545</v>
      </c>
      <c r="K32" s="3" t="n">
        <v>1.38468321822574</v>
      </c>
      <c r="L32" s="6"/>
      <c r="M32" s="6"/>
      <c r="N32" s="6"/>
      <c r="O32" s="6"/>
      <c r="P32" s="3"/>
      <c r="Q32" s="3"/>
      <c r="T32" s="3" t="n">
        <v>5.5</v>
      </c>
      <c r="U32" s="3" t="n">
        <v>3</v>
      </c>
      <c r="V32" s="3" t="n">
        <v>100</v>
      </c>
      <c r="W32" s="3" t="n">
        <v>9.11731536104608</v>
      </c>
      <c r="X32" s="3"/>
      <c r="Y32" s="3" t="n">
        <v>1.42370050559575</v>
      </c>
      <c r="Z32" s="3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5.41908943248189</v>
      </c>
      <c r="K33" s="3" t="n">
        <v>0.539932834436743</v>
      </c>
      <c r="L33" s="3" t="n">
        <f aca="false">AVERAGE(J33:J62)</f>
        <v>7.40557564632744</v>
      </c>
      <c r="M33" s="3" t="n">
        <f aca="false">AVERAGE(K33:K62)</f>
        <v>1.85641214100883</v>
      </c>
      <c r="N33" s="6" t="n">
        <f aca="false">_xlfn.STDEV.S(J33:J62)</f>
        <v>2.76226586304238</v>
      </c>
      <c r="O33" s="6" t="n">
        <f aca="false">_xlfn.STDEV.S(K33:K62)</f>
        <v>0.99184137778862</v>
      </c>
      <c r="P33" s="3" t="n">
        <f aca="false">_xlfn.CONFIDENCE.NORM(0.05,N33,30)</f>
        <v>0.988445981109047</v>
      </c>
      <c r="Q33" s="3" t="n">
        <f aca="false">_xlfn.CONFIDENCE.NORM(0.05,O33,30)</f>
        <v>0.354919356927151</v>
      </c>
      <c r="T33" s="3" t="n">
        <v>5.5</v>
      </c>
      <c r="U33" s="3" t="n">
        <v>4</v>
      </c>
      <c r="V33" s="3" t="n">
        <v>100</v>
      </c>
      <c r="W33" s="3" t="n">
        <v>16.2854606991684</v>
      </c>
      <c r="X33" s="3"/>
      <c r="Y33" s="3" t="n">
        <v>3.07729534874769</v>
      </c>
      <c r="Z33" s="3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5.60249034566443</v>
      </c>
      <c r="K34" s="3" t="n">
        <v>0.76532588742466</v>
      </c>
      <c r="L34" s="6"/>
      <c r="M34" s="6"/>
      <c r="N34" s="6"/>
      <c r="O34" s="6"/>
      <c r="P34" s="3"/>
      <c r="Q34" s="3"/>
      <c r="T34" s="3" t="n">
        <v>5.5</v>
      </c>
      <c r="U34" s="3" t="n">
        <v>5</v>
      </c>
      <c r="V34" s="3" t="n">
        <v>100</v>
      </c>
      <c r="W34" s="3" t="n">
        <v>30.7523840052031</v>
      </c>
      <c r="X34" s="3"/>
      <c r="Y34" s="3" t="n">
        <v>7.29895534508154</v>
      </c>
      <c r="Z34" s="3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10.6216667044592</v>
      </c>
      <c r="K35" s="3" t="n">
        <v>1.69348437625425</v>
      </c>
      <c r="L35" s="6"/>
      <c r="M35" s="6"/>
      <c r="N35" s="6"/>
      <c r="O35" s="6"/>
      <c r="P35" s="3"/>
      <c r="Q35" s="3"/>
      <c r="T35" s="3" t="n">
        <v>5.5</v>
      </c>
      <c r="U35" s="3" t="n">
        <v>6</v>
      </c>
      <c r="V35" s="3" t="n">
        <v>100</v>
      </c>
      <c r="W35" s="3" t="n">
        <v>59.7872237536433</v>
      </c>
      <c r="X35" s="3"/>
      <c r="Y35" s="3" t="n">
        <v>14.7551640118553</v>
      </c>
      <c r="Z35" s="3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5.20198989910728</v>
      </c>
      <c r="K36" s="3" t="n">
        <v>3.22360935595064</v>
      </c>
      <c r="L36" s="6"/>
      <c r="M36" s="6"/>
      <c r="N36" s="6"/>
      <c r="O36" s="6"/>
      <c r="P36" s="3"/>
      <c r="Q36" s="3"/>
      <c r="T36" s="7" t="n">
        <v>5.5</v>
      </c>
      <c r="U36" s="7" t="n">
        <v>7</v>
      </c>
      <c r="V36" s="7" t="n">
        <v>100</v>
      </c>
      <c r="W36" s="7" t="n">
        <v>129.475867529912</v>
      </c>
      <c r="X36" s="7"/>
      <c r="Y36" s="7" t="n">
        <v>26.2149638789319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4.79360232068678</v>
      </c>
      <c r="K37" s="3" t="n">
        <v>1.98820886981519</v>
      </c>
      <c r="L37" s="6"/>
      <c r="M37" s="6"/>
      <c r="N37" s="6"/>
      <c r="O37" s="6"/>
      <c r="P37" s="3"/>
      <c r="Q37" s="3"/>
      <c r="T37" s="8" t="n">
        <v>6</v>
      </c>
      <c r="U37" s="8" t="n">
        <v>3</v>
      </c>
      <c r="V37" s="8" t="n">
        <v>0</v>
      </c>
      <c r="W37" s="8" t="n">
        <v>10.3189381782031</v>
      </c>
      <c r="X37" s="8" t="n">
        <v>2.90038896292599</v>
      </c>
      <c r="Y37" s="8" t="n">
        <v>1.75120695891616</v>
      </c>
      <c r="Z37" s="8" t="n">
        <v>0.547178662091901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6.37715533180816</v>
      </c>
      <c r="K38" s="3" t="n">
        <v>1.75749278323703</v>
      </c>
      <c r="L38" s="6"/>
      <c r="M38" s="6"/>
      <c r="N38" s="6"/>
      <c r="O38" s="6"/>
      <c r="P38" s="3"/>
      <c r="Q38" s="3"/>
      <c r="T38" s="3" t="n">
        <v>6</v>
      </c>
      <c r="U38" s="3" t="n">
        <v>4</v>
      </c>
      <c r="V38" s="3" t="n">
        <v>0</v>
      </c>
      <c r="W38" s="3" t="n">
        <v>17.2309904500773</v>
      </c>
      <c r="X38" s="3"/>
      <c r="Y38" s="3" t="n">
        <v>3.48189971677101</v>
      </c>
      <c r="Z38" s="3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3.94886499823493</v>
      </c>
      <c r="K39" s="3" t="n">
        <v>1.11835946870266</v>
      </c>
      <c r="L39" s="6"/>
      <c r="M39" s="6"/>
      <c r="N39" s="6"/>
      <c r="O39" s="6"/>
      <c r="P39" s="3"/>
      <c r="Q39" s="3"/>
      <c r="T39" s="3" t="n">
        <v>6</v>
      </c>
      <c r="U39" s="3" t="n">
        <v>5</v>
      </c>
      <c r="V39" s="3" t="n">
        <v>0</v>
      </c>
      <c r="W39" s="3" t="n">
        <v>29.0698881342887</v>
      </c>
      <c r="X39" s="3"/>
      <c r="Y39" s="3" t="n">
        <v>6.68587432309197</v>
      </c>
      <c r="Z39" s="3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7.15202196509756</v>
      </c>
      <c r="K40" s="3" t="n">
        <v>0.813938163912667</v>
      </c>
      <c r="L40" s="6"/>
      <c r="M40" s="6"/>
      <c r="N40" s="6"/>
      <c r="O40" s="6"/>
      <c r="P40" s="3"/>
      <c r="Q40" s="3"/>
      <c r="T40" s="3" t="n">
        <v>6</v>
      </c>
      <c r="U40" s="3" t="n">
        <v>6</v>
      </c>
      <c r="V40" s="3" t="n">
        <v>0</v>
      </c>
      <c r="W40" s="3" t="n">
        <v>53.1447912239324</v>
      </c>
      <c r="X40" s="3"/>
      <c r="Y40" s="3" t="n">
        <v>14.6442326045481</v>
      </c>
      <c r="Z40" s="3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11.1141429050557</v>
      </c>
      <c r="K41" s="3" t="n">
        <v>2.053407311024</v>
      </c>
      <c r="L41" s="6"/>
      <c r="M41" s="6"/>
      <c r="N41" s="6"/>
      <c r="O41" s="6"/>
      <c r="P41" s="3"/>
      <c r="Q41" s="3"/>
      <c r="T41" s="3" t="n">
        <v>6</v>
      </c>
      <c r="U41" s="3" t="n">
        <v>7</v>
      </c>
      <c r="V41" s="3" t="n">
        <v>0</v>
      </c>
      <c r="W41" s="3" t="n">
        <v>100.32769556431</v>
      </c>
      <c r="X41" s="3"/>
      <c r="Y41" s="3" t="n">
        <v>22.1967221573925</v>
      </c>
      <c r="Z41" s="3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8.37183722212669</v>
      </c>
      <c r="K42" s="3" t="n">
        <v>1.44611815870383</v>
      </c>
      <c r="L42" s="6"/>
      <c r="M42" s="6"/>
      <c r="N42" s="6"/>
      <c r="O42" s="6"/>
      <c r="P42" s="3"/>
      <c r="Q42" s="3"/>
      <c r="T42" s="3" t="n">
        <v>6</v>
      </c>
      <c r="U42" s="3" t="n">
        <v>3</v>
      </c>
      <c r="V42" s="3" t="n">
        <v>100</v>
      </c>
      <c r="W42" s="3" t="n">
        <v>11.1927460037652</v>
      </c>
      <c r="X42" s="3"/>
      <c r="Y42" s="3" t="n">
        <v>1.8965647309445</v>
      </c>
      <c r="Z42" s="3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8.68295004604192</v>
      </c>
      <c r="K43" s="3" t="n">
        <v>2.74695979900113</v>
      </c>
      <c r="L43" s="6"/>
      <c r="M43" s="6"/>
      <c r="N43" s="6"/>
      <c r="O43" s="6"/>
      <c r="P43" s="3"/>
      <c r="Q43" s="3"/>
      <c r="T43" s="3" t="n">
        <v>6</v>
      </c>
      <c r="U43" s="3" t="n">
        <v>4</v>
      </c>
      <c r="V43" s="3" t="n">
        <v>100</v>
      </c>
      <c r="W43" s="3" t="n">
        <v>20.0329422125897</v>
      </c>
      <c r="X43" s="3"/>
      <c r="Y43" s="3" t="n">
        <v>4.0115047756182</v>
      </c>
      <c r="Z43" s="3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10.9157024641544</v>
      </c>
      <c r="K44" s="3" t="n">
        <v>4.03720750557545</v>
      </c>
      <c r="L44" s="6"/>
      <c r="M44" s="6"/>
      <c r="N44" s="6"/>
      <c r="O44" s="6"/>
      <c r="P44" s="3"/>
      <c r="Q44" s="3"/>
      <c r="T44" s="3" t="n">
        <v>6</v>
      </c>
      <c r="U44" s="3" t="n">
        <v>5</v>
      </c>
      <c r="V44" s="3" t="n">
        <v>100</v>
      </c>
      <c r="W44" s="3" t="n">
        <v>37.1118254368382</v>
      </c>
      <c r="X44" s="3"/>
      <c r="Y44" s="3" t="n">
        <v>9.36412386118423</v>
      </c>
      <c r="Z44" s="3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5.25076411902912</v>
      </c>
      <c r="K45" s="3" t="n">
        <v>0.639174211320299</v>
      </c>
      <c r="L45" s="6"/>
      <c r="M45" s="6"/>
      <c r="N45" s="6"/>
      <c r="O45" s="6"/>
      <c r="P45" s="3"/>
      <c r="Q45" s="3"/>
      <c r="T45" s="3" t="n">
        <v>6</v>
      </c>
      <c r="U45" s="3" t="n">
        <v>6</v>
      </c>
      <c r="V45" s="3" t="n">
        <v>100</v>
      </c>
      <c r="W45" s="3" t="n">
        <v>73.1563979702242</v>
      </c>
      <c r="X45" s="3"/>
      <c r="Y45" s="3" t="n">
        <v>17.4225190843907</v>
      </c>
      <c r="Z45" s="3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4.92951426343765</v>
      </c>
      <c r="K46" s="3" t="n">
        <v>1.30706517477117</v>
      </c>
      <c r="L46" s="6"/>
      <c r="M46" s="6"/>
      <c r="N46" s="6"/>
      <c r="O46" s="6"/>
      <c r="P46" s="3"/>
      <c r="Q46" s="3"/>
      <c r="T46" s="3" t="n">
        <v>6</v>
      </c>
      <c r="U46" s="3" t="n">
        <v>7</v>
      </c>
      <c r="V46" s="3" t="n">
        <v>100</v>
      </c>
      <c r="W46" s="3" t="n">
        <v>149.479326169545</v>
      </c>
      <c r="X46" s="3"/>
      <c r="Y46" s="3" t="n">
        <v>28.2297240459467</v>
      </c>
      <c r="Z46" s="3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5.53478609276883</v>
      </c>
      <c r="K47" s="3" t="n">
        <v>0.641200963937697</v>
      </c>
      <c r="L47" s="6"/>
      <c r="M47" s="6"/>
      <c r="N47" s="6"/>
      <c r="O47" s="6"/>
      <c r="P47" s="3"/>
      <c r="Q47" s="3"/>
      <c r="T47" s="8" t="n">
        <v>6.5</v>
      </c>
      <c r="U47" s="8" t="n">
        <v>3</v>
      </c>
      <c r="V47" s="8" t="n">
        <v>0</v>
      </c>
      <c r="W47" s="8" t="n">
        <v>12.8834927255888</v>
      </c>
      <c r="X47" s="8" t="n">
        <v>3.52096320532219</v>
      </c>
      <c r="Y47" s="8" t="n">
        <v>2.47338273357999</v>
      </c>
      <c r="Z47" s="8" t="n">
        <v>0.657609404126422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14.9227521016513</v>
      </c>
      <c r="K48" s="3" t="n">
        <v>3.055399446068</v>
      </c>
      <c r="L48" s="6"/>
      <c r="M48" s="6"/>
      <c r="N48" s="6"/>
      <c r="O48" s="6"/>
      <c r="P48" s="3"/>
      <c r="Q48" s="3"/>
      <c r="T48" s="3" t="n">
        <v>6.5</v>
      </c>
      <c r="U48" s="3" t="n">
        <v>4</v>
      </c>
      <c r="V48" s="3" t="n">
        <v>0</v>
      </c>
      <c r="W48" s="3" t="n">
        <v>20.9197286897662</v>
      </c>
      <c r="X48" s="3"/>
      <c r="Y48" s="3" t="n">
        <v>4.43782431891339</v>
      </c>
      <c r="Z48" s="3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8.16007066126264</v>
      </c>
      <c r="K49" s="3" t="n">
        <v>2.28394295816621</v>
      </c>
      <c r="L49" s="6"/>
      <c r="M49" s="6"/>
      <c r="N49" s="6"/>
      <c r="O49" s="6"/>
      <c r="P49" s="3"/>
      <c r="Q49" s="3"/>
      <c r="T49" s="3" t="n">
        <v>6.5</v>
      </c>
      <c r="U49" s="3" t="n">
        <v>5</v>
      </c>
      <c r="V49" s="3" t="n">
        <v>0</v>
      </c>
      <c r="W49" s="3" t="n">
        <v>35.5366990004305</v>
      </c>
      <c r="X49" s="3"/>
      <c r="Y49" s="3" t="n">
        <v>8.8179001478411</v>
      </c>
      <c r="Z49" s="3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7.00002619585581</v>
      </c>
      <c r="K50" s="3" t="n">
        <v>1.87115328852542</v>
      </c>
      <c r="L50" s="6"/>
      <c r="M50" s="6"/>
      <c r="N50" s="6"/>
      <c r="O50" s="6"/>
      <c r="P50" s="3"/>
      <c r="Q50" s="3"/>
      <c r="T50" s="3" t="n">
        <v>6.5</v>
      </c>
      <c r="U50" s="3" t="n">
        <v>6</v>
      </c>
      <c r="V50" s="3" t="n">
        <v>0</v>
      </c>
      <c r="W50" s="3" t="n">
        <v>63.6055500179876</v>
      </c>
      <c r="X50" s="3"/>
      <c r="Y50" s="3" t="n">
        <v>16.6123967892571</v>
      </c>
      <c r="Z50" s="3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8.59086264117629</v>
      </c>
      <c r="K51" s="3" t="n">
        <v>2.45669824350208</v>
      </c>
      <c r="L51" s="6"/>
      <c r="M51" s="6"/>
      <c r="N51" s="6"/>
      <c r="O51" s="6"/>
      <c r="P51" s="3"/>
      <c r="Q51" s="3"/>
      <c r="T51" s="3" t="n">
        <v>6.5</v>
      </c>
      <c r="U51" s="3" t="n">
        <v>7</v>
      </c>
      <c r="V51" s="3" t="n">
        <v>0</v>
      </c>
      <c r="W51" s="3" t="n">
        <v>123.843207134947</v>
      </c>
      <c r="X51" s="3"/>
      <c r="Y51" s="3" t="n">
        <v>27.5880677148681</v>
      </c>
      <c r="Z51" s="3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5.39448084951577</v>
      </c>
      <c r="K52" s="3" t="n">
        <v>1.28846747030875</v>
      </c>
      <c r="L52" s="6"/>
      <c r="M52" s="6"/>
      <c r="N52" s="6"/>
      <c r="O52" s="6"/>
      <c r="P52" s="3"/>
      <c r="Q52" s="3"/>
      <c r="T52" s="3" t="n">
        <v>6.5</v>
      </c>
      <c r="U52" s="3" t="n">
        <v>3</v>
      </c>
      <c r="V52" s="3" t="n">
        <v>100</v>
      </c>
      <c r="W52" s="3" t="n">
        <v>13.9423753953414</v>
      </c>
      <c r="X52" s="3"/>
      <c r="Y52" s="3" t="n">
        <v>2.67884415361491</v>
      </c>
      <c r="Z52" s="3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7.83990772241566</v>
      </c>
      <c r="K53" s="3" t="n">
        <v>3.34449930956761</v>
      </c>
      <c r="L53" s="6"/>
      <c r="M53" s="6"/>
      <c r="N53" s="6"/>
      <c r="O53" s="6"/>
      <c r="P53" s="3"/>
      <c r="Q53" s="3"/>
      <c r="T53" s="3" t="n">
        <v>6.5</v>
      </c>
      <c r="U53" s="3" t="n">
        <v>4</v>
      </c>
      <c r="V53" s="3" t="n">
        <v>100</v>
      </c>
      <c r="W53" s="3" t="n">
        <v>24.2616569881657</v>
      </c>
      <c r="X53" s="3"/>
      <c r="Y53" s="3" t="n">
        <v>5.23455404970983</v>
      </c>
      <c r="Z53" s="3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6.16077056747068</v>
      </c>
      <c r="K54" s="3" t="n">
        <v>0.847456851252347</v>
      </c>
      <c r="L54" s="6"/>
      <c r="M54" s="6"/>
      <c r="N54" s="6"/>
      <c r="O54" s="6"/>
      <c r="P54" s="3"/>
      <c r="Q54" s="3"/>
      <c r="T54" s="3" t="n">
        <v>6.5</v>
      </c>
      <c r="U54" s="3" t="n">
        <v>5</v>
      </c>
      <c r="V54" s="3" t="n">
        <v>100</v>
      </c>
      <c r="W54" s="3" t="n">
        <v>45.7036710289697</v>
      </c>
      <c r="X54" s="3"/>
      <c r="Y54" s="3" t="n">
        <v>12.1716858373842</v>
      </c>
      <c r="Z54" s="3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4.55278271348911</v>
      </c>
      <c r="K55" s="3" t="n">
        <v>0.808354185196729</v>
      </c>
      <c r="L55" s="6"/>
      <c r="M55" s="6"/>
      <c r="N55" s="6"/>
      <c r="O55" s="6"/>
      <c r="P55" s="3"/>
      <c r="Q55" s="3"/>
      <c r="T55" s="3" t="n">
        <v>6.5</v>
      </c>
      <c r="U55" s="3" t="n">
        <v>6</v>
      </c>
      <c r="V55" s="3" t="n">
        <v>100</v>
      </c>
      <c r="W55" s="3" t="n">
        <v>89.5412540391651</v>
      </c>
      <c r="X55" s="3"/>
      <c r="Y55" s="3" t="n">
        <v>21.0696249462302</v>
      </c>
      <c r="Z55" s="3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8.30067442449454</v>
      </c>
      <c r="K56" s="3" t="n">
        <v>3.64467647974292</v>
      </c>
      <c r="L56" s="6"/>
      <c r="M56" s="6"/>
      <c r="N56" s="6"/>
      <c r="O56" s="6"/>
      <c r="P56" s="3"/>
      <c r="Q56" s="3"/>
      <c r="T56" s="7" t="n">
        <v>6.5</v>
      </c>
      <c r="U56" s="7" t="n">
        <v>7</v>
      </c>
      <c r="V56" s="7" t="n">
        <v>100</v>
      </c>
      <c r="W56" s="7" t="n">
        <v>176.587126555458</v>
      </c>
      <c r="X56" s="7"/>
      <c r="Y56" s="7" t="n">
        <v>31.5926951452299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4.27748828439028</v>
      </c>
      <c r="K57" s="3" t="n">
        <v>3.20022429193391</v>
      </c>
      <c r="L57" s="6"/>
      <c r="M57" s="6"/>
      <c r="N57" s="6"/>
      <c r="O57" s="6"/>
      <c r="P57" s="3"/>
      <c r="Q57" s="3"/>
      <c r="T57" s="8" t="n">
        <v>7</v>
      </c>
      <c r="U57" s="8" t="n">
        <v>3</v>
      </c>
      <c r="V57" s="8" t="n">
        <v>0</v>
      </c>
      <c r="W57" s="8" t="n">
        <v>16.0701929993438</v>
      </c>
      <c r="X57" s="8" t="n">
        <v>4.22041717257631</v>
      </c>
      <c r="Y57" s="8" t="n">
        <v>3.29197328486071</v>
      </c>
      <c r="Z57" s="8" t="n">
        <v>0.779656228322536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6.69584264995331</v>
      </c>
      <c r="K58" s="3" t="n">
        <v>1.19058538229091</v>
      </c>
      <c r="L58" s="6"/>
      <c r="M58" s="6"/>
      <c r="N58" s="6"/>
      <c r="O58" s="6"/>
      <c r="P58" s="3"/>
      <c r="Q58" s="3"/>
      <c r="T58" s="3" t="n">
        <v>7</v>
      </c>
      <c r="U58" s="3" t="n">
        <v>4</v>
      </c>
      <c r="V58" s="3" t="n">
        <v>0</v>
      </c>
      <c r="W58" s="3" t="n">
        <v>25.7517532499031</v>
      </c>
      <c r="X58" s="3"/>
      <c r="Y58" s="3" t="n">
        <v>5.76021157043012</v>
      </c>
      <c r="Z58" s="3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11.9093556165907</v>
      </c>
      <c r="K59" s="3" t="n">
        <v>2.35161180385724</v>
      </c>
      <c r="L59" s="6"/>
      <c r="M59" s="6"/>
      <c r="N59" s="6"/>
      <c r="O59" s="6"/>
      <c r="P59" s="3"/>
      <c r="Q59" s="3"/>
      <c r="T59" s="3" t="n">
        <v>7</v>
      </c>
      <c r="U59" s="3" t="n">
        <v>5</v>
      </c>
      <c r="V59" s="3" t="n">
        <v>0</v>
      </c>
      <c r="W59" s="3" t="n">
        <v>43.981422422906</v>
      </c>
      <c r="X59" s="3"/>
      <c r="Y59" s="3" t="n">
        <v>11.5833799832036</v>
      </c>
      <c r="Z59" s="3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12.4537886309647</v>
      </c>
      <c r="K60" s="3" t="n">
        <v>2.01508797384727</v>
      </c>
      <c r="L60" s="6"/>
      <c r="M60" s="6"/>
      <c r="N60" s="6"/>
      <c r="O60" s="6"/>
      <c r="P60" s="3"/>
      <c r="Q60" s="3"/>
      <c r="T60" s="3" t="n">
        <v>7</v>
      </c>
      <c r="U60" s="3" t="n">
        <v>6</v>
      </c>
      <c r="V60" s="3" t="n">
        <v>0</v>
      </c>
      <c r="W60" s="3" t="n">
        <v>76.5124071605356</v>
      </c>
      <c r="X60" s="3"/>
      <c r="Y60" s="3" t="n">
        <v>19.7621023598712</v>
      </c>
      <c r="Z60" s="3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4.84054610418</v>
      </c>
      <c r="K61" s="3" t="n">
        <v>1.17803846371225</v>
      </c>
      <c r="L61" s="6"/>
      <c r="M61" s="6"/>
      <c r="N61" s="6"/>
      <c r="O61" s="6"/>
      <c r="P61" s="3"/>
      <c r="Q61" s="3"/>
      <c r="T61" s="3" t="n">
        <v>7</v>
      </c>
      <c r="U61" s="3" t="n">
        <v>7</v>
      </c>
      <c r="V61" s="3" t="n">
        <v>0</v>
      </c>
      <c r="W61" s="3" t="n">
        <v>147.536587439275</v>
      </c>
      <c r="X61" s="3"/>
      <c r="Y61" s="3" t="n">
        <v>30.1316643947822</v>
      </c>
      <c r="Z61" s="3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7.15134211625805</v>
      </c>
      <c r="K62" s="3" t="n">
        <v>1.38468321822574</v>
      </c>
      <c r="L62" s="6"/>
      <c r="M62" s="6"/>
      <c r="N62" s="6"/>
      <c r="O62" s="6"/>
      <c r="P62" s="3"/>
      <c r="Q62" s="3"/>
      <c r="T62" s="3" t="n">
        <v>7</v>
      </c>
      <c r="U62" s="3" t="n">
        <v>3</v>
      </c>
      <c r="V62" s="3" t="n">
        <v>100</v>
      </c>
      <c r="W62" s="3" t="n">
        <v>17.4396755929815</v>
      </c>
      <c r="X62" s="3"/>
      <c r="Y62" s="3" t="n">
        <v>3.69193499821326</v>
      </c>
      <c r="Z62" s="3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6.72395287041151</v>
      </c>
      <c r="K63" s="3" t="n">
        <v>0.539932834436743</v>
      </c>
      <c r="L63" s="3" t="n">
        <f aca="false">AVERAGE(J63:J92)</f>
        <v>11.1034400483125</v>
      </c>
      <c r="M63" s="3" t="n">
        <f aca="false">AVERAGE(K63:K92)</f>
        <v>1.85641214100883</v>
      </c>
      <c r="N63" s="6" t="n">
        <f aca="false">_xlfn.STDEV.S(J63:J92)</f>
        <v>4.6271475493429</v>
      </c>
      <c r="O63" s="6" t="n">
        <f aca="false">_xlfn.STDEV.S(K63:K92)</f>
        <v>0.99184137778862</v>
      </c>
      <c r="P63" s="3" t="n">
        <f aca="false">_xlfn.CONFIDENCE.NORM(0.05,N63,30)</f>
        <v>1.6557730594799</v>
      </c>
      <c r="Q63" s="3" t="n">
        <f aca="false">_xlfn.CONFIDENCE.NORM(0.05,O63,30)</f>
        <v>0.354919356927151</v>
      </c>
      <c r="T63" s="3" t="n">
        <v>7</v>
      </c>
      <c r="U63" s="3" t="n">
        <v>4</v>
      </c>
      <c r="V63" s="3" t="n">
        <v>100</v>
      </c>
      <c r="W63" s="3" t="n">
        <v>29.4393309279875</v>
      </c>
      <c r="X63" s="3"/>
      <c r="Y63" s="3" t="n">
        <v>6.77017596887905</v>
      </c>
      <c r="Z63" s="3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9.90505921693826</v>
      </c>
      <c r="K64" s="3" t="n">
        <v>0.76532588742466</v>
      </c>
      <c r="L64" s="6"/>
      <c r="M64" s="6"/>
      <c r="N64" s="6"/>
      <c r="O64" s="6"/>
      <c r="P64" s="3"/>
      <c r="Q64" s="3"/>
      <c r="T64" s="3" t="n">
        <v>7</v>
      </c>
      <c r="U64" s="3" t="n">
        <v>5</v>
      </c>
      <c r="V64" s="3" t="n">
        <v>100</v>
      </c>
      <c r="W64" s="3" t="n">
        <v>55.49156922022</v>
      </c>
      <c r="X64" s="3"/>
      <c r="Y64" s="3" t="n">
        <v>15.4900567700075</v>
      </c>
      <c r="Z64" s="3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17.0807362668968</v>
      </c>
      <c r="K65" s="3" t="n">
        <v>1.69348437625425</v>
      </c>
      <c r="L65" s="6"/>
      <c r="M65" s="6"/>
      <c r="N65" s="6"/>
      <c r="O65" s="6"/>
      <c r="P65" s="3"/>
      <c r="Q65" s="3"/>
      <c r="T65" s="3" t="n">
        <v>7</v>
      </c>
      <c r="U65" s="3" t="n">
        <v>6</v>
      </c>
      <c r="V65" s="3" t="n">
        <v>100</v>
      </c>
      <c r="W65" s="3" t="n">
        <v>110.782176310532</v>
      </c>
      <c r="X65" s="3"/>
      <c r="Y65" s="3" t="n">
        <v>24.5811656333174</v>
      </c>
      <c r="Z65" s="3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7.52139616780849</v>
      </c>
      <c r="K66" s="3" t="n">
        <v>3.22360935595064</v>
      </c>
      <c r="L66" s="6"/>
      <c r="M66" s="6"/>
      <c r="N66" s="6"/>
      <c r="O66" s="6"/>
      <c r="P66" s="3"/>
      <c r="Q66" s="3"/>
      <c r="T66" s="7" t="n">
        <v>7</v>
      </c>
      <c r="U66" s="7" t="n">
        <v>7</v>
      </c>
      <c r="V66" s="7" t="n">
        <v>100</v>
      </c>
      <c r="W66" s="7" t="n">
        <v>199.260184584593</v>
      </c>
      <c r="X66" s="7"/>
      <c r="Y66" s="7" t="n">
        <v>33.4209133752487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7.31745628394879</v>
      </c>
      <c r="K67" s="3" t="n">
        <v>1.98820886981519</v>
      </c>
      <c r="L67" s="6"/>
      <c r="M67" s="6"/>
      <c r="N67" s="6"/>
      <c r="O67" s="6"/>
      <c r="P67" s="3"/>
      <c r="Q67" s="3"/>
      <c r="T67" s="8" t="n">
        <v>7.5</v>
      </c>
      <c r="U67" s="8" t="n">
        <v>3</v>
      </c>
      <c r="V67" s="8" t="n">
        <v>0</v>
      </c>
      <c r="W67" s="8" t="n">
        <v>20.0364072957547</v>
      </c>
      <c r="X67" s="8" t="n">
        <v>4.99611863770952</v>
      </c>
      <c r="Y67" s="8" t="n">
        <v>4.49539816012265</v>
      </c>
      <c r="Z67" s="8" t="n">
        <v>0.917050842696943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10.3872278571945</v>
      </c>
      <c r="K68" s="3" t="n">
        <v>1.75749278323703</v>
      </c>
      <c r="L68" s="6"/>
      <c r="M68" s="6"/>
      <c r="N68" s="6"/>
      <c r="O68" s="6"/>
      <c r="P68" s="3"/>
      <c r="Q68" s="3"/>
      <c r="T68" s="3" t="n">
        <v>7.5</v>
      </c>
      <c r="U68" s="3" t="n">
        <v>4</v>
      </c>
      <c r="V68" s="3" t="n">
        <v>0</v>
      </c>
      <c r="W68" s="3" t="n">
        <v>31.5836461189449</v>
      </c>
      <c r="X68" s="3"/>
      <c r="Y68" s="3" t="n">
        <v>7.67325571793873</v>
      </c>
      <c r="Z68" s="3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5.56764692322054</v>
      </c>
      <c r="K69" s="3" t="n">
        <v>1.11835946870266</v>
      </c>
      <c r="L69" s="6"/>
      <c r="M69" s="6"/>
      <c r="N69" s="6"/>
      <c r="O69" s="6"/>
      <c r="P69" s="3"/>
      <c r="Q69" s="3"/>
      <c r="T69" s="3" t="n">
        <v>7.5</v>
      </c>
      <c r="U69" s="3" t="n">
        <v>5</v>
      </c>
      <c r="V69" s="3" t="n">
        <v>0</v>
      </c>
      <c r="W69" s="3" t="n">
        <v>53.7641893365741</v>
      </c>
      <c r="X69" s="3"/>
      <c r="Y69" s="3" t="n">
        <v>14.5823963466805</v>
      </c>
      <c r="Z69" s="3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10.2014846131802</v>
      </c>
      <c r="K70" s="3" t="n">
        <v>0.813938163912667</v>
      </c>
      <c r="L70" s="6"/>
      <c r="M70" s="6"/>
      <c r="N70" s="6"/>
      <c r="O70" s="6"/>
      <c r="P70" s="3"/>
      <c r="Q70" s="3"/>
      <c r="T70" s="3" t="n">
        <v>7.5</v>
      </c>
      <c r="U70" s="3" t="n">
        <v>6</v>
      </c>
      <c r="V70" s="3" t="n">
        <v>0</v>
      </c>
      <c r="W70" s="3" t="n">
        <v>94.7154280235233</v>
      </c>
      <c r="X70" s="3"/>
      <c r="Y70" s="3" t="n">
        <v>23.6442521471562</v>
      </c>
      <c r="Z70" s="3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16.3139727919146</v>
      </c>
      <c r="K71" s="3" t="n">
        <v>2.053407311024</v>
      </c>
      <c r="L71" s="6"/>
      <c r="M71" s="6"/>
      <c r="N71" s="6"/>
      <c r="O71" s="6"/>
      <c r="P71" s="3"/>
      <c r="Q71" s="3"/>
      <c r="T71" s="3" t="n">
        <v>7.5</v>
      </c>
      <c r="U71" s="3" t="n">
        <v>7</v>
      </c>
      <c r="V71" s="3" t="n">
        <v>0</v>
      </c>
      <c r="W71" s="3" t="n">
        <v>174.549311922311</v>
      </c>
      <c r="X71" s="3"/>
      <c r="Y71" s="3" t="n">
        <v>33.9610002177629</v>
      </c>
      <c r="Z71" s="3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11.7171921399314</v>
      </c>
      <c r="K72" s="3" t="n">
        <v>1.44611815870383</v>
      </c>
      <c r="L72" s="6"/>
      <c r="M72" s="6"/>
      <c r="N72" s="6"/>
      <c r="O72" s="6"/>
      <c r="P72" s="3"/>
      <c r="Q72" s="3"/>
      <c r="T72" s="3" t="n">
        <v>7.5</v>
      </c>
      <c r="U72" s="3" t="n">
        <v>3</v>
      </c>
      <c r="V72" s="3" t="n">
        <v>100</v>
      </c>
      <c r="W72" s="3" t="n">
        <v>21.3468128325977</v>
      </c>
      <c r="X72" s="3"/>
      <c r="Y72" s="3" t="n">
        <v>4.8243503609025</v>
      </c>
      <c r="Z72" s="3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12.3693100994729</v>
      </c>
      <c r="K73" s="3" t="n">
        <v>2.74695979900113</v>
      </c>
      <c r="L73" s="6"/>
      <c r="M73" s="6"/>
      <c r="N73" s="6"/>
      <c r="O73" s="6"/>
      <c r="P73" s="3"/>
      <c r="Q73" s="3"/>
      <c r="T73" s="3" t="n">
        <v>7.5</v>
      </c>
      <c r="U73" s="3" t="n">
        <v>4</v>
      </c>
      <c r="V73" s="3" t="n">
        <v>100</v>
      </c>
      <c r="W73" s="3" t="n">
        <v>36.4853421088734</v>
      </c>
      <c r="X73" s="3"/>
      <c r="Y73" s="3" t="n">
        <v>9.38442616918055</v>
      </c>
      <c r="Z73" s="3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15.6712961808117</v>
      </c>
      <c r="K74" s="3" t="n">
        <v>4.03720750557545</v>
      </c>
      <c r="L74" s="6"/>
      <c r="M74" s="6"/>
      <c r="N74" s="6"/>
      <c r="O74" s="6"/>
      <c r="P74" s="3"/>
      <c r="Q74" s="3"/>
      <c r="T74" s="3" t="n">
        <v>7.5</v>
      </c>
      <c r="U74" s="3" t="n">
        <v>5</v>
      </c>
      <c r="V74" s="3" t="n">
        <v>100</v>
      </c>
      <c r="W74" s="3" t="n">
        <v>66.8364871412604</v>
      </c>
      <c r="X74" s="3"/>
      <c r="Y74" s="3" t="n">
        <v>18.6691468747228</v>
      </c>
      <c r="Z74" s="3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9.20207238251741</v>
      </c>
      <c r="K75" s="3" t="n">
        <v>0.639174211320299</v>
      </c>
      <c r="L75" s="6"/>
      <c r="M75" s="6"/>
      <c r="N75" s="6"/>
      <c r="O75" s="6"/>
      <c r="P75" s="3"/>
      <c r="Q75" s="3"/>
      <c r="T75" s="3" t="n">
        <v>7.5</v>
      </c>
      <c r="U75" s="3" t="n">
        <v>6</v>
      </c>
      <c r="V75" s="3" t="n">
        <v>100</v>
      </c>
      <c r="W75" s="3" t="n">
        <v>133.957450845564</v>
      </c>
      <c r="X75" s="3"/>
      <c r="Y75" s="3" t="n">
        <v>29.2419573069276</v>
      </c>
      <c r="Z75" s="3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7.17923502374753</v>
      </c>
      <c r="K76" s="3" t="n">
        <v>1.30706517477117</v>
      </c>
      <c r="L76" s="6"/>
      <c r="M76" s="6"/>
      <c r="N76" s="6"/>
      <c r="O76" s="6"/>
      <c r="P76" s="3"/>
      <c r="Q76" s="3"/>
      <c r="T76" s="7" t="n">
        <v>7.5</v>
      </c>
      <c r="U76" s="7" t="n">
        <v>7</v>
      </c>
      <c r="V76" s="7" t="n">
        <v>100</v>
      </c>
      <c r="W76" s="7" t="n">
        <v>228.27871982264</v>
      </c>
      <c r="X76" s="7"/>
      <c r="Y76" s="7" t="n">
        <v>35.6254761397031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8.57477581614173</v>
      </c>
      <c r="K77" s="3" t="n">
        <v>0.641200963937697</v>
      </c>
      <c r="L77" s="6"/>
      <c r="M77" s="6"/>
      <c r="N77" s="6"/>
      <c r="O77" s="6"/>
      <c r="P77" s="3"/>
      <c r="Q77" s="3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23.8757778848207</v>
      </c>
      <c r="K78" s="3" t="n">
        <v>3.055399446068</v>
      </c>
      <c r="L78" s="6"/>
      <c r="M78" s="6"/>
      <c r="N78" s="6"/>
      <c r="O78" s="6"/>
      <c r="P78" s="3"/>
      <c r="Q78" s="3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12.1368298324971</v>
      </c>
      <c r="K79" s="3" t="n">
        <v>2.28394295816621</v>
      </c>
      <c r="L79" s="6"/>
      <c r="M79" s="6"/>
      <c r="N79" s="6"/>
      <c r="O79" s="6"/>
      <c r="P79" s="3"/>
      <c r="Q79" s="3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9.43453508429851</v>
      </c>
      <c r="K80" s="3" t="n">
        <v>1.87115328852542</v>
      </c>
      <c r="L80" s="6"/>
      <c r="M80" s="6"/>
      <c r="N80" s="6"/>
      <c r="O80" s="6"/>
      <c r="P80" s="3"/>
      <c r="Q80" s="3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12.2200748972144</v>
      </c>
      <c r="K81" s="3" t="n">
        <v>2.45669824350208</v>
      </c>
      <c r="L81" s="6"/>
      <c r="M81" s="6"/>
      <c r="N81" s="6"/>
      <c r="O81" s="6"/>
      <c r="P81" s="3"/>
      <c r="Q81" s="3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8.1278747663952</v>
      </c>
      <c r="K82" s="3" t="n">
        <v>1.28846747030875</v>
      </c>
      <c r="L82" s="6"/>
      <c r="M82" s="6"/>
      <c r="N82" s="6"/>
      <c r="O82" s="6"/>
      <c r="P82" s="3"/>
      <c r="Q82" s="3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9.76316145018054</v>
      </c>
      <c r="K83" s="3" t="n">
        <v>3.34449930956761</v>
      </c>
      <c r="L83" s="6"/>
      <c r="M83" s="6"/>
      <c r="N83" s="6"/>
      <c r="O83" s="6"/>
      <c r="P83" s="3"/>
      <c r="Q83" s="3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8.75356319017835</v>
      </c>
      <c r="K84" s="3" t="n">
        <v>0.847456851252347</v>
      </c>
      <c r="L84" s="6"/>
      <c r="M84" s="6"/>
      <c r="N84" s="6"/>
      <c r="O84" s="6"/>
      <c r="P84" s="3"/>
      <c r="Q84" s="3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6.88738772967899</v>
      </c>
      <c r="K85" s="3" t="n">
        <v>0.808354185196729</v>
      </c>
      <c r="L85" s="6"/>
      <c r="M85" s="6"/>
      <c r="N85" s="6"/>
      <c r="O85" s="6"/>
      <c r="P85" s="3"/>
      <c r="Q85" s="3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11.2975260029636</v>
      </c>
      <c r="K86" s="3" t="n">
        <v>3.64467647974292</v>
      </c>
      <c r="L86" s="6"/>
      <c r="M86" s="6"/>
      <c r="N86" s="6"/>
      <c r="O86" s="6"/>
      <c r="P86" s="3"/>
      <c r="Q86" s="3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5.78028050745249</v>
      </c>
      <c r="K87" s="3" t="n">
        <v>3.20022429193391</v>
      </c>
      <c r="L87" s="6"/>
      <c r="M87" s="6"/>
      <c r="N87" s="6"/>
      <c r="O87" s="6"/>
      <c r="P87" s="3"/>
      <c r="Q87" s="3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9.87776031506904</v>
      </c>
      <c r="K88" s="3" t="n">
        <v>1.19058538229091</v>
      </c>
      <c r="L88" s="6"/>
      <c r="M88" s="6"/>
      <c r="N88" s="6"/>
      <c r="O88" s="6"/>
      <c r="P88" s="3"/>
      <c r="Q88" s="3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19.8580088464809</v>
      </c>
      <c r="K89" s="3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21.610832431432</v>
      </c>
      <c r="K90" s="3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8.17652722854495</v>
      </c>
      <c r="K91" s="3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9.57024664803187</v>
      </c>
      <c r="K92" s="3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8.84764923387165</v>
      </c>
      <c r="K93" s="3" t="n">
        <v>0.539932834436743</v>
      </c>
      <c r="L93" s="3" t="n">
        <f aca="false">AVERAGE(J93:J122)</f>
        <v>13.2974635457629</v>
      </c>
      <c r="M93" s="3" t="n">
        <f aca="false">AVERAGE(K93:K122)</f>
        <v>1.85641214100883</v>
      </c>
      <c r="N93" s="6" t="n">
        <f aca="false">_xlfn.STDEV.S(J93:J122)</f>
        <v>6.12340174654336</v>
      </c>
      <c r="O93" s="6" t="n">
        <f aca="false">_xlfn.STDEV.S(K93:K122)</f>
        <v>0.99184137778862</v>
      </c>
      <c r="P93" s="3" t="n">
        <f aca="false">_xlfn.CONFIDENCE.NORM(0.05,N93,30)</f>
        <v>2.19119090890856</v>
      </c>
      <c r="Q93" s="3" t="n">
        <f aca="false">_xlfn.CONFIDENCE.NORM(0.05,O93,30)</f>
        <v>0.354919356927151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11.7345718243708</v>
      </c>
      <c r="K94" s="3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20.3124057308042</v>
      </c>
      <c r="K95" s="3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8.1287445766313</v>
      </c>
      <c r="K96" s="3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8.15564074952619</v>
      </c>
      <c r="K97" s="3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11.3318853556568</v>
      </c>
      <c r="K98" s="3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6.34460462508509</v>
      </c>
      <c r="K99" s="3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12.2944432182933</v>
      </c>
      <c r="K100" s="3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17.7126594803567</v>
      </c>
      <c r="K101" s="3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12.6658812916467</v>
      </c>
      <c r="K102" s="3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17.18076483555</v>
      </c>
      <c r="K103" s="3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16.7971071321766</v>
      </c>
      <c r="K104" s="3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10.5647651743198</v>
      </c>
      <c r="K105" s="3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7.87036751687229</v>
      </c>
      <c r="K106" s="3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11.6895556205306</v>
      </c>
      <c r="K107" s="3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28.6791447473888</v>
      </c>
      <c r="K108" s="3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13.6823372901587</v>
      </c>
      <c r="K109" s="3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11.3309309338611</v>
      </c>
      <c r="K110" s="3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14.6627771705796</v>
      </c>
      <c r="K111" s="3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8.95563625430948</v>
      </c>
      <c r="K112" s="3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10.2669864332023</v>
      </c>
      <c r="K113" s="3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11.0336045948106</v>
      </c>
      <c r="K114" s="3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8.94044617716038</v>
      </c>
      <c r="K115" s="3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12.6655360957786</v>
      </c>
      <c r="K116" s="3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6.60020800273168</v>
      </c>
      <c r="K117" s="3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12.6896138029878</v>
      </c>
      <c r="K118" s="3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29.5520490701537</v>
      </c>
      <c r="K119" s="3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27.4846986505183</v>
      </c>
      <c r="K120" s="3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10.2715501032238</v>
      </c>
      <c r="K121" s="3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10.477340680331</v>
      </c>
      <c r="K122" s="3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10.7662641207209</v>
      </c>
      <c r="K123" s="3" t="n">
        <v>0.539932834436743</v>
      </c>
      <c r="L123" s="3" t="n">
        <f aca="false">AVERAGE(J123:J152)</f>
        <v>19.493800668251</v>
      </c>
      <c r="M123" s="3" t="n">
        <f aca="false">AVERAGE(K123:K152)</f>
        <v>1.85641214100883</v>
      </c>
      <c r="N123" s="6" t="n">
        <f aca="false">_xlfn.STDEV.S(J123:J152)</f>
        <v>9.89763839133332</v>
      </c>
      <c r="O123" s="6" t="n">
        <f aca="false">_xlfn.STDEV.S(K123:K152)</f>
        <v>0.99184137778862</v>
      </c>
      <c r="P123" s="3" t="n">
        <f aca="false">_xlfn.CONFIDENCE.NORM(0.05,N123,30)</f>
        <v>3.54175932928073</v>
      </c>
      <c r="Q123" s="3" t="n">
        <f aca="false">_xlfn.CONFIDENCE.NORM(0.05,O123,30)</f>
        <v>0.354919356927151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18.1259104167184</v>
      </c>
      <c r="K124" s="3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28.924764319419</v>
      </c>
      <c r="K125" s="3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12.7434799200289</v>
      </c>
      <c r="K126" s="3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12.3049320385395</v>
      </c>
      <c r="K127" s="3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17.4102492108509</v>
      </c>
      <c r="K128" s="3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7.84003169048213</v>
      </c>
      <c r="K129" s="3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15.3379531302234</v>
      </c>
      <c r="K130" s="3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24.8406531305782</v>
      </c>
      <c r="K131" s="3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18.9012658947724</v>
      </c>
      <c r="K132" s="3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21.6531504740939</v>
      </c>
      <c r="K133" s="3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28.7200694314444</v>
      </c>
      <c r="K134" s="3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17.3310777256947</v>
      </c>
      <c r="K135" s="3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11.49889219635</v>
      </c>
      <c r="K136" s="3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14.8638778507053</v>
      </c>
      <c r="K137" s="3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40.7327773758219</v>
      </c>
      <c r="K138" s="3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20.5968866676205</v>
      </c>
      <c r="K139" s="3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15.0570837182564</v>
      </c>
      <c r="K140" s="3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25.277256343952</v>
      </c>
      <c r="K141" s="3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13.0517264342535</v>
      </c>
      <c r="K142" s="3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14.0076946050804</v>
      </c>
      <c r="K143" s="3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16.8186182500536</v>
      </c>
      <c r="K144" s="3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11.7672565063905</v>
      </c>
      <c r="K145" s="3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18.8606605025641</v>
      </c>
      <c r="K146" s="3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8.83216336478571</v>
      </c>
      <c r="K147" s="3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17.6481720911112</v>
      </c>
      <c r="K148" s="3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49.0066717933413</v>
      </c>
      <c r="K149" s="3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42.5479959917295</v>
      </c>
      <c r="K150" s="3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14.385467549888</v>
      </c>
      <c r="K151" s="3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14.96101730206</v>
      </c>
      <c r="K152" s="3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15.0209399890007</v>
      </c>
      <c r="K153" s="3" t="n">
        <v>0.539932834436743</v>
      </c>
      <c r="L153" s="3" t="n">
        <f aca="false">AVERAGE(J153:J182)</f>
        <v>25.3729984814971</v>
      </c>
      <c r="M153" s="3" t="n">
        <f aca="false">AVERAGE(K153:K182)</f>
        <v>1.85641214100883</v>
      </c>
      <c r="N153" s="6" t="n">
        <f aca="false">_xlfn.STDEV.S(J153:J182)</f>
        <v>15.1762055552539</v>
      </c>
      <c r="O153" s="6" t="n">
        <f aca="false">_xlfn.STDEV.S(K153:K182)</f>
        <v>0.99184137778862</v>
      </c>
      <c r="P153" s="3" t="n">
        <f aca="false">_xlfn.CONFIDENCE.NORM(0.05,N153,30)</f>
        <v>5.43063562066161</v>
      </c>
      <c r="Q153" s="3" t="n">
        <f aca="false">_xlfn.CONFIDENCE.NORM(0.05,O153,30)</f>
        <v>0.354919356927151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23.2500058025626</v>
      </c>
      <c r="K154" s="3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39.1650454419212</v>
      </c>
      <c r="K155" s="3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14.2665205369746</v>
      </c>
      <c r="K156" s="3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16.1026509485191</v>
      </c>
      <c r="K157" s="3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19.202745277622</v>
      </c>
      <c r="K158" s="3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9.157125750839</v>
      </c>
      <c r="K159" s="3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20.0334249977732</v>
      </c>
      <c r="K160" s="3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29.2673434962598</v>
      </c>
      <c r="K161" s="3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22.7527572325823</v>
      </c>
      <c r="K162" s="3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28.5515024419279</v>
      </c>
      <c r="K163" s="3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34.4283876204022</v>
      </c>
      <c r="K164" s="3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22.6416362211584</v>
      </c>
      <c r="K165" s="3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13.9001701796422</v>
      </c>
      <c r="K166" s="3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20.7069688762673</v>
      </c>
      <c r="K167" s="3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45.0257448885425</v>
      </c>
      <c r="K168" s="3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26.428451537463</v>
      </c>
      <c r="K169" s="3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18.6489913123168</v>
      </c>
      <c r="K170" s="3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30.9417445586252</v>
      </c>
      <c r="K171" s="3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17.1926759644058</v>
      </c>
      <c r="K172" s="3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16.1751419373799</v>
      </c>
      <c r="K173" s="3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21.2000964303695</v>
      </c>
      <c r="K174" s="3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16.1440378868133</v>
      </c>
      <c r="K175" s="3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22.2064494567403</v>
      </c>
      <c r="K176" s="3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9.61325380425815</v>
      </c>
      <c r="K177" s="3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24.843199370537</v>
      </c>
      <c r="K178" s="3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68.4033299486304</v>
      </c>
      <c r="K179" s="3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76.9989516772081</v>
      </c>
      <c r="K180" s="3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19.8877874331035</v>
      </c>
      <c r="K181" s="3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19.0328734250662</v>
      </c>
      <c r="K182" s="3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17.7736961775384</v>
      </c>
      <c r="K183" s="3" t="n">
        <v>0.539932834436743</v>
      </c>
      <c r="L183" s="3" t="n">
        <f aca="false">AVERAGE(J183:J212)</f>
        <v>35.9016847107577</v>
      </c>
      <c r="M183" s="3" t="n">
        <f aca="false">AVERAGE(K183:K212)</f>
        <v>1.85641214100883</v>
      </c>
      <c r="N183" s="6" t="n">
        <f aca="false">_xlfn.STDEV.S(J183:J212)</f>
        <v>24.7038094293064</v>
      </c>
      <c r="O183" s="6" t="n">
        <f aca="false">_xlfn.STDEV.S(K183:K212)</f>
        <v>0.99184137778862</v>
      </c>
      <c r="P183" s="3" t="n">
        <f aca="false">_xlfn.CONFIDENCE.NORM(0.05,N183,30)</f>
        <v>8.83998223168395</v>
      </c>
      <c r="Q183" s="3" t="n">
        <f aca="false">_xlfn.CONFIDENCE.NORM(0.05,O183,30)</f>
        <v>0.354919356927151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33.0348587553909</v>
      </c>
      <c r="K184" s="3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57.8817634494</v>
      </c>
      <c r="K185" s="3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17.6053667478891</v>
      </c>
      <c r="K186" s="3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21.4667058476682</v>
      </c>
      <c r="K187" s="3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26.3292814599807</v>
      </c>
      <c r="K188" s="3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11.8411896904615</v>
      </c>
      <c r="K189" s="3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22.6959757715047</v>
      </c>
      <c r="K190" s="3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51.4034736774908</v>
      </c>
      <c r="K191" s="3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35.1592043886272</v>
      </c>
      <c r="K192" s="3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33.6173750847557</v>
      </c>
      <c r="K193" s="3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40.2433275438993</v>
      </c>
      <c r="K194" s="3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38.2046188038926</v>
      </c>
      <c r="K195" s="3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19.2579239582427</v>
      </c>
      <c r="K196" s="3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22.8760696188711</v>
      </c>
      <c r="K197" s="3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55.8030361361093</v>
      </c>
      <c r="K198" s="3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38.5989495392028</v>
      </c>
      <c r="K199" s="3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23.0829229391181</v>
      </c>
      <c r="K200" s="3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44.1116834944706</v>
      </c>
      <c r="K201" s="3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25.5091748493315</v>
      </c>
      <c r="K202" s="3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23.259186309934</v>
      </c>
      <c r="K203" s="3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28.0109348516869</v>
      </c>
      <c r="K204" s="3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20.2717375411766</v>
      </c>
      <c r="K205" s="3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43.3826054804453</v>
      </c>
      <c r="K206" s="3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13.293967289139</v>
      </c>
      <c r="K207" s="3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29.7535990097557</v>
      </c>
      <c r="K208" s="3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91.1571514284481</v>
      </c>
      <c r="K209" s="3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134.837745545757</v>
      </c>
      <c r="K210" s="3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29.1673847481381</v>
      </c>
      <c r="K211" s="3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27.4196311844046</v>
      </c>
      <c r="K212" s="3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25.4359933937946</v>
      </c>
      <c r="K213" s="3" t="n">
        <v>0.539932834436743</v>
      </c>
      <c r="L213" s="3" t="n">
        <f aca="false">AVERAGE(J213:J242)</f>
        <v>50.6994023583227</v>
      </c>
      <c r="M213" s="3" t="n">
        <f aca="false">AVERAGE(K213:K242)</f>
        <v>1.85641214100883</v>
      </c>
      <c r="N213" s="6" t="n">
        <f aca="false">_xlfn.STDEV.S(J213:J242)</f>
        <v>37.7461649069982</v>
      </c>
      <c r="O213" s="6" t="n">
        <f aca="false">_xlfn.STDEV.S(K213:K242)</f>
        <v>0.99184137778862</v>
      </c>
      <c r="P213" s="3" t="n">
        <f aca="false">_xlfn.CONFIDENCE.NORM(0.05,N213,30)</f>
        <v>13.5070434398766</v>
      </c>
      <c r="Q213" s="3" t="n">
        <f aca="false">_xlfn.CONFIDENCE.NORM(0.05,O213,30)</f>
        <v>0.354919356927151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49.3353870100105</v>
      </c>
      <c r="K214" s="3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96.7906846238278</v>
      </c>
      <c r="K215" s="3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21.4350623067804</v>
      </c>
      <c r="K216" s="3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27.4714636677398</v>
      </c>
      <c r="K217" s="3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33.767073755365</v>
      </c>
      <c r="K218" s="3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15.1389557527192</v>
      </c>
      <c r="K219" s="3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35.8846935074523</v>
      </c>
      <c r="K220" s="3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58.8801401914568</v>
      </c>
      <c r="K221" s="3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58.4500115145308</v>
      </c>
      <c r="K222" s="3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45.0552104594028</v>
      </c>
      <c r="K223" s="3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51.0221501654214</v>
      </c>
      <c r="K224" s="3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64.7293595666984</v>
      </c>
      <c r="K225" s="3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23.9004024037043</v>
      </c>
      <c r="K226" s="3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36.0989645383187</v>
      </c>
      <c r="K227" s="3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72.4398959631558</v>
      </c>
      <c r="K228" s="3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51.9297903411937</v>
      </c>
      <c r="K229" s="3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29.6760027928454</v>
      </c>
      <c r="K230" s="3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62.850087002777</v>
      </c>
      <c r="K231" s="3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33.0235478930889</v>
      </c>
      <c r="K232" s="3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30.3249817812835</v>
      </c>
      <c r="K233" s="3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34.2746811335287</v>
      </c>
      <c r="K234" s="3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34.2857010166612</v>
      </c>
      <c r="K235" s="3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60.3524406355435</v>
      </c>
      <c r="K236" s="3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15.1907341206659</v>
      </c>
      <c r="K237" s="3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45.7049701741677</v>
      </c>
      <c r="K238" s="3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115.272187810684</v>
      </c>
      <c r="K239" s="3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211.921733808553</v>
      </c>
      <c r="K240" s="3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41.9799658803281</v>
      </c>
      <c r="K241" s="3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38.3597975379826</v>
      </c>
      <c r="K242" s="3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34.0849290201519</v>
      </c>
      <c r="K243" s="3" t="n">
        <v>0.539932834436743</v>
      </c>
      <c r="L243" s="3" t="n">
        <f aca="false">AVERAGE(J243:J272)</f>
        <v>67.4724034671678</v>
      </c>
      <c r="M243" s="3" t="n">
        <f aca="false">AVERAGE(K243:K272)</f>
        <v>1.85641214100883</v>
      </c>
      <c r="N243" s="6" t="n">
        <f aca="false">_xlfn.STDEV.S(J243:J272)</f>
        <v>46.2220346981525</v>
      </c>
      <c r="O243" s="6" t="n">
        <f aca="false">_xlfn.STDEV.S(K243:K272)</f>
        <v>0.99184137778862</v>
      </c>
      <c r="P243" s="3" t="n">
        <f aca="false">_xlfn.CONFIDENCE.NORM(0.05,N243,30)</f>
        <v>16.5400387585251</v>
      </c>
      <c r="Q243" s="3" t="n">
        <f aca="false">_xlfn.CONFIDENCE.NORM(0.05,O243,30)</f>
        <v>0.354919356927151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70.5726840086125</v>
      </c>
      <c r="K244" s="3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130.601937594304</v>
      </c>
      <c r="K245" s="3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27.1514149035904</v>
      </c>
      <c r="K246" s="3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31.2996785054634</v>
      </c>
      <c r="K247" s="3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55.5382679260281</v>
      </c>
      <c r="K248" s="3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19.1520983460925</v>
      </c>
      <c r="K249" s="3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42.3586502699787</v>
      </c>
      <c r="K250" s="3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78.5149655001353</v>
      </c>
      <c r="K251" s="3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88.6975494109966</v>
      </c>
      <c r="K252" s="3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50.792274943968</v>
      </c>
      <c r="K253" s="3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67.7800617216129</v>
      </c>
      <c r="K254" s="3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98.5951766941782</v>
      </c>
      <c r="K255" s="3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31.9498586055729</v>
      </c>
      <c r="K256" s="3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41.7804033186868</v>
      </c>
      <c r="K257" s="3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65.4059490352684</v>
      </c>
      <c r="K258" s="3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71.8557993532326</v>
      </c>
      <c r="K259" s="3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35.5579453604806</v>
      </c>
      <c r="K260" s="3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87.4953749807358</v>
      </c>
      <c r="K261" s="3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41.7658511759431</v>
      </c>
      <c r="K262" s="3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41.5039004555147</v>
      </c>
      <c r="K263" s="3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63.4137683111207</v>
      </c>
      <c r="K264" s="3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39.2398804820034</v>
      </c>
      <c r="K265" s="3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88.6103216080903</v>
      </c>
      <c r="K266" s="3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20.1530403425538</v>
      </c>
      <c r="K267" s="3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76.0582528200488</v>
      </c>
      <c r="K268" s="3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136.848172278056</v>
      </c>
      <c r="K269" s="3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256.835919839643</v>
      </c>
      <c r="K270" s="3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61.2720080100871</v>
      </c>
      <c r="K271" s="3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69.2859691928832</v>
      </c>
      <c r="K272" s="3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54.5562453557416</v>
      </c>
      <c r="K273" s="3" t="n">
        <v>0.539932834436743</v>
      </c>
      <c r="L273" s="3" t="n">
        <f aca="false">AVERAGE(J273:J302)</f>
        <v>108.779511266733</v>
      </c>
      <c r="M273" s="3" t="n">
        <f aca="false">AVERAGE(K273:K302)</f>
        <v>1.85641214100883</v>
      </c>
      <c r="N273" s="6" t="n">
        <f aca="false">_xlfn.STDEV.S(J273:J302)</f>
        <v>65.4449330262525</v>
      </c>
      <c r="O273" s="6" t="n">
        <f aca="false">_xlfn.STDEV.S(K273:K302)</f>
        <v>0.99184137778862</v>
      </c>
      <c r="P273" s="3" t="n">
        <f aca="false">_xlfn.CONFIDENCE.NORM(0.05,N273,30)</f>
        <v>23.4187381813065</v>
      </c>
      <c r="Q273" s="3" t="n">
        <f aca="false">_xlfn.CONFIDENCE.NORM(0.05,O273,30)</f>
        <v>0.354919356927151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132.939159585305</v>
      </c>
      <c r="K274" s="3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228.15372779306</v>
      </c>
      <c r="K275" s="3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41.0009540874558</v>
      </c>
      <c r="K276" s="3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43.8295743633671</v>
      </c>
      <c r="K277" s="3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104.588258208442</v>
      </c>
      <c r="K278" s="3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22.6608121795355</v>
      </c>
      <c r="K279" s="3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71.9097351472351</v>
      </c>
      <c r="K280" s="3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114.234800006768</v>
      </c>
      <c r="K281" s="3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139.17831801031</v>
      </c>
      <c r="K282" s="3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89.7854234404669</v>
      </c>
      <c r="K283" s="3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133.940875415</v>
      </c>
      <c r="K284" s="3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191.901648834439</v>
      </c>
      <c r="K285" s="3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52.4784365025273</v>
      </c>
      <c r="K286" s="3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98.5206276713911</v>
      </c>
      <c r="K287" s="3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78.548761346674</v>
      </c>
      <c r="K288" s="3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111.119660937526</v>
      </c>
      <c r="K289" s="3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46.4745724489965</v>
      </c>
      <c r="K290" s="3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143.731864977579</v>
      </c>
      <c r="K291" s="3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51.9938574647045</v>
      </c>
      <c r="K292" s="3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63.3087449619708</v>
      </c>
      <c r="K293" s="3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107.474868185814</v>
      </c>
      <c r="K294" s="3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65.1708472389184</v>
      </c>
      <c r="K295" s="3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132.752811273719</v>
      </c>
      <c r="K296" s="3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25.9990010242826</v>
      </c>
      <c r="K297" s="3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190.092075596808</v>
      </c>
      <c r="K298" s="3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179.576822575181</v>
      </c>
      <c r="K299" s="3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319.047322737351</v>
      </c>
      <c r="K300" s="3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105.408842736607</v>
      </c>
      <c r="K301" s="3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123.006687894824</v>
      </c>
      <c r="K302" s="3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5.85427207797366</v>
      </c>
      <c r="K303" s="3" t="n">
        <v>0.697925453071581</v>
      </c>
      <c r="L303" s="3" t="n">
        <f aca="false">AVERAGE(J303:J332)</f>
        <v>8.32947791609585</v>
      </c>
      <c r="M303" s="3" t="n">
        <f aca="false">AVERAGE(K303:K332)</f>
        <v>2.34506231637721</v>
      </c>
      <c r="N303" s="6" t="n">
        <f aca="false">_xlfn.STDEV.S(J303:J332)</f>
        <v>3.3204528727216</v>
      </c>
      <c r="O303" s="6" t="n">
        <f aca="false">_xlfn.STDEV.S(K303:K332)</f>
        <v>1.24675771791467</v>
      </c>
      <c r="P303" s="3" t="n">
        <f aca="false">_xlfn.CONFIDENCE.NORM(0.05,N303,30)</f>
        <v>1.18818696687246</v>
      </c>
      <c r="Q303" s="3" t="n">
        <f aca="false">_xlfn.CONFIDENCE.NORM(0.05,O303,30)</f>
        <v>0.446138321505418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5.69803809206719</v>
      </c>
      <c r="K304" s="3" t="n">
        <v>1.02015264688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12.0721892657278</v>
      </c>
      <c r="K305" s="3" t="n">
        <v>2.11945514232417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6.15837000326965</v>
      </c>
      <c r="K306" s="3" t="n">
        <v>3.92875072301946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5.22646749545907</v>
      </c>
      <c r="K307" s="3" t="n">
        <v>2.38285534223038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7.36240851916148</v>
      </c>
      <c r="K308" s="3" t="n">
        <v>2.26033713164099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4.56722916863661</v>
      </c>
      <c r="K309" s="3" t="n">
        <v>1.38554735798883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6.93912075526667</v>
      </c>
      <c r="K310" s="3" t="n">
        <v>1.03649523734937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12.0912530734221</v>
      </c>
      <c r="K311" s="3" t="n">
        <v>2.8814522402452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9.27722328838911</v>
      </c>
      <c r="K312" s="3" t="n">
        <v>1.94274634336557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9.8934181333707</v>
      </c>
      <c r="K313" s="3" t="n">
        <v>3.4478211429716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13.7868018118191</v>
      </c>
      <c r="K314" s="3" t="n">
        <v>5.31461530194325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5.75981647585077</v>
      </c>
      <c r="K315" s="3" t="n">
        <v>0.832485274023742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5.35402306682738</v>
      </c>
      <c r="K316" s="3" t="n">
        <v>1.64061252986485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5.86992409427355</v>
      </c>
      <c r="K317" s="3" t="n">
        <v>0.814085829800323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17.7142991325042</v>
      </c>
      <c r="K318" s="3" t="n">
        <v>3.87081617261382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9.55818938180947</v>
      </c>
      <c r="K319" s="3" t="n">
        <v>3.00692803648462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7.72130835925019</v>
      </c>
      <c r="K320" s="3" t="n">
        <v>2.29421437389907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10.2802407692825</v>
      </c>
      <c r="K321" s="3" t="n">
        <v>3.22450982668852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5.9301949500536</v>
      </c>
      <c r="K322" s="3" t="n">
        <v>1.6440983707224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8.75937668405761</v>
      </c>
      <c r="K323" s="3" t="n">
        <v>4.0357529337077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7.12567728215918</v>
      </c>
      <c r="K324" s="3" t="n">
        <v>1.05217784388708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4.66678241792805</v>
      </c>
      <c r="K325" s="3" t="n">
        <v>0.988526694947031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9.67049646772279</v>
      </c>
      <c r="K326" s="3" t="n">
        <v>4.56997989617292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4.74602398593611</v>
      </c>
      <c r="K327" s="3" t="n">
        <v>3.82296463985241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7.38627558245699</v>
      </c>
      <c r="K328" s="3" t="n">
        <v>1.44703537078918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14.1485273974784</v>
      </c>
      <c r="K329" s="3" t="n">
        <v>2.87204545319552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12.86016178866</v>
      </c>
      <c r="K330" s="3" t="n">
        <v>2.60222408973655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5.52927923402333</v>
      </c>
      <c r="K331" s="3" t="n">
        <v>1.50543552424469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7.87694872803798</v>
      </c>
      <c r="K332" s="3" t="n">
        <v>1.70982256765554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6.77406111961721</v>
      </c>
      <c r="K333" s="3" t="n">
        <v>0.697925453071581</v>
      </c>
      <c r="L333" s="3" t="n">
        <f aca="false">AVERAGE(J333:J362)</f>
        <v>9.11731536104608</v>
      </c>
      <c r="M333" s="3" t="n">
        <f aca="false">AVERAGE(K333:K362)</f>
        <v>2.34506231637721</v>
      </c>
      <c r="N333" s="6" t="n">
        <f aca="false">_xlfn.STDEV.S(J333:J362)</f>
        <v>3.97860822034083</v>
      </c>
      <c r="O333" s="6" t="n">
        <f aca="false">_xlfn.STDEV.S(K333:K362)</f>
        <v>1.24675771791467</v>
      </c>
      <c r="P333" s="3" t="n">
        <f aca="false">_xlfn.CONFIDENCE.NORM(0.05,N333,30)</f>
        <v>1.42370050559575</v>
      </c>
      <c r="Q333" s="3" t="n">
        <f aca="false">_xlfn.CONFIDENCE.NORM(0.05,O333,30)</f>
        <v>0.446138321505418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6.36458784926048</v>
      </c>
      <c r="K334" s="3" t="n">
        <v>1.02015264688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13.6069528274517</v>
      </c>
      <c r="K335" s="3" t="n">
        <v>2.11945514232417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6.32987917592101</v>
      </c>
      <c r="K336" s="3" t="n">
        <v>3.92875072301946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5.55467894681208</v>
      </c>
      <c r="K337" s="3" t="n">
        <v>2.38285534223038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7.83361740250735</v>
      </c>
      <c r="K338" s="3" t="n">
        <v>2.26033713164099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4.74257111401096</v>
      </c>
      <c r="K339" s="3" t="n">
        <v>1.38554735798883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8.38714275876163</v>
      </c>
      <c r="K340" s="3" t="n">
        <v>1.03649523734937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13.1680104438793</v>
      </c>
      <c r="K341" s="3" t="n">
        <v>2.8814522402452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9.92402014990482</v>
      </c>
      <c r="K342" s="3" t="n">
        <v>1.94274634336557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10.4824222367246</v>
      </c>
      <c r="K343" s="3" t="n">
        <v>3.4478211429716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13.7623338466361</v>
      </c>
      <c r="K344" s="3" t="n">
        <v>5.31461530194325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6.0378742977668</v>
      </c>
      <c r="K345" s="3" t="n">
        <v>0.832485274023742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5.6136968752752</v>
      </c>
      <c r="K346" s="3" t="n">
        <v>1.64061252986485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6.41932778086327</v>
      </c>
      <c r="K347" s="3" t="n">
        <v>0.814085829800323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22.0528489963301</v>
      </c>
      <c r="K348" s="3" t="n">
        <v>3.87081617261382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10.5683052058688</v>
      </c>
      <c r="K349" s="3" t="n">
        <v>3.00692803648462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8.30934957097538</v>
      </c>
      <c r="K350" s="3" t="n">
        <v>2.29421437389907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10.8234921802237</v>
      </c>
      <c r="K351" s="3" t="n">
        <v>3.22450982668852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6.20414375970359</v>
      </c>
      <c r="K352" s="3" t="n">
        <v>1.6440983707224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8.9115663274963</v>
      </c>
      <c r="K353" s="3" t="n">
        <v>4.0357529337077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7.62029421338898</v>
      </c>
      <c r="K354" s="3" t="n">
        <v>1.05217784388708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5.2900963474452</v>
      </c>
      <c r="K355" s="3" t="n">
        <v>0.988526694947031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10.0343736199698</v>
      </c>
      <c r="K356" s="3" t="n">
        <v>4.56997989617292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4.92149874204722</v>
      </c>
      <c r="K357" s="3" t="n">
        <v>3.82296463985241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7.92810082363088</v>
      </c>
      <c r="K358" s="3" t="n">
        <v>1.44703537078918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15.8878729516867</v>
      </c>
      <c r="K359" s="3" t="n">
        <v>2.87204545319552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15.5522673736993</v>
      </c>
      <c r="K360" s="3" t="n">
        <v>2.60222408973655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6.28910067545146</v>
      </c>
      <c r="K361" s="3" t="n">
        <v>1.50543552424469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8.12497321807257</v>
      </c>
      <c r="K362" s="3" t="n">
        <v>1.70982256765554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8.7649563402336</v>
      </c>
      <c r="K363" s="3" t="n">
        <v>0.697925453071581</v>
      </c>
      <c r="L363" s="3" t="n">
        <f aca="false">AVERAGE(J363:J392)</f>
        <v>13.7489089080913</v>
      </c>
      <c r="M363" s="3" t="n">
        <f aca="false">AVERAGE(K363:K392)</f>
        <v>2.34506231637721</v>
      </c>
      <c r="N363" s="6" t="n">
        <f aca="false">_xlfn.STDEV.S(J363:J392)</f>
        <v>6.83137954131686</v>
      </c>
      <c r="O363" s="6" t="n">
        <f aca="false">_xlfn.STDEV.S(K363:K392)</f>
        <v>1.24675771791467</v>
      </c>
      <c r="P363" s="3" t="n">
        <f aca="false">_xlfn.CONFIDENCE.NORM(0.05,N363,30)</f>
        <v>2.44453285376666</v>
      </c>
      <c r="Q363" s="3" t="n">
        <f aca="false">_xlfn.CONFIDENCE.NORM(0.05,O363,30)</f>
        <v>0.446138321505418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11.2631936749063</v>
      </c>
      <c r="K364" s="3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20.5117562341451</v>
      </c>
      <c r="K365" s="3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8.82452371610846</v>
      </c>
      <c r="K366" s="3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8.58276393546056</v>
      </c>
      <c r="K367" s="3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13.1279822882686</v>
      </c>
      <c r="K368" s="3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6.3563054222</v>
      </c>
      <c r="K369" s="3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11.2111744503028</v>
      </c>
      <c r="K370" s="3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18.2505359281429</v>
      </c>
      <c r="K371" s="3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14.682195562011</v>
      </c>
      <c r="K372" s="3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15.7543809682906</v>
      </c>
      <c r="K373" s="3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19.2668190627308</v>
      </c>
      <c r="K374" s="3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10.1079981986413</v>
      </c>
      <c r="K375" s="3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8.07144243793257</v>
      </c>
      <c r="K376" s="3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9.75849830986654</v>
      </c>
      <c r="K377" s="3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35.5317728939465</v>
      </c>
      <c r="K378" s="3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15.2457123868507</v>
      </c>
      <c r="K379" s="3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11.3357244144918</v>
      </c>
      <c r="K380" s="3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16.9459695443354</v>
      </c>
      <c r="K381" s="3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9.22645070857446</v>
      </c>
      <c r="K382" s="3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11.7126783484398</v>
      </c>
      <c r="K383" s="3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10.0318503712729</v>
      </c>
      <c r="K384" s="3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7.88123791547588</v>
      </c>
      <c r="K385" s="3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13.6783397143141</v>
      </c>
      <c r="K386" s="3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6.68011055464706</v>
      </c>
      <c r="K387" s="3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12.8996080317248</v>
      </c>
      <c r="K388" s="3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29.66313462554</v>
      </c>
      <c r="K389" s="3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26.2205946939893</v>
      </c>
      <c r="K390" s="3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10.1628669723877</v>
      </c>
      <c r="K391" s="3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10.716689537506</v>
      </c>
      <c r="K392" s="3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10.489301747204</v>
      </c>
      <c r="K393" s="3" t="n">
        <v>0.697925453071581</v>
      </c>
      <c r="L393" s="3" t="n">
        <f aca="false">AVERAGE(J393:J422)</f>
        <v>16.2854606991684</v>
      </c>
      <c r="M393" s="3" t="n">
        <f aca="false">AVERAGE(K393:K422)</f>
        <v>2.34506231637721</v>
      </c>
      <c r="N393" s="6" t="n">
        <f aca="false">_xlfn.STDEV.S(J393:J422)</f>
        <v>8.59966862610679</v>
      </c>
      <c r="O393" s="6" t="n">
        <f aca="false">_xlfn.STDEV.S(K393:K422)</f>
        <v>1.24675771791467</v>
      </c>
      <c r="P393" s="3" t="n">
        <f aca="false">_xlfn.CONFIDENCE.NORM(0.05,N393,30)</f>
        <v>3.07729534874769</v>
      </c>
      <c r="Q393" s="3" t="n">
        <f aca="false">_xlfn.CONFIDENCE.NORM(0.05,O393,30)</f>
        <v>0.446138321505418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13.5834910382172</v>
      </c>
      <c r="K394" s="3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24.0343798840794</v>
      </c>
      <c r="K395" s="3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9.47533184283588</v>
      </c>
      <c r="K396" s="3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9.84388249873665</v>
      </c>
      <c r="K397" s="3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13.8367139794012</v>
      </c>
      <c r="K398" s="3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7.10338457857212</v>
      </c>
      <c r="K399" s="3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13.9501904691379</v>
      </c>
      <c r="K400" s="3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20.9561355649415</v>
      </c>
      <c r="K401" s="3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15.592786626707</v>
      </c>
      <c r="K402" s="3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20.4817764548152</v>
      </c>
      <c r="K403" s="3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21.9747400390405</v>
      </c>
      <c r="K404" s="3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11.953492430686</v>
      </c>
      <c r="K405" s="3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8.90316224556274</v>
      </c>
      <c r="K406" s="3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13.3824670223965</v>
      </c>
      <c r="K407" s="3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40.6302907507354</v>
      </c>
      <c r="K408" s="3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16.9781704080322</v>
      </c>
      <c r="K409" s="3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13.5713669681483</v>
      </c>
      <c r="K410" s="3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20.5147294071475</v>
      </c>
      <c r="K411" s="3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10.4951492925572</v>
      </c>
      <c r="K412" s="3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12.5645738898611</v>
      </c>
      <c r="K413" s="3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12.3430449960964</v>
      </c>
      <c r="K414" s="3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9.62965893532355</v>
      </c>
      <c r="K415" s="3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15.1977815114899</v>
      </c>
      <c r="K416" s="3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7.42866174514434</v>
      </c>
      <c r="K417" s="3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16.0036909921225</v>
      </c>
      <c r="K418" s="3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38.3851219962153</v>
      </c>
      <c r="K419" s="3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35.5907533169717</v>
      </c>
      <c r="K420" s="3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12.0659958727091</v>
      </c>
      <c r="K421" s="3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11.6035944701636</v>
      </c>
      <c r="K422" s="3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13.0483945997496</v>
      </c>
      <c r="K423" s="3" t="n">
        <v>0.697925453071581</v>
      </c>
      <c r="L423" s="3" t="n">
        <f aca="false">AVERAGE(J423:J452)</f>
        <v>23.8096510278316</v>
      </c>
      <c r="M423" s="3" t="n">
        <f aca="false">AVERAGE(K423:K452)</f>
        <v>2.34506231637721</v>
      </c>
      <c r="N423" s="6" t="n">
        <f aca="false">_xlfn.STDEV.S(J423:J452)</f>
        <v>13.7887452054901</v>
      </c>
      <c r="O423" s="6" t="n">
        <f aca="false">_xlfn.STDEV.S(K423:K452)</f>
        <v>1.24675771791467</v>
      </c>
      <c r="P423" s="3" t="n">
        <f aca="false">_xlfn.CONFIDENCE.NORM(0.05,N423,30)</f>
        <v>4.93414843417417</v>
      </c>
      <c r="Q423" s="3" t="n">
        <f aca="false">_xlfn.CONFIDENCE.NORM(0.05,O423,30)</f>
        <v>0.446138321505418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22.6718664529109</v>
      </c>
      <c r="K424" s="3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34.9376921023863</v>
      </c>
      <c r="K425" s="3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14.264274166526</v>
      </c>
      <c r="K426" s="3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13.829693590532</v>
      </c>
      <c r="K427" s="3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20.1003895763335</v>
      </c>
      <c r="K428" s="3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9.02910002743991</v>
      </c>
      <c r="K429" s="3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18.5256895865621</v>
      </c>
      <c r="K430" s="3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28.7764833943051</v>
      </c>
      <c r="K431" s="3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21.7116461599289</v>
      </c>
      <c r="K432" s="3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27.6967089939335</v>
      </c>
      <c r="K433" s="3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34.956491847215</v>
      </c>
      <c r="K434" s="3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20.1516437266306</v>
      </c>
      <c r="K435" s="3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12.851074603294</v>
      </c>
      <c r="K436" s="3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17.0458011895287</v>
      </c>
      <c r="K437" s="3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46.4433849135542</v>
      </c>
      <c r="K438" s="3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26.3129567917958</v>
      </c>
      <c r="K439" s="3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17.301234346015</v>
      </c>
      <c r="K440" s="3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32.3679950715047</v>
      </c>
      <c r="K441" s="3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15.3624726958095</v>
      </c>
      <c r="K442" s="3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16.6000830592384</v>
      </c>
      <c r="K443" s="3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18.4891510466523</v>
      </c>
      <c r="K444" s="3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12.4698280770788</v>
      </c>
      <c r="K445" s="3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24.8759891896464</v>
      </c>
      <c r="K446" s="3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9.74094096797333</v>
      </c>
      <c r="K447" s="3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21.9532012467915</v>
      </c>
      <c r="K448" s="3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63.818707194689</v>
      </c>
      <c r="K449" s="3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64.6451977300853</v>
      </c>
      <c r="K450" s="3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17.701050164513</v>
      </c>
      <c r="K451" s="3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16.6103883223246</v>
      </c>
      <c r="K452" s="3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16.7388674208193</v>
      </c>
      <c r="K453" s="3" t="n">
        <v>0.697925453071581</v>
      </c>
      <c r="L453" s="3" t="n">
        <f aca="false">AVERAGE(J453:J482)</f>
        <v>30.7523840052031</v>
      </c>
      <c r="M453" s="3" t="n">
        <f aca="false">AVERAGE(K453:K482)</f>
        <v>2.34506231637721</v>
      </c>
      <c r="N453" s="6" t="n">
        <f aca="false">_xlfn.STDEV.S(J453:J482)</f>
        <v>20.3973262787389</v>
      </c>
      <c r="O453" s="6" t="n">
        <f aca="false">_xlfn.STDEV.S(K453:K482)</f>
        <v>1.24675771791467</v>
      </c>
      <c r="P453" s="3" t="n">
        <f aca="false">_xlfn.CONFIDENCE.NORM(0.05,N453,30)</f>
        <v>7.29895534508154</v>
      </c>
      <c r="Q453" s="3" t="n">
        <f aca="false">_xlfn.CONFIDENCE.NORM(0.05,O453,30)</f>
        <v>0.446138321505418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27.4562874030286</v>
      </c>
      <c r="K454" s="3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50.5654642693684</v>
      </c>
      <c r="K455" s="3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16.3505572457255</v>
      </c>
      <c r="K456" s="3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18.4454298250494</v>
      </c>
      <c r="K457" s="3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22.3424883362019</v>
      </c>
      <c r="K458" s="3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11.0196037321836</v>
      </c>
      <c r="K459" s="3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22.1514186928608</v>
      </c>
      <c r="K460" s="3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34.0703049988964</v>
      </c>
      <c r="K461" s="3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26.2782185978504</v>
      </c>
      <c r="K462" s="3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36.9562243058921</v>
      </c>
      <c r="K463" s="3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40.3234335250266</v>
      </c>
      <c r="K464" s="3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26.3018900841695</v>
      </c>
      <c r="K465" s="3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16.165913473424</v>
      </c>
      <c r="K466" s="3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23.6560153033297</v>
      </c>
      <c r="K467" s="3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58.7424693969234</v>
      </c>
      <c r="K468" s="3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30.5739436337125</v>
      </c>
      <c r="K469" s="3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21.0694520360102</v>
      </c>
      <c r="K470" s="3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38.3867027407885</v>
      </c>
      <c r="K471" s="3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20.2411703579823</v>
      </c>
      <c r="K472" s="3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19.9042904463947</v>
      </c>
      <c r="K473" s="3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23.2416786254924</v>
      </c>
      <c r="K474" s="3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19.8716614524511</v>
      </c>
      <c r="K475" s="3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29.8742801987992</v>
      </c>
      <c r="K476" s="3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11.0519615552294</v>
      </c>
      <c r="K477" s="3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29.1098730811094</v>
      </c>
      <c r="K478" s="3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82.7191670448783</v>
      </c>
      <c r="K479" s="3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105.176693036351</v>
      </c>
      <c r="K480" s="3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22.9186992706071</v>
      </c>
      <c r="K481" s="3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20.8673600655376</v>
      </c>
      <c r="K482" s="3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21.0173269921182</v>
      </c>
      <c r="K483" s="3" t="n">
        <v>0.697925453071581</v>
      </c>
      <c r="L483" s="3" t="n">
        <f aca="false">AVERAGE(J483:J512)</f>
        <v>43.6415879720529</v>
      </c>
      <c r="M483" s="3" t="n">
        <f aca="false">AVERAGE(K483:K512)</f>
        <v>2.34506231637721</v>
      </c>
      <c r="N483" s="6" t="n">
        <f aca="false">_xlfn.STDEV.S(J483:J512)</f>
        <v>31.941300837894</v>
      </c>
      <c r="O483" s="6" t="n">
        <f aca="false">_xlfn.STDEV.S(K483:K512)</f>
        <v>1.24675771791467</v>
      </c>
      <c r="P483" s="3" t="n">
        <f aca="false">_xlfn.CONFIDENCE.NORM(0.05,N483,30)</f>
        <v>11.4298376803736</v>
      </c>
      <c r="Q483" s="3" t="n">
        <f aca="false">_xlfn.CONFIDENCE.NORM(0.05,O483,30)</f>
        <v>0.446138321505418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39.4278153196842</v>
      </c>
      <c r="K484" s="3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78.5141732122569</v>
      </c>
      <c r="K485" s="3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19.0561802355464</v>
      </c>
      <c r="K486" s="3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24.6167240623331</v>
      </c>
      <c r="K487" s="3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30.7150576331695</v>
      </c>
      <c r="K488" s="3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14.4076823477678</v>
      </c>
      <c r="K489" s="3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26.158373544058</v>
      </c>
      <c r="K490" s="3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57.4114335208396</v>
      </c>
      <c r="K491" s="3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49.9165665990982</v>
      </c>
      <c r="K492" s="3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42.5300307902852</v>
      </c>
      <c r="K493" s="3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47.930460460037</v>
      </c>
      <c r="K494" s="3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42.5050411155118</v>
      </c>
      <c r="K495" s="3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21.4378030750491</v>
      </c>
      <c r="K496" s="3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27.4104445833278</v>
      </c>
      <c r="K497" s="3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60.1479225907576</v>
      </c>
      <c r="K498" s="3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53.6324766825887</v>
      </c>
      <c r="K499" s="3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26.6300654628462</v>
      </c>
      <c r="K500" s="3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59.3889053578478</v>
      </c>
      <c r="K501" s="3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29.438432889465</v>
      </c>
      <c r="K502" s="3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28.7331535254935</v>
      </c>
      <c r="K503" s="3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31.8052155679414</v>
      </c>
      <c r="K504" s="3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23.9833126206176</v>
      </c>
      <c r="K505" s="3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56.689724097797</v>
      </c>
      <c r="K506" s="3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14.9200164533753</v>
      </c>
      <c r="K507" s="3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35.5424051310485</v>
      </c>
      <c r="K508" s="3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103.527973670175</v>
      </c>
      <c r="K509" s="3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176.985095193881</v>
      </c>
      <c r="K510" s="3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32.4472121910288</v>
      </c>
      <c r="K511" s="3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32.3206142356418</v>
      </c>
      <c r="K512" s="3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32.1803249432217</v>
      </c>
      <c r="K513" s="3" t="n">
        <v>0.697925453071581</v>
      </c>
      <c r="L513" s="3" t="n">
        <f aca="false">AVERAGE(J513:J542)</f>
        <v>59.7872237536433</v>
      </c>
      <c r="M513" s="3" t="n">
        <f aca="false">AVERAGE(K513:K542)</f>
        <v>2.34506231637721</v>
      </c>
      <c r="N513" s="6" t="n">
        <f aca="false">_xlfn.STDEV.S(J513:J542)</f>
        <v>41.2341054872909</v>
      </c>
      <c r="O513" s="6" t="n">
        <f aca="false">_xlfn.STDEV.S(K513:K542)</f>
        <v>1.24675771791467</v>
      </c>
      <c r="P513" s="3" t="n">
        <f aca="false">_xlfn.CONFIDENCE.NORM(0.05,N513,30)</f>
        <v>14.7551640118553</v>
      </c>
      <c r="Q513" s="3" t="n">
        <f aca="false">_xlfn.CONFIDENCE.NORM(0.05,O513,30)</f>
        <v>0.446138321505418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55.4472231650245</v>
      </c>
      <c r="K514" s="3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126.905813772155</v>
      </c>
      <c r="K515" s="3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23.8357452946715</v>
      </c>
      <c r="K516" s="3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31.4482974596843</v>
      </c>
      <c r="K517" s="3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43.396761698871</v>
      </c>
      <c r="K518" s="3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17.4955400539801</v>
      </c>
      <c r="K519" s="3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47.3100867031871</v>
      </c>
      <c r="K520" s="3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66.9112872246667</v>
      </c>
      <c r="K521" s="3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75.0872484946563</v>
      </c>
      <c r="K522" s="3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52.9937142089078</v>
      </c>
      <c r="K523" s="3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66.7052770162096</v>
      </c>
      <c r="K524" s="3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74.8457399272664</v>
      </c>
      <c r="K525" s="3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27.2793867909695</v>
      </c>
      <c r="K526" s="3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41.5635416674286</v>
      </c>
      <c r="K527" s="3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77.4972890530402</v>
      </c>
      <c r="K528" s="3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66.9427089164928</v>
      </c>
      <c r="K529" s="3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35.0805631992379</v>
      </c>
      <c r="K530" s="3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70.6817149978378</v>
      </c>
      <c r="K531" s="3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36.3396615013883</v>
      </c>
      <c r="K532" s="3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36.3245633264814</v>
      </c>
      <c r="K533" s="3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41.2049203503333</v>
      </c>
      <c r="K534" s="3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39.6193644536159</v>
      </c>
      <c r="K535" s="3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85.9667264372327</v>
      </c>
      <c r="K536" s="3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16.7456102970588</v>
      </c>
      <c r="K537" s="3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59.6396555495472</v>
      </c>
      <c r="K538" s="3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131.314322331281</v>
      </c>
      <c r="K539" s="3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223.051872460491</v>
      </c>
      <c r="K540" s="3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48.0223239370735</v>
      </c>
      <c r="K541" s="3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41.7794273772872</v>
      </c>
      <c r="K542" s="3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41.0472842890141</v>
      </c>
      <c r="K543" s="3" t="n">
        <v>0.697925453071581</v>
      </c>
      <c r="L543" s="3" t="n">
        <f aca="false">AVERAGE(J543:J572)</f>
        <v>82.1993065484103</v>
      </c>
      <c r="M543" s="3" t="n">
        <f aca="false">AVERAGE(K543:K572)</f>
        <v>2.34506231637721</v>
      </c>
      <c r="N543" s="6" t="n">
        <f aca="false">_xlfn.STDEV.S(J543:J572)</f>
        <v>54.8710641183406</v>
      </c>
      <c r="O543" s="6" t="n">
        <f aca="false">_xlfn.STDEV.S(K543:K572)</f>
        <v>1.24675771791467</v>
      </c>
      <c r="P543" s="3" t="n">
        <f aca="false">_xlfn.CONFIDENCE.NORM(0.05,N543,30)</f>
        <v>19.6349973160127</v>
      </c>
      <c r="Q543" s="3" t="n">
        <f aca="false">_xlfn.CONFIDENCE.NORM(0.05,O543,30)</f>
        <v>0.446138321505418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87.6207294595828</v>
      </c>
      <c r="K544" s="3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164.424179336476</v>
      </c>
      <c r="K545" s="3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29.7691181910337</v>
      </c>
      <c r="K546" s="3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34.330815423079</v>
      </c>
      <c r="K547" s="3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71.7703744531493</v>
      </c>
      <c r="K548" s="3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21.6987365465988</v>
      </c>
      <c r="K549" s="3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51.9757106725432</v>
      </c>
      <c r="K550" s="3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90.5189518377023</v>
      </c>
      <c r="K551" s="3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110.246276336041</v>
      </c>
      <c r="K552" s="3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59.2691408973879</v>
      </c>
      <c r="K553" s="3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78.7370714284925</v>
      </c>
      <c r="K554" s="3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131.241002871632</v>
      </c>
      <c r="K555" s="3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35.4848742684916</v>
      </c>
      <c r="K556" s="3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54.9088713872355</v>
      </c>
      <c r="K557" s="3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75.9939292279821</v>
      </c>
      <c r="K558" s="3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97.4134351111608</v>
      </c>
      <c r="K559" s="3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40.3100576295504</v>
      </c>
      <c r="K560" s="3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105.583384608244</v>
      </c>
      <c r="K561" s="3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48.0368637907917</v>
      </c>
      <c r="K562" s="3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48.3150855372809</v>
      </c>
      <c r="K563" s="3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81.604702334569</v>
      </c>
      <c r="K564" s="3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46.4623047882962</v>
      </c>
      <c r="K565" s="3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112.399989420237</v>
      </c>
      <c r="K566" s="3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23.4610728270367</v>
      </c>
      <c r="K567" s="3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113.323847771521</v>
      </c>
      <c r="K568" s="3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156.794834876199</v>
      </c>
      <c r="K569" s="3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294.699987796837</v>
      </c>
      <c r="K570" s="3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70.6553242777974</v>
      </c>
      <c r="K571" s="3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87.8812390563462</v>
      </c>
      <c r="K572" s="3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82.0266120096522</v>
      </c>
      <c r="K573" s="3" t="n">
        <v>0.697925453071581</v>
      </c>
      <c r="L573" s="3" t="n">
        <f aca="false">AVERAGE(J573:J602)</f>
        <v>129.475867529912</v>
      </c>
      <c r="M573" s="3" t="n">
        <f aca="false">AVERAGE(K573:K602)</f>
        <v>2.34506231637721</v>
      </c>
      <c r="N573" s="6" t="n">
        <f aca="false">_xlfn.STDEV.S(J573:J602)</f>
        <v>73.2591372797275</v>
      </c>
      <c r="O573" s="6" t="n">
        <f aca="false">_xlfn.STDEV.S(K573:K602)</f>
        <v>1.24675771791467</v>
      </c>
      <c r="P573" s="3" t="n">
        <f aca="false">_xlfn.CONFIDENCE.NORM(0.05,N573,30)</f>
        <v>26.2149638789319</v>
      </c>
      <c r="Q573" s="3" t="n">
        <f aca="false">_xlfn.CONFIDENCE.NORM(0.05,O573,30)</f>
        <v>0.446138321505418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152.378462441246</v>
      </c>
      <c r="K574" s="3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261.075381939289</v>
      </c>
      <c r="K575" s="3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47.9828270180142</v>
      </c>
      <c r="K576" s="3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56.1087749682226</v>
      </c>
      <c r="K577" s="3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123.818792968389</v>
      </c>
      <c r="K578" s="3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25.974172768136</v>
      </c>
      <c r="K579" s="3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74.6545243149167</v>
      </c>
      <c r="K580" s="3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147.148466180629</v>
      </c>
      <c r="K581" s="3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151.828677974229</v>
      </c>
      <c r="K582" s="3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112.322614422881</v>
      </c>
      <c r="K583" s="3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172.310554079758</v>
      </c>
      <c r="K584" s="3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214.322805999853</v>
      </c>
      <c r="K585" s="3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87.1524397685725</v>
      </c>
      <c r="K586" s="3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107.651696020635</v>
      </c>
      <c r="K587" s="3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85.7376170913163</v>
      </c>
      <c r="K588" s="3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144.137289892837</v>
      </c>
      <c r="K589" s="3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54.0570883170176</v>
      </c>
      <c r="K590" s="3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195.285112785333</v>
      </c>
      <c r="K591" s="3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61.3672691135785</v>
      </c>
      <c r="K592" s="3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73.4827034497218</v>
      </c>
      <c r="K593" s="3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128.561890454273</v>
      </c>
      <c r="K594" s="3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77.8210518079281</v>
      </c>
      <c r="K595" s="3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171.843572448181</v>
      </c>
      <c r="K596" s="3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29.0695863692545</v>
      </c>
      <c r="K597" s="3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220.895933341122</v>
      </c>
      <c r="K598" s="3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207.28102162568</v>
      </c>
      <c r="K599" s="3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348.611561022028</v>
      </c>
      <c r="K600" s="3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120.330939498481</v>
      </c>
      <c r="K601" s="3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149.036585806179</v>
      </c>
      <c r="K602" s="3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7.47643062357787</v>
      </c>
      <c r="K603" s="3" t="n">
        <v>0.891751816464352</v>
      </c>
      <c r="L603" s="3" t="n">
        <f aca="false">AVERAGE(J603:J632)</f>
        <v>10.3189381782031</v>
      </c>
      <c r="M603" s="3" t="n">
        <f aca="false">AVERAGE(K603:K632)</f>
        <v>2.90038896292599</v>
      </c>
      <c r="N603" s="6" t="n">
        <f aca="false">_xlfn.STDEV.S(J603:J632)</f>
        <v>4.89384275335802</v>
      </c>
      <c r="O603" s="6" t="n">
        <f aca="false">_xlfn.STDEV.S(K603:K632)</f>
        <v>1.52912042556518</v>
      </c>
      <c r="P603" s="3" t="n">
        <f aca="false">_xlfn.CONFIDENCE.NORM(0.05,N603,30)</f>
        <v>1.75120695891616</v>
      </c>
      <c r="Q603" s="3" t="n">
        <f aca="false">_xlfn.CONFIDENCE.NORM(0.05,O603,30)</f>
        <v>0.547178662091901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6.49196174236654</v>
      </c>
      <c r="K604" s="3" t="n">
        <v>1.2889068480753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15.0284417474016</v>
      </c>
      <c r="K605" s="3" t="n">
        <v>2.6873700538115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6.85907187151059</v>
      </c>
      <c r="K606" s="3" t="n">
        <v>4.68683025874118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6.11792892709456</v>
      </c>
      <c r="K607" s="3" t="n">
        <v>2.78905414245538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9.89847826327247</v>
      </c>
      <c r="K608" s="3" t="n">
        <v>2.76411713371416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5.15945788024771</v>
      </c>
      <c r="K609" s="3" t="n">
        <v>1.7027857832166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7.9561445983151</v>
      </c>
      <c r="K610" s="3" t="n">
        <v>1.26749964744018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14.9578621063303</v>
      </c>
      <c r="K611" s="3" t="n">
        <v>3.8423939555446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10.9079461879306</v>
      </c>
      <c r="K612" s="3" t="n">
        <v>2.50178682015148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12.1651886634128</v>
      </c>
      <c r="K613" s="3" t="n">
        <v>4.20128268072566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16.5778163953052</v>
      </c>
      <c r="K614" s="3" t="n">
        <v>6.82117479631715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6.67163368415837</v>
      </c>
      <c r="K615" s="3" t="n">
        <v>1.07714715556608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6.03165354962915</v>
      </c>
      <c r="K616" s="3" t="n">
        <v>2.02231186057243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6.51025352067727</v>
      </c>
      <c r="K617" s="3" t="n">
        <v>1.03877298590424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26.8577641070954</v>
      </c>
      <c r="K618" s="3" t="n">
        <v>4.75305367461864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13.698186612439</v>
      </c>
      <c r="K619" s="3" t="n">
        <v>3.87746539406591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9.18983543963346</v>
      </c>
      <c r="K620" s="3" t="n">
        <v>2.85704836077508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13.0841534724044</v>
      </c>
      <c r="K621" s="3" t="n">
        <v>4.06308421278287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7.22472288728649</v>
      </c>
      <c r="K622" s="3" t="n">
        <v>2.00945327115538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10.2698059114209</v>
      </c>
      <c r="K623" s="3" t="n">
        <v>4.86583327624159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8.41102327178601</v>
      </c>
      <c r="K624" s="3" t="n">
        <v>1.45602231184916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5.10251907083669</v>
      </c>
      <c r="K625" s="3" t="n">
        <v>1.19562407330083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11.6130405618623</v>
      </c>
      <c r="K626" s="3" t="n">
        <v>5.57919553506764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5.46699284841204</v>
      </c>
      <c r="K627" s="3" t="n">
        <v>4.38489205234965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8.85651239358856</v>
      </c>
      <c r="K628" s="3" t="n">
        <v>1.76707387138373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18.3072333085063</v>
      </c>
      <c r="K629" s="3" t="n">
        <v>3.40501928290819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16.6019759708907</v>
      </c>
      <c r="K630" s="3" t="n">
        <v>3.25189345926191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7.13166402212333</v>
      </c>
      <c r="K631" s="3" t="n">
        <v>1.89496240294204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8.9424457065783</v>
      </c>
      <c r="K632" s="3" t="n">
        <v>2.06786177037683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8.41299348515854</v>
      </c>
      <c r="K633" s="3" t="n">
        <v>0.891751816464352</v>
      </c>
      <c r="L633" s="3" t="n">
        <f aca="false">AVERAGE(J633:J662)</f>
        <v>11.1927460037652</v>
      </c>
      <c r="M633" s="3" t="n">
        <f aca="false">AVERAGE(K633:K662)</f>
        <v>2.90038896292599</v>
      </c>
      <c r="N633" s="6" t="n">
        <f aca="false">_xlfn.STDEV.S(J633:J662)</f>
        <v>5.30005292495614</v>
      </c>
      <c r="O633" s="6" t="n">
        <f aca="false">_xlfn.STDEV.S(K633:K662)</f>
        <v>1.52912042556518</v>
      </c>
      <c r="P633" s="3" t="n">
        <f aca="false">_xlfn.CONFIDENCE.NORM(0.05,N633,30)</f>
        <v>1.8965647309445</v>
      </c>
      <c r="Q633" s="3" t="n">
        <f aca="false">_xlfn.CONFIDENCE.NORM(0.05,O633,30)</f>
        <v>0.547178662091901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7.18152885420354</v>
      </c>
      <c r="K634" s="3" t="n">
        <v>1.2889068480753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16.7660160771724</v>
      </c>
      <c r="K635" s="3" t="n">
        <v>2.6873700538115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7.0242016204749</v>
      </c>
      <c r="K636" s="3" t="n">
        <v>4.68683025874118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6.51897592311333</v>
      </c>
      <c r="K637" s="3" t="n">
        <v>2.78905414245538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10.7596766733429</v>
      </c>
      <c r="K638" s="3" t="n">
        <v>2.76411713371416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5.51347498062545</v>
      </c>
      <c r="K639" s="3" t="n">
        <v>1.7027857832166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9.61927814084449</v>
      </c>
      <c r="K640" s="3" t="n">
        <v>1.26749964744018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15.5044069720749</v>
      </c>
      <c r="K641" s="3" t="n">
        <v>3.8423939555446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11.9098424820202</v>
      </c>
      <c r="K642" s="3" t="n">
        <v>2.50178682015148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13.2102250767176</v>
      </c>
      <c r="K643" s="3" t="n">
        <v>4.20128268072566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16.6613758469151</v>
      </c>
      <c r="K644" s="3" t="n">
        <v>6.82117479631715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7.16681496693915</v>
      </c>
      <c r="K645" s="3" t="n">
        <v>1.07714715556608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6.37689021210607</v>
      </c>
      <c r="K646" s="3" t="n">
        <v>2.02231186057243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7.5742833841551</v>
      </c>
      <c r="K647" s="3" t="n">
        <v>1.03877298590424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28.8057998093042</v>
      </c>
      <c r="K648" s="3" t="n">
        <v>4.75305367461864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14.2994358841759</v>
      </c>
      <c r="K649" s="3" t="n">
        <v>3.87746539406591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10.4605239771467</v>
      </c>
      <c r="K650" s="3" t="n">
        <v>2.85704836077508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14.4456373257579</v>
      </c>
      <c r="K651" s="3" t="n">
        <v>4.06308421278287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7.71497140969103</v>
      </c>
      <c r="K652" s="3" t="n">
        <v>2.00945327115538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10.44275234879</v>
      </c>
      <c r="K653" s="3" t="n">
        <v>4.86583327624159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8.8643049944572</v>
      </c>
      <c r="K654" s="3" t="n">
        <v>1.45602231184916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5.9084801479072</v>
      </c>
      <c r="K655" s="3" t="n">
        <v>1.19562407330083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12.1680611451937</v>
      </c>
      <c r="K656" s="3" t="n">
        <v>5.57919553506764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5.68330774760185</v>
      </c>
      <c r="K657" s="3" t="n">
        <v>4.38489205234965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9.49110816835535</v>
      </c>
      <c r="K658" s="3" t="n">
        <v>1.76707387138373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19.9818945828367</v>
      </c>
      <c r="K659" s="3" t="n">
        <v>3.40501928290819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20.0143946547019</v>
      </c>
      <c r="K660" s="3" t="n">
        <v>3.25189345926191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7.99886286530733</v>
      </c>
      <c r="K661" s="3" t="n">
        <v>1.89496240294204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9.30286035586425</v>
      </c>
      <c r="K662" s="3" t="n">
        <v>2.06786177037683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11.008182055408</v>
      </c>
      <c r="K663" s="3" t="n">
        <v>0.891751816464352</v>
      </c>
      <c r="L663" s="3" t="n">
        <f aca="false">AVERAGE(J663:J692)</f>
        <v>17.2309904500773</v>
      </c>
      <c r="M663" s="3" t="n">
        <f aca="false">AVERAGE(K663:K692)</f>
        <v>2.90038896292599</v>
      </c>
      <c r="N663" s="6" t="n">
        <f aca="false">_xlfn.STDEV.S(J663:J692)</f>
        <v>9.73035746008301</v>
      </c>
      <c r="O663" s="6" t="n">
        <f aca="false">_xlfn.STDEV.S(K663:K692)</f>
        <v>1.52912042556518</v>
      </c>
      <c r="P663" s="3" t="n">
        <f aca="false">_xlfn.CONFIDENCE.NORM(0.05,N663,30)</f>
        <v>3.48189971677101</v>
      </c>
      <c r="Q663" s="3" t="n">
        <f aca="false">_xlfn.CONFIDENCE.NORM(0.05,O663,30)</f>
        <v>0.547178662091901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13.36397495889</v>
      </c>
      <c r="K664" s="3" t="n">
        <v>1.2889068480753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25.5990412943742</v>
      </c>
      <c r="K665" s="3" t="n">
        <v>2.6873700538115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10.2057163715802</v>
      </c>
      <c r="K666" s="3" t="n">
        <v>4.68683025874118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10.1548674539968</v>
      </c>
      <c r="K667" s="3" t="n">
        <v>2.78905414245538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16.2209511535136</v>
      </c>
      <c r="K668" s="3" t="n">
        <v>2.76411713371416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7.45416562504053</v>
      </c>
      <c r="K669" s="3" t="n">
        <v>1.7027857832166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13.2058680559213</v>
      </c>
      <c r="K670" s="3" t="n">
        <v>1.26749964744018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23.1704854199011</v>
      </c>
      <c r="K671" s="3" t="n">
        <v>3.8423939555446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16.8919534380082</v>
      </c>
      <c r="K672" s="3" t="n">
        <v>2.50178682015148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20.649453428807</v>
      </c>
      <c r="K673" s="3" t="n">
        <v>4.20128268072566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23.3722492711913</v>
      </c>
      <c r="K674" s="3" t="n">
        <v>6.82117479631715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11.4757067290515</v>
      </c>
      <c r="K675" s="3" t="n">
        <v>1.07714715556608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9.41933547421808</v>
      </c>
      <c r="K676" s="3" t="n">
        <v>2.02231186057243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11.2420761415976</v>
      </c>
      <c r="K677" s="3" t="n">
        <v>1.03877298590424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45.9646376874153</v>
      </c>
      <c r="K678" s="3" t="n">
        <v>4.75305367461864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19.9062666111236</v>
      </c>
      <c r="K679" s="3" t="n">
        <v>3.87746539406591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14.0703368942459</v>
      </c>
      <c r="K680" s="3" t="n">
        <v>2.85704836077508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22.8919392789392</v>
      </c>
      <c r="K681" s="3" t="n">
        <v>4.06308421278287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10.7185186842844</v>
      </c>
      <c r="K682" s="3" t="n">
        <v>2.00945327115538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14.3735278249407</v>
      </c>
      <c r="K683" s="3" t="n">
        <v>4.86583327624159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11.8297558670765</v>
      </c>
      <c r="K684" s="3" t="n">
        <v>1.45602231184916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9.15416996765078</v>
      </c>
      <c r="K685" s="3" t="n">
        <v>1.19562407330083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17.5140040856901</v>
      </c>
      <c r="K686" s="3" t="n">
        <v>5.57919553506764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7.47948087132896</v>
      </c>
      <c r="K687" s="3" t="n">
        <v>4.38489205234965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15.6355518879683</v>
      </c>
      <c r="K688" s="3" t="n">
        <v>1.76707387138373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42.2882239464755</v>
      </c>
      <c r="K689" s="3" t="n">
        <v>3.40501928290819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37.2091764070144</v>
      </c>
      <c r="K690" s="3" t="n">
        <v>3.25189345926191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12.7011699826667</v>
      </c>
      <c r="K691" s="3" t="n">
        <v>1.89496240294204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11.758926633998</v>
      </c>
      <c r="K692" s="3" t="n">
        <v>2.06786177037683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12.4929244168518</v>
      </c>
      <c r="K693" s="3" t="n">
        <v>0.891751816464352</v>
      </c>
      <c r="L693" s="3" t="n">
        <f aca="false">AVERAGE(J693:J722)</f>
        <v>20.0329422125897</v>
      </c>
      <c r="M693" s="3" t="n">
        <f aca="false">AVERAGE(K693:K722)</f>
        <v>2.90038896292599</v>
      </c>
      <c r="N693" s="6" t="n">
        <f aca="false">_xlfn.STDEV.S(J693:J722)</f>
        <v>11.2103674989793</v>
      </c>
      <c r="O693" s="6" t="n">
        <f aca="false">_xlfn.STDEV.S(K693:K722)</f>
        <v>1.52912042556518</v>
      </c>
      <c r="P693" s="3" t="n">
        <f aca="false">_xlfn.CONFIDENCE.NORM(0.05,N693,30)</f>
        <v>4.0115047756182</v>
      </c>
      <c r="Q693" s="3" t="n">
        <f aca="false">_xlfn.CONFIDENCE.NORM(0.05,O693,30)</f>
        <v>0.547178662091901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15.4568539357948</v>
      </c>
      <c r="K694" s="3" t="n">
        <v>1.2889068480753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29.8282740905105</v>
      </c>
      <c r="K695" s="3" t="n">
        <v>2.6873700538115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10.6720654123965</v>
      </c>
      <c r="K696" s="3" t="n">
        <v>4.68683025874118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11.5332557661791</v>
      </c>
      <c r="K697" s="3" t="n">
        <v>2.78905414245538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17.4898035602452</v>
      </c>
      <c r="K698" s="3" t="n">
        <v>2.76411713371416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8.29358749711048</v>
      </c>
      <c r="K699" s="3" t="n">
        <v>1.7027857832166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15.8067721161592</v>
      </c>
      <c r="K700" s="3" t="n">
        <v>1.26749964744018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25.3259387045629</v>
      </c>
      <c r="K701" s="3" t="n">
        <v>3.8423939555446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18.3410862112163</v>
      </c>
      <c r="K702" s="3" t="n">
        <v>2.50178682015148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27.8097480549051</v>
      </c>
      <c r="K703" s="3" t="n">
        <v>4.20128268072566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28.2027205422087</v>
      </c>
      <c r="K704" s="3" t="n">
        <v>6.82117479631715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15.0139131731813</v>
      </c>
      <c r="K705" s="3" t="n">
        <v>1.07714715556608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10.276795064587</v>
      </c>
      <c r="K706" s="3" t="n">
        <v>2.02231186057243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15.9133219159708</v>
      </c>
      <c r="K707" s="3" t="n">
        <v>1.03877298590424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47.7476291773362</v>
      </c>
      <c r="K708" s="3" t="n">
        <v>4.75305367461864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22.1181454777533</v>
      </c>
      <c r="K709" s="3" t="n">
        <v>3.87746539406591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17.5901552840074</v>
      </c>
      <c r="K710" s="3" t="n">
        <v>2.85704836077508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27.5126689362646</v>
      </c>
      <c r="K711" s="3" t="n">
        <v>4.06308421278287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12.4400848451983</v>
      </c>
      <c r="K712" s="3" t="n">
        <v>2.00945327115538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15.1217541349084</v>
      </c>
      <c r="K713" s="3" t="n">
        <v>4.86583327624159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14.3328550549498</v>
      </c>
      <c r="K714" s="3" t="n">
        <v>1.45602231184916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11.1614978167785</v>
      </c>
      <c r="K715" s="3" t="n">
        <v>1.19562407330083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18.4934957508959</v>
      </c>
      <c r="K716" s="3" t="n">
        <v>5.57919553506764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8.36466878811946</v>
      </c>
      <c r="K717" s="3" t="n">
        <v>4.38489205234965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19.9252375653556</v>
      </c>
      <c r="K718" s="3" t="n">
        <v>1.76707387138373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51.8562885278646</v>
      </c>
      <c r="K719" s="3" t="n">
        <v>3.40501928290819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44.3997100401667</v>
      </c>
      <c r="K720" s="3" t="n">
        <v>3.25189345926191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14.630255273433</v>
      </c>
      <c r="K721" s="3" t="n">
        <v>1.89496240294204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12.8367592427798</v>
      </c>
      <c r="K722" s="3" t="n">
        <v>2.06786177037683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16.3779257942341</v>
      </c>
      <c r="K723" s="3" t="n">
        <v>0.891751816464352</v>
      </c>
      <c r="L723" s="3" t="n">
        <f aca="false">AVERAGE(J723:J752)</f>
        <v>29.0698881342887</v>
      </c>
      <c r="M723" s="3" t="n">
        <f aca="false">AVERAGE(K723:K752)</f>
        <v>2.90038896292599</v>
      </c>
      <c r="N723" s="6" t="n">
        <f aca="false">_xlfn.STDEV.S(J723:J752)</f>
        <v>18.6840381368611</v>
      </c>
      <c r="O723" s="6" t="n">
        <f aca="false">_xlfn.STDEV.S(K723:K752)</f>
        <v>1.52912042556518</v>
      </c>
      <c r="P723" s="3" t="n">
        <f aca="false">_xlfn.CONFIDENCE.NORM(0.05,N723,30)</f>
        <v>6.68587432309197</v>
      </c>
      <c r="Q723" s="3" t="n">
        <f aca="false">_xlfn.CONFIDENCE.NORM(0.05,O723,30)</f>
        <v>0.547178662091901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26.1443457404264</v>
      </c>
      <c r="K724" s="3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45.7101623661802</v>
      </c>
      <c r="K725" s="3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16.2142795566323</v>
      </c>
      <c r="K726" s="3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16.9698089905589</v>
      </c>
      <c r="K727" s="3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23.2721312434436</v>
      </c>
      <c r="K728" s="3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10.5654617326556</v>
      </c>
      <c r="K729" s="3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20.2583187801939</v>
      </c>
      <c r="K730" s="3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34.5687812089669</v>
      </c>
      <c r="K731" s="3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25.9453817064766</v>
      </c>
      <c r="K732" s="3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35.5798452609365</v>
      </c>
      <c r="K733" s="3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39.3923698657876</v>
      </c>
      <c r="K734" s="3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22.294862241344</v>
      </c>
      <c r="K735" s="3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15.0912635953913</v>
      </c>
      <c r="K736" s="3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19.9081706937727</v>
      </c>
      <c r="K737" s="3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54.2655906676526</v>
      </c>
      <c r="K738" s="3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30.9880459576448</v>
      </c>
      <c r="K739" s="3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20.7998649550934</v>
      </c>
      <c r="K740" s="3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43.3664187515885</v>
      </c>
      <c r="K741" s="3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19.3032354909041</v>
      </c>
      <c r="K742" s="3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21.5031301660561</v>
      </c>
      <c r="K743" s="3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21.6262194624988</v>
      </c>
      <c r="K744" s="3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13.7828929908279</v>
      </c>
      <c r="K745" s="3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32.1951337050102</v>
      </c>
      <c r="K746" s="3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10.7245674628137</v>
      </c>
      <c r="K747" s="3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26.96851601031</v>
      </c>
      <c r="K748" s="3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72.1446266259767</v>
      </c>
      <c r="K749" s="3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97.2749446736564</v>
      </c>
      <c r="K750" s="3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20.0058360185013</v>
      </c>
      <c r="K751" s="3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18.8545123131274</v>
      </c>
      <c r="K752" s="3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23.1490770571193</v>
      </c>
      <c r="K753" s="3" t="n">
        <v>0.891751816464352</v>
      </c>
      <c r="L753" s="3" t="n">
        <f aca="false">AVERAGE(J753:J782)</f>
        <v>37.1118254368382</v>
      </c>
      <c r="M753" s="3" t="n">
        <f aca="false">AVERAGE(K753:K782)</f>
        <v>2.90038896292599</v>
      </c>
      <c r="N753" s="6" t="n">
        <f aca="false">_xlfn.STDEV.S(J753:J782)</f>
        <v>26.1685516188023</v>
      </c>
      <c r="O753" s="6" t="n">
        <f aca="false">_xlfn.STDEV.S(K753:K782)</f>
        <v>1.52912042556518</v>
      </c>
      <c r="P753" s="3" t="n">
        <f aca="false">_xlfn.CONFIDENCE.NORM(0.05,N753,30)</f>
        <v>9.36412386118423</v>
      </c>
      <c r="Q753" s="3" t="n">
        <f aca="false">_xlfn.CONFIDENCE.NORM(0.05,O753,30)</f>
        <v>0.547178662091901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32.3870175126155</v>
      </c>
      <c r="K754" s="3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60.6580786885964</v>
      </c>
      <c r="K755" s="3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17.1623069919811</v>
      </c>
      <c r="K756" s="3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22.1504277256292</v>
      </c>
      <c r="K757" s="3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25.9377303649612</v>
      </c>
      <c r="K758" s="3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12.7583548288176</v>
      </c>
      <c r="K759" s="3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23.9536051140447</v>
      </c>
      <c r="K760" s="3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42.5993489781</v>
      </c>
      <c r="K761" s="3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32.1690446165248</v>
      </c>
      <c r="K762" s="3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43.2490786926255</v>
      </c>
      <c r="K763" s="3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45.840636857427</v>
      </c>
      <c r="K764" s="3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29.5238154482354</v>
      </c>
      <c r="K765" s="3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18.2832559316546</v>
      </c>
      <c r="K766" s="3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27.2363161595665</v>
      </c>
      <c r="K767" s="3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69.6852801098407</v>
      </c>
      <c r="K768" s="3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42.2010926815627</v>
      </c>
      <c r="K769" s="3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26.4409126813218</v>
      </c>
      <c r="K770" s="3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47.9888533591187</v>
      </c>
      <c r="K771" s="3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23.6852172752847</v>
      </c>
      <c r="K772" s="3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25.4102065458853</v>
      </c>
      <c r="K773" s="3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24.8321517974496</v>
      </c>
      <c r="K774" s="3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22.5912753525275</v>
      </c>
      <c r="K775" s="3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42.6124165009924</v>
      </c>
      <c r="K776" s="3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12.5865985718684</v>
      </c>
      <c r="K777" s="3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33.5456991394449</v>
      </c>
      <c r="K778" s="3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96.5635843535385</v>
      </c>
      <c r="K779" s="3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139.090688717539</v>
      </c>
      <c r="K780" s="3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25.7979712315997</v>
      </c>
      <c r="K781" s="3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23.2647198192726</v>
      </c>
      <c r="K782" s="3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26.2752627924839</v>
      </c>
      <c r="K783" s="3" t="n">
        <v>0.891751816464352</v>
      </c>
      <c r="L783" s="3" t="n">
        <f aca="false">AVERAGE(J783:J812)</f>
        <v>53.1447912239324</v>
      </c>
      <c r="M783" s="3" t="n">
        <f aca="false">AVERAGE(K783:K812)</f>
        <v>2.90038896292599</v>
      </c>
      <c r="N783" s="6" t="n">
        <f aca="false">_xlfn.STDEV.S(J783:J812)</f>
        <v>40.924101657643</v>
      </c>
      <c r="O783" s="6" t="n">
        <f aca="false">_xlfn.STDEV.S(K783:K812)</f>
        <v>1.52912042556518</v>
      </c>
      <c r="P783" s="3" t="n">
        <f aca="false">_xlfn.CONFIDENCE.NORM(0.05,N783,30)</f>
        <v>14.6442326045481</v>
      </c>
      <c r="Q783" s="3" t="n">
        <f aca="false">_xlfn.CONFIDENCE.NORM(0.05,O783,30)</f>
        <v>0.547178662091901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44.2673813824417</v>
      </c>
      <c r="K784" s="3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96.9421809989826</v>
      </c>
      <c r="K785" s="3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20.7439522780726</v>
      </c>
      <c r="K786" s="3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27.6170978878297</v>
      </c>
      <c r="K787" s="3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41.4526801950588</v>
      </c>
      <c r="K788" s="3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16.9199755135079</v>
      </c>
      <c r="K789" s="3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30.7807247193881</v>
      </c>
      <c r="K790" s="3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69.7121751213494</v>
      </c>
      <c r="K791" s="3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65.4895755691902</v>
      </c>
      <c r="K792" s="3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51.5016378077326</v>
      </c>
      <c r="K793" s="3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59.0299529421208</v>
      </c>
      <c r="K794" s="3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48.4815800448249</v>
      </c>
      <c r="K795" s="3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23.6119245428289</v>
      </c>
      <c r="K796" s="3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33.8691953338477</v>
      </c>
      <c r="K797" s="3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72.8874729064444</v>
      </c>
      <c r="K798" s="3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67.8707234062338</v>
      </c>
      <c r="K799" s="3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32.5095930731549</v>
      </c>
      <c r="K800" s="3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72.4290363076426</v>
      </c>
      <c r="K801" s="3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34.0302614998502</v>
      </c>
      <c r="K802" s="3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35.4389956993027</v>
      </c>
      <c r="K803" s="3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35.8709485996716</v>
      </c>
      <c r="K804" s="3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28.6950948560503</v>
      </c>
      <c r="K805" s="3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72.4683350628044</v>
      </c>
      <c r="K806" s="3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16.1118391414401</v>
      </c>
      <c r="K807" s="3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44.4022051363376</v>
      </c>
      <c r="K808" s="3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123.760777351052</v>
      </c>
      <c r="K809" s="3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226.828715572975</v>
      </c>
      <c r="K810" s="3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38.8798269582134</v>
      </c>
      <c r="K811" s="3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35.4646140171378</v>
      </c>
      <c r="K812" s="3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38.2118082430254</v>
      </c>
      <c r="K813" s="3" t="n">
        <v>0.891751816464352</v>
      </c>
      <c r="L813" s="3" t="n">
        <f aca="false">AVERAGE(J813:J842)</f>
        <v>73.1563979702242</v>
      </c>
      <c r="M813" s="3" t="n">
        <f aca="false">AVERAGE(K813:K842)</f>
        <v>2.90038896292599</v>
      </c>
      <c r="N813" s="6" t="n">
        <f aca="false">_xlfn.STDEV.S(J813:J842)</f>
        <v>48.6881737948081</v>
      </c>
      <c r="O813" s="6" t="n">
        <f aca="false">_xlfn.STDEV.S(K813:K842)</f>
        <v>1.52912042556518</v>
      </c>
      <c r="P813" s="3" t="n">
        <f aca="false">_xlfn.CONFIDENCE.NORM(0.05,N813,30)</f>
        <v>17.4225190843907</v>
      </c>
      <c r="Q813" s="3" t="n">
        <f aca="false">_xlfn.CONFIDENCE.NORM(0.05,O813,30)</f>
        <v>0.547178662091901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63.2304799905709</v>
      </c>
      <c r="K814" s="3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162.489690379551</v>
      </c>
      <c r="K815" s="3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25.4911118727468</v>
      </c>
      <c r="K816" s="3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33.941978112516</v>
      </c>
      <c r="K817" s="3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51.5146901190392</v>
      </c>
      <c r="K818" s="3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21.0462894736549</v>
      </c>
      <c r="K819" s="3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50.6115300623663</v>
      </c>
      <c r="K820" s="3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80.3460097217239</v>
      </c>
      <c r="K821" s="3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98.0800690779406</v>
      </c>
      <c r="K822" s="3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60.6278167027402</v>
      </c>
      <c r="K823" s="3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76.553883028959</v>
      </c>
      <c r="K824" s="3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100.971368955396</v>
      </c>
      <c r="K825" s="3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31.0867807499755</v>
      </c>
      <c r="K826" s="3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50.3223516781115</v>
      </c>
      <c r="K827" s="3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85.4282227458326</v>
      </c>
      <c r="K828" s="3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87.5793505629075</v>
      </c>
      <c r="K829" s="3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40.5184555179146</v>
      </c>
      <c r="K830" s="3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89.1189032898746</v>
      </c>
      <c r="K831" s="3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39.9586954815812</v>
      </c>
      <c r="K832" s="3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45.1106317351103</v>
      </c>
      <c r="K833" s="3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67.4227976094607</v>
      </c>
      <c r="K834" s="3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47.9327811013768</v>
      </c>
      <c r="K835" s="3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103.479651084975</v>
      </c>
      <c r="K836" s="3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19.7330396149224</v>
      </c>
      <c r="K837" s="3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94.7094437995438</v>
      </c>
      <c r="K838" s="3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141.991281185679</v>
      </c>
      <c r="K839" s="3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259.254003566215</v>
      </c>
      <c r="K840" s="3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67.3792061188462</v>
      </c>
      <c r="K841" s="3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60.5496175241707</v>
      </c>
      <c r="K842" s="3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50.3504651512544</v>
      </c>
      <c r="K843" s="3" t="n">
        <v>0.891751816464352</v>
      </c>
      <c r="L843" s="3" t="n">
        <f aca="false">AVERAGE(J843:J872)</f>
        <v>100.32769556431</v>
      </c>
      <c r="M843" s="3" t="n">
        <f aca="false">AVERAGE(K843:K872)</f>
        <v>2.90038896292599</v>
      </c>
      <c r="N843" s="6" t="n">
        <f aca="false">_xlfn.STDEV.S(J843:J872)</f>
        <v>62.0299430202624</v>
      </c>
      <c r="O843" s="6" t="n">
        <f aca="false">_xlfn.STDEV.S(K843:K872)</f>
        <v>1.52912042556518</v>
      </c>
      <c r="P843" s="3" t="n">
        <f aca="false">_xlfn.CONFIDENCE.NORM(0.05,N843,30)</f>
        <v>22.1967221573925</v>
      </c>
      <c r="Q843" s="3" t="n">
        <f aca="false">_xlfn.CONFIDENCE.NORM(0.05,O843,30)</f>
        <v>0.547178662091901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100.862457503192</v>
      </c>
      <c r="K844" s="3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200.056269176604</v>
      </c>
      <c r="K845" s="3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34.6526522629401</v>
      </c>
      <c r="K846" s="3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40.8420548915385</v>
      </c>
      <c r="K847" s="3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103.585562664198</v>
      </c>
      <c r="K848" s="3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24.9019749636516</v>
      </c>
      <c r="K849" s="3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55.7516708769526</v>
      </c>
      <c r="K850" s="3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104.726134326886</v>
      </c>
      <c r="K851" s="3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135.035014042383</v>
      </c>
      <c r="K852" s="3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79.5921662686489</v>
      </c>
      <c r="K853" s="3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116.918034665901</v>
      </c>
      <c r="K854" s="3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153.607733168211</v>
      </c>
      <c r="K855" s="3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43.6435668220111</v>
      </c>
      <c r="K856" s="3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75.5775464179449</v>
      </c>
      <c r="K857" s="3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85.1632380632283</v>
      </c>
      <c r="K858" s="3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133.638635170816</v>
      </c>
      <c r="K859" s="3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47.1401885826631</v>
      </c>
      <c r="K860" s="3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140.350667859205</v>
      </c>
      <c r="K861" s="3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55.6301533778101</v>
      </c>
      <c r="K862" s="3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58.9427923147838</v>
      </c>
      <c r="K863" s="3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90.7250267208741</v>
      </c>
      <c r="K864" s="3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57.457748126912</v>
      </c>
      <c r="K865" s="3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147.431771736401</v>
      </c>
      <c r="K866" s="3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26.6470176089667</v>
      </c>
      <c r="K867" s="3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154.354729304273</v>
      </c>
      <c r="K868" s="3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171.238275936889</v>
      </c>
      <c r="K869" s="3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318.756781931755</v>
      </c>
      <c r="K870" s="3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89.09304060529</v>
      </c>
      <c r="K871" s="3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113.15749638713</v>
      </c>
      <c r="K872" s="3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98.8811967138328</v>
      </c>
      <c r="K873" s="3" t="n">
        <v>0.891751816464352</v>
      </c>
      <c r="L873" s="3" t="n">
        <f aca="false">AVERAGE(J873:J902)</f>
        <v>149.479326169545</v>
      </c>
      <c r="M873" s="3" t="n">
        <f aca="false">AVERAGE(K873:K902)</f>
        <v>2.90038896292599</v>
      </c>
      <c r="N873" s="6" t="n">
        <f aca="false">_xlfn.STDEV.S(J873:J902)</f>
        <v>78.8894937563841</v>
      </c>
      <c r="O873" s="6" t="n">
        <f aca="false">_xlfn.STDEV.S(K873:K902)</f>
        <v>1.52912042556518</v>
      </c>
      <c r="P873" s="3" t="n">
        <f aca="false">_xlfn.CONFIDENCE.NORM(0.05,N873,30)</f>
        <v>28.2297240459467</v>
      </c>
      <c r="Q873" s="3" t="n">
        <f aca="false">_xlfn.CONFIDENCE.NORM(0.05,O873,30)</f>
        <v>0.547178662091901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164.106762853389</v>
      </c>
      <c r="K874" s="3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294.796500816742</v>
      </c>
      <c r="K875" s="3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54.9706401312242</v>
      </c>
      <c r="K876" s="3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76.7717793084297</v>
      </c>
      <c r="K877" s="3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153.347867622636</v>
      </c>
      <c r="K878" s="3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28.7175343305948</v>
      </c>
      <c r="K879" s="3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99.756428614418</v>
      </c>
      <c r="K880" s="3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177.182599157909</v>
      </c>
      <c r="K881" s="3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189.847966154749</v>
      </c>
      <c r="K882" s="3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140.498197937065</v>
      </c>
      <c r="K883" s="3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204.856125356454</v>
      </c>
      <c r="K884" s="3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242.320435534658</v>
      </c>
      <c r="K885" s="3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108.64590557855</v>
      </c>
      <c r="K886" s="3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126.856286450712</v>
      </c>
      <c r="K887" s="3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96.3542095756714</v>
      </c>
      <c r="K888" s="3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178.139493666166</v>
      </c>
      <c r="K889" s="3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54.9383926791667</v>
      </c>
      <c r="K890" s="3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214.120758659335</v>
      </c>
      <c r="K891" s="3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76.1598295447627</v>
      </c>
      <c r="K892" s="3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93.126844194532</v>
      </c>
      <c r="K893" s="3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150.870574670109</v>
      </c>
      <c r="K894" s="3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90.7527754013369</v>
      </c>
      <c r="K895" s="3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193.207168426672</v>
      </c>
      <c r="K896" s="3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34.0939064816714</v>
      </c>
      <c r="K897" s="3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230.006259572448</v>
      </c>
      <c r="K898" s="3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223.613793343588</v>
      </c>
      <c r="K899" s="3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378.612806921087</v>
      </c>
      <c r="K900" s="3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139.576915453536</v>
      </c>
      <c r="K901" s="3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169.249829934915</v>
      </c>
      <c r="K902" s="3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9.30504307051382</v>
      </c>
      <c r="K903" s="3" t="n">
        <v>1.12451253768133</v>
      </c>
      <c r="L903" s="3" t="n">
        <f aca="false">AVERAGE(J903:J932)</f>
        <v>12.8834927255888</v>
      </c>
      <c r="M903" s="3" t="n">
        <f aca="false">AVERAGE(K903:K932)</f>
        <v>3.52096320532219</v>
      </c>
      <c r="N903" s="6" t="n">
        <f aca="false">_xlfn.STDEV.S(J903:J932)</f>
        <v>6.91200209397453</v>
      </c>
      <c r="O903" s="6" t="n">
        <f aca="false">_xlfn.STDEV.S(K903:K932)</f>
        <v>1.83772511897507</v>
      </c>
      <c r="P903" s="3" t="n">
        <f aca="false">_xlfn.CONFIDENCE.NORM(0.05,N903,30)</f>
        <v>2.47338273357999</v>
      </c>
      <c r="Q903" s="3" t="n">
        <f aca="false">_xlfn.CONFIDENCE.NORM(0.05,O903,30)</f>
        <v>0.657609404126422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7.64713662699567</v>
      </c>
      <c r="K904" s="3" t="n">
        <v>1.5674355690531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18.6594244959872</v>
      </c>
      <c r="K905" s="3" t="n">
        <v>3.34757863398811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8.05532699429723</v>
      </c>
      <c r="K906" s="3" t="n">
        <v>5.53516848592505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7.48684645870837</v>
      </c>
      <c r="K907" s="3" t="n">
        <v>3.21883425788821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12.4231804545768</v>
      </c>
      <c r="K908" s="3" t="n">
        <v>3.28356837144663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6.16125850765611</v>
      </c>
      <c r="K909" s="3" t="n">
        <v>2.06900965631106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10.0472752361647</v>
      </c>
      <c r="K910" s="3" t="n">
        <v>1.52000730679964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17.4514617947541</v>
      </c>
      <c r="K911" s="3" t="n">
        <v>4.8202353839565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13.5837081368101</v>
      </c>
      <c r="K912" s="3" t="n">
        <v>3.11832029312139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14.3503104304085</v>
      </c>
      <c r="K913" s="3" t="n">
        <v>4.94473648067869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19.1905882078056</v>
      </c>
      <c r="K914" s="3" t="n">
        <v>8.45072987479593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7.49655936420545</v>
      </c>
      <c r="K915" s="3" t="n">
        <v>1.32895086429103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7.2675871726</v>
      </c>
      <c r="K916" s="3" t="n">
        <v>2.43958373194515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7.82154540062975</v>
      </c>
      <c r="K917" s="3" t="n">
        <v>1.30970611912202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36.856712292039</v>
      </c>
      <c r="K918" s="3" t="n">
        <v>5.76169556052427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17.892162346936</v>
      </c>
      <c r="K919" s="3" t="n">
        <v>4.90783661503818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12.1606176344946</v>
      </c>
      <c r="K920" s="3" t="n">
        <v>3.66020382605317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17.4150185120679</v>
      </c>
      <c r="K921" s="3" t="n">
        <v>5.08121867550921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8.7756327599713</v>
      </c>
      <c r="K922" s="3" t="n">
        <v>2.39637044264346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12.4235731629229</v>
      </c>
      <c r="K923" s="3" t="n">
        <v>5.73539833083142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9.67550518080288</v>
      </c>
      <c r="K924" s="3" t="n">
        <v>1.95507385545168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5.77553283344096</v>
      </c>
      <c r="K925" s="3" t="n">
        <v>1.43105322974333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14.4340137890295</v>
      </c>
      <c r="K926" s="3" t="n">
        <v>6.60857524446953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6.19984256104</v>
      </c>
      <c r="K927" s="3" t="n">
        <v>5.0115327478314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10.1620737557304</v>
      </c>
      <c r="K928" s="3" t="n">
        <v>2.11933046057445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24.5869808263945</v>
      </c>
      <c r="K929" s="3" t="n">
        <v>4.045335724566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24.6818459312086</v>
      </c>
      <c r="K930" s="3" t="n">
        <v>3.98022612592591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8.59723324838513</v>
      </c>
      <c r="K931" s="3" t="n">
        <v>2.35636552560949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9.92078458108761</v>
      </c>
      <c r="K932" s="3" t="n">
        <v>2.5003022278902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10.3745643643809</v>
      </c>
      <c r="K933" s="3" t="n">
        <v>1.12451253768133</v>
      </c>
      <c r="L933" s="3" t="n">
        <f aca="false">AVERAGE(J933:J962)</f>
        <v>13.9423753953414</v>
      </c>
      <c r="M933" s="3" t="n">
        <f aca="false">AVERAGE(K933:K962)</f>
        <v>3.52096320532219</v>
      </c>
      <c r="N933" s="6" t="n">
        <f aca="false">_xlfn.STDEV.S(J933:J962)</f>
        <v>7.48617516724444</v>
      </c>
      <c r="O933" s="6" t="n">
        <f aca="false">_xlfn.STDEV.S(K933:K962)</f>
        <v>1.83772511897507</v>
      </c>
      <c r="P933" s="3" t="n">
        <f aca="false">_xlfn.CONFIDENCE.NORM(0.05,N933,30)</f>
        <v>2.67884415361491</v>
      </c>
      <c r="Q933" s="3" t="n">
        <f aca="false">_xlfn.CONFIDENCE.NORM(0.05,O933,30)</f>
        <v>0.657609404126422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8.41468302049961</v>
      </c>
      <c r="K934" s="3" t="n">
        <v>1.5674355690531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20.7056044139643</v>
      </c>
      <c r="K935" s="3" t="n">
        <v>3.34757863398811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8.18176699934427</v>
      </c>
      <c r="K936" s="3" t="n">
        <v>5.53516848592505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7.89426671846375</v>
      </c>
      <c r="K937" s="3" t="n">
        <v>3.21883425788821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12.9847821293834</v>
      </c>
      <c r="K938" s="3" t="n">
        <v>3.28356837144663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6.55705386585701</v>
      </c>
      <c r="K939" s="3" t="n">
        <v>2.06900965631106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11.8045264397674</v>
      </c>
      <c r="K940" s="3" t="n">
        <v>1.52000730679964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18.4242419289488</v>
      </c>
      <c r="K941" s="3" t="n">
        <v>4.8202353839565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14.0335882821577</v>
      </c>
      <c r="K942" s="3" t="n">
        <v>3.11832029312139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16.5038314731673</v>
      </c>
      <c r="K943" s="3" t="n">
        <v>4.94473648067869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19.3501522703024</v>
      </c>
      <c r="K944" s="3" t="n">
        <v>8.45072987479593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7.96034087322257</v>
      </c>
      <c r="K945" s="3" t="n">
        <v>1.32895086429103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7.74509015412805</v>
      </c>
      <c r="K946" s="3" t="n">
        <v>2.43958373194515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9.12505291101148</v>
      </c>
      <c r="K947" s="3" t="n">
        <v>1.30970611912202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38.1764662882355</v>
      </c>
      <c r="K948" s="3" t="n">
        <v>5.76169556052427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18.311497935957</v>
      </c>
      <c r="K949" s="3" t="n">
        <v>4.90783661503818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13.1026592701042</v>
      </c>
      <c r="K950" s="3" t="n">
        <v>3.66020382605317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19.2795782656427</v>
      </c>
      <c r="K951" s="3" t="n">
        <v>5.08121867550921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9.22720461128482</v>
      </c>
      <c r="K952" s="3" t="n">
        <v>2.39637044264346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12.7511178991217</v>
      </c>
      <c r="K953" s="3" t="n">
        <v>5.73539833083142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10.1947323351271</v>
      </c>
      <c r="K954" s="3" t="n">
        <v>1.95507385545168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7.19728989926706</v>
      </c>
      <c r="K955" s="3" t="n">
        <v>1.43105322974333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15.0554990400697</v>
      </c>
      <c r="K956" s="3" t="n">
        <v>6.60857524446953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6.42724540393889</v>
      </c>
      <c r="K957" s="3" t="n">
        <v>5.0115327478314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11.1928017953095</v>
      </c>
      <c r="K958" s="3" t="n">
        <v>2.11933046057445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30.3105589478385</v>
      </c>
      <c r="K959" s="3" t="n">
        <v>4.045335724566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26.9837352221156</v>
      </c>
      <c r="K960" s="3" t="n">
        <v>3.98022612592591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9.91770585211538</v>
      </c>
      <c r="K961" s="3" t="n">
        <v>2.35636552560949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10.0836232495141</v>
      </c>
      <c r="K962" s="3" t="n">
        <v>2.5003022278902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12.0627347461681</v>
      </c>
      <c r="K963" s="3" t="n">
        <v>1.12451253768133</v>
      </c>
      <c r="L963" s="3" t="n">
        <f aca="false">AVERAGE(J963:J992)</f>
        <v>20.9197286897662</v>
      </c>
      <c r="M963" s="3" t="n">
        <f aca="false">AVERAGE(K963:K992)</f>
        <v>3.52096320532219</v>
      </c>
      <c r="N963" s="6" t="n">
        <f aca="false">_xlfn.STDEV.S(J963:J992)</f>
        <v>12.4017405671068</v>
      </c>
      <c r="O963" s="6" t="n">
        <f aca="false">_xlfn.STDEV.S(K963:K992)</f>
        <v>1.83772511897507</v>
      </c>
      <c r="P963" s="3" t="n">
        <f aca="false">_xlfn.CONFIDENCE.NORM(0.05,N963,30)</f>
        <v>4.43782431891339</v>
      </c>
      <c r="Q963" s="3" t="n">
        <f aca="false">_xlfn.CONFIDENCE.NORM(0.05,O963,30)</f>
        <v>0.657609404126422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15.059578900847</v>
      </c>
      <c r="K964" s="3" t="n">
        <v>1.5674355690531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29.7245554951742</v>
      </c>
      <c r="K965" s="3" t="n">
        <v>3.34757863398811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11.6334200687492</v>
      </c>
      <c r="K966" s="3" t="n">
        <v>5.53516848592505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12.507353521878</v>
      </c>
      <c r="K967" s="3" t="n">
        <v>3.21883425788821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18.0878008120477</v>
      </c>
      <c r="K968" s="3" t="n">
        <v>3.28356837144663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8.94856411718026</v>
      </c>
      <c r="K969" s="3" t="n">
        <v>2.06900965631106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15.1113147968406</v>
      </c>
      <c r="K970" s="3" t="n">
        <v>1.52000730679964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25.1451981872381</v>
      </c>
      <c r="K971" s="3" t="n">
        <v>4.8202353839565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19.2536423529285</v>
      </c>
      <c r="K972" s="3" t="n">
        <v>3.11832029312139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28.3910598903751</v>
      </c>
      <c r="K973" s="3" t="n">
        <v>4.94473648067869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32.0321021143625</v>
      </c>
      <c r="K974" s="3" t="n">
        <v>8.45072987479593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13.4596222007289</v>
      </c>
      <c r="K975" s="3" t="n">
        <v>1.32895086429103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11.2771752181673</v>
      </c>
      <c r="K976" s="3" t="n">
        <v>2.43958373194515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14.0782458235253</v>
      </c>
      <c r="K977" s="3" t="n">
        <v>1.30970611912202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49.6014422018377</v>
      </c>
      <c r="K978" s="3" t="n">
        <v>5.76169556052427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24.3497045100911</v>
      </c>
      <c r="K979" s="3" t="n">
        <v>4.90783661503818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17.1651151125539</v>
      </c>
      <c r="K980" s="3" t="n">
        <v>3.66020382605317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31.0527742569045</v>
      </c>
      <c r="K981" s="3" t="n">
        <v>5.08121867550921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12.2703823246056</v>
      </c>
      <c r="K982" s="3" t="n">
        <v>2.39637044264346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18.0955447357036</v>
      </c>
      <c r="K983" s="3" t="n">
        <v>5.73539833083142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13.8544404397125</v>
      </c>
      <c r="K984" s="3" t="n">
        <v>1.95507385545168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10.8080181894549</v>
      </c>
      <c r="K985" s="3" t="n">
        <v>1.43105322974333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21.7270336087165</v>
      </c>
      <c r="K986" s="3" t="n">
        <v>6.60857524446953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8.63890975392455</v>
      </c>
      <c r="K987" s="3" t="n">
        <v>5.0115327478314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19.80987562853</v>
      </c>
      <c r="K988" s="3" t="n">
        <v>2.11933046057445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59.6085170940035</v>
      </c>
      <c r="K989" s="3" t="n">
        <v>4.045335724566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45.5110953990461</v>
      </c>
      <c r="K990" s="3" t="n">
        <v>3.98022612592591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14.8130194543765</v>
      </c>
      <c r="K991" s="3" t="n">
        <v>2.35636552560949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13.5136197373141</v>
      </c>
      <c r="K992" s="3" t="n">
        <v>2.5003022278902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14.5705844704297</v>
      </c>
      <c r="K993" s="3" t="n">
        <v>1.12451253768133</v>
      </c>
      <c r="L993" s="3" t="n">
        <f aca="false">AVERAGE(J993:J1022)</f>
        <v>24.2616569881657</v>
      </c>
      <c r="M993" s="3" t="n">
        <f aca="false">AVERAGE(K993:K1022)</f>
        <v>3.52096320532219</v>
      </c>
      <c r="N993" s="6" t="n">
        <f aca="false">_xlfn.STDEV.S(J993:J1022)</f>
        <v>14.6282449785878</v>
      </c>
      <c r="O993" s="6" t="n">
        <f aca="false">_xlfn.STDEV.S(K993:K1022)</f>
        <v>1.83772511897507</v>
      </c>
      <c r="P993" s="3" t="n">
        <f aca="false">_xlfn.CONFIDENCE.NORM(0.05,N993,30)</f>
        <v>5.23455404970983</v>
      </c>
      <c r="Q993" s="3" t="n">
        <f aca="false">_xlfn.CONFIDENCE.NORM(0.05,O993,30)</f>
        <v>0.657609404126422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17.3523280749605</v>
      </c>
      <c r="K994" s="3" t="n">
        <v>1.5674355690531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36.4573088445719</v>
      </c>
      <c r="K995" s="3" t="n">
        <v>3.34757863398811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12.1611471646861</v>
      </c>
      <c r="K996" s="3" t="n">
        <v>5.53516848592505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14.0843622602855</v>
      </c>
      <c r="K997" s="3" t="n">
        <v>3.21883425788821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19.4962894548733</v>
      </c>
      <c r="K998" s="3" t="n">
        <v>3.28356837144663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9.74887928122062</v>
      </c>
      <c r="K999" s="3" t="n">
        <v>2.06900965631106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17.8336317652016</v>
      </c>
      <c r="K1000" s="3" t="n">
        <v>1.52000730679964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27.0529691053385</v>
      </c>
      <c r="K1001" s="3" t="n">
        <v>4.8202353839565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21.4128539928908</v>
      </c>
      <c r="K1002" s="3" t="n">
        <v>3.11832029312139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34.044866828652</v>
      </c>
      <c r="K1003" s="3" t="n">
        <v>4.94473648067869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37.0813334218798</v>
      </c>
      <c r="K1004" s="3" t="n">
        <v>8.45072987479593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16.6701295673871</v>
      </c>
      <c r="K1005" s="3" t="n">
        <v>1.32895086429103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12.2867973710694</v>
      </c>
      <c r="K1006" s="3" t="n">
        <v>2.43958373194515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17.7388929672668</v>
      </c>
      <c r="K1007" s="3" t="n">
        <v>1.30970611912202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53.2559684119381</v>
      </c>
      <c r="K1008" s="3" t="n">
        <v>5.76169556052427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28.4405191103901</v>
      </c>
      <c r="K1009" s="3" t="n">
        <v>4.90783661503818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20.8127849814306</v>
      </c>
      <c r="K1010" s="3" t="n">
        <v>3.66020382605317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38.9485403675094</v>
      </c>
      <c r="K1011" s="3" t="n">
        <v>5.08121867550921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14.5120215412818</v>
      </c>
      <c r="K1012" s="3" t="n">
        <v>2.39637044264346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18.8083027111692</v>
      </c>
      <c r="K1013" s="3" t="n">
        <v>5.73539833083142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15.7485879540012</v>
      </c>
      <c r="K1014" s="3" t="n">
        <v>1.95507385545168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13.2810348505188</v>
      </c>
      <c r="K1015" s="3" t="n">
        <v>1.43105322974333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23.8222157569036</v>
      </c>
      <c r="K1016" s="3" t="n">
        <v>6.60857524446953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9.32786234625792</v>
      </c>
      <c r="K1017" s="3" t="n">
        <v>5.0115327478314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23.6957798507074</v>
      </c>
      <c r="K1018" s="3" t="n">
        <v>2.11933046057445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66.0671410111294</v>
      </c>
      <c r="K1019" s="3" t="n">
        <v>4.045335724566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61.1168994536042</v>
      </c>
      <c r="K1020" s="3" t="n">
        <v>3.98022612592591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16.9340268166379</v>
      </c>
      <c r="K1021" s="3" t="n">
        <v>2.35636552560949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15.0856499107776</v>
      </c>
      <c r="K1022" s="3" t="n">
        <v>2.5003022278902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20.7481447998243</v>
      </c>
      <c r="K1023" s="3" t="n">
        <v>1.12451253768133</v>
      </c>
      <c r="L1023" s="3" t="n">
        <f aca="false">AVERAGE(J1023:J1052)</f>
        <v>35.5366990004305</v>
      </c>
      <c r="M1023" s="3" t="n">
        <f aca="false">AVERAGE(K1023:K1052)</f>
        <v>3.52096320532219</v>
      </c>
      <c r="N1023" s="6" t="n">
        <f aca="false">_xlfn.STDEV.S(J1023:J1052)</f>
        <v>24.642099849269</v>
      </c>
      <c r="O1023" s="6" t="n">
        <f aca="false">_xlfn.STDEV.S(K1023:K1052)</f>
        <v>1.83772511897507</v>
      </c>
      <c r="P1023" s="3" t="n">
        <f aca="false">_xlfn.CONFIDENCE.NORM(0.05,N1023,30)</f>
        <v>8.8179001478411</v>
      </c>
      <c r="Q1023" s="3" t="n">
        <f aca="false">_xlfn.CONFIDENCE.NORM(0.05,O1023,30)</f>
        <v>0.657609404126422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29.9369796327874</v>
      </c>
      <c r="K1024" s="3" t="n">
        <v>1.5674355690531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57.7593066682744</v>
      </c>
      <c r="K1025" s="3" t="n">
        <v>3.34757863398811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17.5072793717583</v>
      </c>
      <c r="K1026" s="3" t="n">
        <v>5.53516848592505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21.1259511236783</v>
      </c>
      <c r="K1027" s="3" t="n">
        <v>3.21883425788821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28.2889850098114</v>
      </c>
      <c r="K1028" s="3" t="n">
        <v>3.28356837144663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13.3557299347402</v>
      </c>
      <c r="K1029" s="3" t="n">
        <v>2.06900965631106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22.009499808692</v>
      </c>
      <c r="K1030" s="3" t="n">
        <v>1.52000730679964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40.6872715607194</v>
      </c>
      <c r="K1031" s="3" t="n">
        <v>4.8202353839565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30.8905997710427</v>
      </c>
      <c r="K1032" s="3" t="n">
        <v>3.11832029312139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41.9955068516775</v>
      </c>
      <c r="K1033" s="3" t="n">
        <v>4.94473648067869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45.987480131166</v>
      </c>
      <c r="K1034" s="3" t="n">
        <v>8.45072987479593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25.4682911353141</v>
      </c>
      <c r="K1035" s="3" t="n">
        <v>1.32895086429103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17.0591980367283</v>
      </c>
      <c r="K1036" s="3" t="n">
        <v>2.43958373194515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21.5481380015751</v>
      </c>
      <c r="K1037" s="3" t="n">
        <v>1.30970611912202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66.004658840982</v>
      </c>
      <c r="K1038" s="3" t="n">
        <v>5.76169556052427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43.6792173093536</v>
      </c>
      <c r="K1039" s="3" t="n">
        <v>4.90783661503818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25.6564745182319</v>
      </c>
      <c r="K1040" s="3" t="n">
        <v>3.66020382605317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53.6179604836522</v>
      </c>
      <c r="K1041" s="3" t="n">
        <v>5.08121867550921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22.2315260484622</v>
      </c>
      <c r="K1042" s="3" t="n">
        <v>2.39637044264346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26.0081452178802</v>
      </c>
      <c r="K1043" s="3" t="n">
        <v>5.73539833083142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24.6925832567589</v>
      </c>
      <c r="K1044" s="3" t="n">
        <v>1.95507385545168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18.0098162752411</v>
      </c>
      <c r="K1045" s="3" t="n">
        <v>1.43105322974333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43.0762793158692</v>
      </c>
      <c r="K1046" s="3" t="n">
        <v>6.60857524446953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12.4082560903169</v>
      </c>
      <c r="K1047" s="3" t="n">
        <v>5.0115327478314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30.5816320740771</v>
      </c>
      <c r="K1048" s="3" t="n">
        <v>2.11933046057445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95.7007030341347</v>
      </c>
      <c r="K1049" s="3" t="n">
        <v>4.045335724566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125.374528419461</v>
      </c>
      <c r="K1050" s="3" t="n">
        <v>3.98022612592591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23.1985907585474</v>
      </c>
      <c r="K1051" s="3" t="n">
        <v>2.35636552560949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21.4922365321574</v>
      </c>
      <c r="K1052" s="3" t="n">
        <v>2.5003022278902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25.2221752066271</v>
      </c>
      <c r="K1053" s="3" t="n">
        <v>1.12451253768133</v>
      </c>
      <c r="L1053" s="3" t="n">
        <f aca="false">AVERAGE(J1053:J1082)</f>
        <v>45.7036710289697</v>
      </c>
      <c r="M1053" s="3" t="n">
        <f aca="false">AVERAGE(K1053:K1082)</f>
        <v>3.52096320532219</v>
      </c>
      <c r="N1053" s="6" t="n">
        <f aca="false">_xlfn.STDEV.S(J1053:J1082)</f>
        <v>34.0144357171235</v>
      </c>
      <c r="O1053" s="6" t="n">
        <f aca="false">_xlfn.STDEV.S(K1053:K1082)</f>
        <v>1.83772511897507</v>
      </c>
      <c r="P1053" s="3" t="n">
        <f aca="false">_xlfn.CONFIDENCE.NORM(0.05,N1053,30)</f>
        <v>12.1716858373842</v>
      </c>
      <c r="Q1053" s="3" t="n">
        <f aca="false">_xlfn.CONFIDENCE.NORM(0.05,O1053,30)</f>
        <v>0.657609404126422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38.4396197726441</v>
      </c>
      <c r="K1054" s="3" t="n">
        <v>1.5674355690531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78.2335834760857</v>
      </c>
      <c r="K1055" s="3" t="n">
        <v>3.34757863398811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19.5892916312123</v>
      </c>
      <c r="K1056" s="3" t="n">
        <v>5.53516848592505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26.5923472343513</v>
      </c>
      <c r="K1057" s="3" t="n">
        <v>3.21883425788821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30.8455734891881</v>
      </c>
      <c r="K1058" s="3" t="n">
        <v>3.28356837144663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15.3708833294916</v>
      </c>
      <c r="K1059" s="3" t="n">
        <v>2.06900965631106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28.6928170772668</v>
      </c>
      <c r="K1060" s="3" t="n">
        <v>1.52000730679964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52.3717032140588</v>
      </c>
      <c r="K1061" s="3" t="n">
        <v>4.8202353839565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47.9225045804477</v>
      </c>
      <c r="K1062" s="3" t="n">
        <v>3.11832029312139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52.3487909044676</v>
      </c>
      <c r="K1063" s="3" t="n">
        <v>4.94473648067869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53.9239829133106</v>
      </c>
      <c r="K1064" s="3" t="n">
        <v>8.45072987479593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33.9535379031883</v>
      </c>
      <c r="K1065" s="3" t="n">
        <v>1.32895086429103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20.8902655352682</v>
      </c>
      <c r="K1066" s="3" t="n">
        <v>2.43958373194515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31.5572754635126</v>
      </c>
      <c r="K1067" s="3" t="n">
        <v>1.30970611912202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78.0623750470327</v>
      </c>
      <c r="K1068" s="3" t="n">
        <v>5.76169556052427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56.2888031266357</v>
      </c>
      <c r="K1069" s="3" t="n">
        <v>4.90783661503818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31.4885885113727</v>
      </c>
      <c r="K1070" s="3" t="n">
        <v>3.66020382605317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62.9765751750612</v>
      </c>
      <c r="K1071" s="3" t="n">
        <v>5.08121867550921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27.6967476950336</v>
      </c>
      <c r="K1072" s="3" t="n">
        <v>2.39637044264346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29.8814365762771</v>
      </c>
      <c r="K1073" s="3" t="n">
        <v>5.73539833083142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30.0145369411735</v>
      </c>
      <c r="K1074" s="3" t="n">
        <v>1.95507385545168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27.0686430841122</v>
      </c>
      <c r="K1075" s="3" t="n">
        <v>1.43105322974333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61.714762385692</v>
      </c>
      <c r="K1076" s="3" t="n">
        <v>6.60857524446953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13.7616345583991</v>
      </c>
      <c r="K1077" s="3" t="n">
        <v>5.0115327478314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40.7310970697703</v>
      </c>
      <c r="K1078" s="3" t="n">
        <v>2.11933046057445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117.748800601502</v>
      </c>
      <c r="K1079" s="3" t="n">
        <v>4.045335724566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181.628071338041</v>
      </c>
      <c r="K1080" s="3" t="n">
        <v>3.98022612592591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30.4127488807126</v>
      </c>
      <c r="K1081" s="3" t="n">
        <v>2.35636552560949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25.6809581471537</v>
      </c>
      <c r="K1082" s="3" t="n">
        <v>2.5003022278902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34.6516187841754</v>
      </c>
      <c r="K1083" s="3" t="n">
        <v>1.12451253768133</v>
      </c>
      <c r="L1083" s="3" t="n">
        <f aca="false">AVERAGE(J1083:J1112)</f>
        <v>63.6055500179876</v>
      </c>
      <c r="M1083" s="3" t="n">
        <f aca="false">AVERAGE(K1083:K1112)</f>
        <v>3.52096320532219</v>
      </c>
      <c r="N1083" s="6" t="n">
        <f aca="false">_xlfn.STDEV.S(J1083:J1112)</f>
        <v>46.4242431364766</v>
      </c>
      <c r="O1083" s="6" t="n">
        <f aca="false">_xlfn.STDEV.S(K1083:K1112)</f>
        <v>1.83772511897507</v>
      </c>
      <c r="P1083" s="3" t="n">
        <f aca="false">_xlfn.CONFIDENCE.NORM(0.05,N1083,30)</f>
        <v>16.6123967892571</v>
      </c>
      <c r="Q1083" s="3" t="n">
        <f aca="false">_xlfn.CONFIDENCE.NORM(0.05,O1083,30)</f>
        <v>0.657609404126422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53.3130651201454</v>
      </c>
      <c r="K1084" s="3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130.172465534536</v>
      </c>
      <c r="K1085" s="3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23.4926642401282</v>
      </c>
      <c r="K1086" s="3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32.068452117637</v>
      </c>
      <c r="K1087" s="3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53.4191185066259</v>
      </c>
      <c r="K1088" s="3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21.3591299277091</v>
      </c>
      <c r="K1089" s="3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36.6400277544835</v>
      </c>
      <c r="K1090" s="3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78.7025557313472</v>
      </c>
      <c r="K1091" s="3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81.3492284282148</v>
      </c>
      <c r="K1092" s="3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57.3478144810145</v>
      </c>
      <c r="K1093" s="3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69.0281884739288</v>
      </c>
      <c r="K1094" s="3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56.3794335499226</v>
      </c>
      <c r="K1095" s="3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26.8835142236257</v>
      </c>
      <c r="K1096" s="3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35.4113045651249</v>
      </c>
      <c r="K1097" s="3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85.8417031443116</v>
      </c>
      <c r="K1098" s="3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94.098750278129</v>
      </c>
      <c r="K1099" s="3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36.8842156275199</v>
      </c>
      <c r="K1100" s="3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89.7149891832808</v>
      </c>
      <c r="K1101" s="3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39.5838234159928</v>
      </c>
      <c r="K1102" s="3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44.4534798440234</v>
      </c>
      <c r="K1103" s="3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40.6297396472059</v>
      </c>
      <c r="K1104" s="3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34.4442378832212</v>
      </c>
      <c r="K1105" s="3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94.618149893097</v>
      </c>
      <c r="K1106" s="3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19.1720915027262</v>
      </c>
      <c r="K1107" s="3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54.6037072336529</v>
      </c>
      <c r="K1108" s="3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142.319054259416</v>
      </c>
      <c r="K1109" s="3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248.359425793788</v>
      </c>
      <c r="K1110" s="3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50.6616095211383</v>
      </c>
      <c r="K1111" s="3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42.562941873507</v>
      </c>
      <c r="K1112" s="3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50.0006818852028</v>
      </c>
      <c r="K1113" s="3" t="n">
        <v>1.12451253768133</v>
      </c>
      <c r="L1113" s="3" t="n">
        <f aca="false">AVERAGE(J1113:J1142)</f>
        <v>89.5412540391651</v>
      </c>
      <c r="M1113" s="3" t="n">
        <f aca="false">AVERAGE(K1113:K1142)</f>
        <v>3.52096320532219</v>
      </c>
      <c r="N1113" s="6" t="n">
        <f aca="false">_xlfn.STDEV.S(J1113:J1142)</f>
        <v>58.8802087806323</v>
      </c>
      <c r="O1113" s="6" t="n">
        <f aca="false">_xlfn.STDEV.S(K1113:K1142)</f>
        <v>1.83772511897507</v>
      </c>
      <c r="P1113" s="3" t="n">
        <f aca="false">_xlfn.CONFIDENCE.NORM(0.05,N1113,30)</f>
        <v>21.0696249462302</v>
      </c>
      <c r="Q1113" s="3" t="n">
        <f aca="false">_xlfn.CONFIDENCE.NORM(0.05,O1113,30)</f>
        <v>0.657609404126422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81.834398400391</v>
      </c>
      <c r="K1114" s="3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204.631585751464</v>
      </c>
      <c r="K1115" s="3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30.2737253559793</v>
      </c>
      <c r="K1116" s="3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38.4614728943615</v>
      </c>
      <c r="K1117" s="3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65.6696491695477</v>
      </c>
      <c r="K1118" s="3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23.6054730265479</v>
      </c>
      <c r="K1119" s="3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57.5385107614776</v>
      </c>
      <c r="K1120" s="3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96.2071361888981</v>
      </c>
      <c r="K1121" s="3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115.370632876205</v>
      </c>
      <c r="K1122" s="3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78.2439067685618</v>
      </c>
      <c r="K1123" s="3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96.156250181716</v>
      </c>
      <c r="K1124" s="3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126.214197119747</v>
      </c>
      <c r="K1125" s="3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37.5216515797537</v>
      </c>
      <c r="K1126" s="3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68.3290278869318</v>
      </c>
      <c r="K1127" s="3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92.474643242566</v>
      </c>
      <c r="K1128" s="3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129.120322585121</v>
      </c>
      <c r="K1129" s="3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46.2111446741331</v>
      </c>
      <c r="K1130" s="3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117.879213840599</v>
      </c>
      <c r="K1131" s="3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46.7940884355756</v>
      </c>
      <c r="K1132" s="3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54.1539662246183</v>
      </c>
      <c r="K1133" s="3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77.042661492424</v>
      </c>
      <c r="K1134" s="3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53.8285641945018</v>
      </c>
      <c r="K1135" s="3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123.017112603588</v>
      </c>
      <c r="K1136" s="3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22.9496843794874</v>
      </c>
      <c r="K1137" s="3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128.052959137974</v>
      </c>
      <c r="K1138" s="3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159.429380933784</v>
      </c>
      <c r="K1139" s="3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306.933942675389</v>
      </c>
      <c r="K1140" s="3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84.5546852678046</v>
      </c>
      <c r="K1141" s="3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73.7369516406028</v>
      </c>
      <c r="K1142" s="3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62.5148404419152</v>
      </c>
      <c r="K1143" s="3" t="n">
        <v>1.12451253768133</v>
      </c>
      <c r="L1143" s="3" t="n">
        <f aca="false">AVERAGE(J1143:J1172)</f>
        <v>123.843207134947</v>
      </c>
      <c r="M1143" s="3" t="n">
        <f aca="false">AVERAGE(K1143:K1172)</f>
        <v>3.52096320532219</v>
      </c>
      <c r="N1143" s="6" t="n">
        <f aca="false">_xlfn.STDEV.S(J1143:J1172)</f>
        <v>77.0963503646179</v>
      </c>
      <c r="O1143" s="6" t="n">
        <f aca="false">_xlfn.STDEV.S(K1143:K1172)</f>
        <v>1.83772511897507</v>
      </c>
      <c r="P1143" s="3" t="n">
        <f aca="false">_xlfn.CONFIDENCE.NORM(0.05,N1143,30)</f>
        <v>27.5880677148681</v>
      </c>
      <c r="Q1143" s="3" t="n">
        <f aca="false">_xlfn.CONFIDENCE.NORM(0.05,O1143,30)</f>
        <v>0.657609404126422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119.020039363404</v>
      </c>
      <c r="K1144" s="3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259.606483312649</v>
      </c>
      <c r="K1145" s="3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41.4350088371026</v>
      </c>
      <c r="K1146" s="3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46.2391495367171</v>
      </c>
      <c r="K1147" s="3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133.260985037996</v>
      </c>
      <c r="K1148" s="3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29.0133975568992</v>
      </c>
      <c r="K1149" s="3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70.4810381541124</v>
      </c>
      <c r="K1150" s="3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133.97280055792</v>
      </c>
      <c r="K1151" s="3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167.754585440823</v>
      </c>
      <c r="K1152" s="3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110.758599075315</v>
      </c>
      <c r="K1153" s="3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151.221737422245</v>
      </c>
      <c r="K1154" s="3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191.526429184958</v>
      </c>
      <c r="K1155" s="3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62.1551592443778</v>
      </c>
      <c r="K1156" s="3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97.9050109670115</v>
      </c>
      <c r="K1157" s="3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87.2835925018565</v>
      </c>
      <c r="K1158" s="3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175.071054050664</v>
      </c>
      <c r="K1159" s="3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53.2291875625127</v>
      </c>
      <c r="K1160" s="3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186.221032519789</v>
      </c>
      <c r="K1161" s="3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62.5345473066303</v>
      </c>
      <c r="K1162" s="3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64.0802562257403</v>
      </c>
      <c r="K1163" s="3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118.594724068503</v>
      </c>
      <c r="K1164" s="3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63.8153976207447</v>
      </c>
      <c r="K1165" s="3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178.349805021892</v>
      </c>
      <c r="K1166" s="3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30.8781071692</v>
      </c>
      <c r="K1167" s="3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195.85031518799</v>
      </c>
      <c r="K1168" s="3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202.938379733095</v>
      </c>
      <c r="K1169" s="3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381.197215417265</v>
      </c>
      <c r="K1170" s="3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107.491502587875</v>
      </c>
      <c r="K1171" s="3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130.895832941199</v>
      </c>
      <c r="K1172" s="3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140.706517088194</v>
      </c>
      <c r="K1173" s="3" t="n">
        <v>1.12451253768133</v>
      </c>
      <c r="L1173" s="3" t="n">
        <f aca="false">AVERAGE(J1173:J1202)</f>
        <v>176.587126555458</v>
      </c>
      <c r="M1173" s="3" t="n">
        <f aca="false">AVERAGE(K1173:K1202)</f>
        <v>3.52096320532219</v>
      </c>
      <c r="N1173" s="6" t="n">
        <f aca="false">_xlfn.STDEV.S(J1173:J1202)</f>
        <v>88.2874987495606</v>
      </c>
      <c r="O1173" s="6" t="n">
        <f aca="false">_xlfn.STDEV.S(K1173:K1202)</f>
        <v>1.83772511897507</v>
      </c>
      <c r="P1173" s="3" t="n">
        <f aca="false">_xlfn.CONFIDENCE.NORM(0.05,N1173,30)</f>
        <v>31.5926951452299</v>
      </c>
      <c r="Q1173" s="3" t="n">
        <f aca="false">_xlfn.CONFIDENCE.NORM(0.05,O1173,30)</f>
        <v>0.657609404126422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194.251814312509</v>
      </c>
      <c r="K1174" s="3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327.316455668558</v>
      </c>
      <c r="K1175" s="3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82.5542452375142</v>
      </c>
      <c r="K1176" s="3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90.6317248859684</v>
      </c>
      <c r="K1177" s="3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188.799717017117</v>
      </c>
      <c r="K1178" s="3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33.6312553083651</v>
      </c>
      <c r="K1179" s="3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105.614286155668</v>
      </c>
      <c r="K1180" s="3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203.563293856359</v>
      </c>
      <c r="K1181" s="3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232.304719774306</v>
      </c>
      <c r="K1182" s="3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186.348313504728</v>
      </c>
      <c r="K1183" s="3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237.173837689921</v>
      </c>
      <c r="K1184" s="3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279.504596187405</v>
      </c>
      <c r="K1185" s="3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139.459012671624</v>
      </c>
      <c r="K1186" s="3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148.384998218768</v>
      </c>
      <c r="K1187" s="3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104.223167983899</v>
      </c>
      <c r="K1188" s="3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202.889133270829</v>
      </c>
      <c r="K1189" s="3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72.8242402861331</v>
      </c>
      <c r="K1190" s="3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250.299152261026</v>
      </c>
      <c r="K1191" s="3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86.8679197392888</v>
      </c>
      <c r="K1192" s="3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126.591199755381</v>
      </c>
      <c r="K1193" s="3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170.721683520939</v>
      </c>
      <c r="K1194" s="3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100.81102506323</v>
      </c>
      <c r="K1195" s="3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242.419450938988</v>
      </c>
      <c r="K1196" s="3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40.1108939765354</v>
      </c>
      <c r="K1197" s="3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298.582224478714</v>
      </c>
      <c r="K1198" s="3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241.012529539815</v>
      </c>
      <c r="K1199" s="3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419.23063349878</v>
      </c>
      <c r="K1200" s="3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165.805042031439</v>
      </c>
      <c r="K1201" s="3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184.980712741752</v>
      </c>
      <c r="K1202" s="3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11.1077795859645</v>
      </c>
      <c r="K1203" s="3" t="n">
        <v>1.37480683496952</v>
      </c>
      <c r="L1203" s="3" t="n">
        <f aca="false">AVERAGE(J1203:J1232)</f>
        <v>16.0701929993438</v>
      </c>
      <c r="M1203" s="3" t="n">
        <f aca="false">AVERAGE(K1203:K1232)</f>
        <v>4.22041717257631</v>
      </c>
      <c r="N1203" s="6" t="n">
        <f aca="false">_xlfn.STDEV.S(J1203:J1232)</f>
        <v>9.19959775304606</v>
      </c>
      <c r="O1203" s="6" t="n">
        <f aca="false">_xlfn.STDEV.S(K1203:K1232)</f>
        <v>2.17879158351914</v>
      </c>
      <c r="P1203" s="3" t="n">
        <f aca="false">_xlfn.CONFIDENCE.NORM(0.05,N1203,30)</f>
        <v>3.29197328486071</v>
      </c>
      <c r="Q1203" s="3" t="n">
        <f aca="false">_xlfn.CONFIDENCE.NORM(0.05,O1203,30)</f>
        <v>0.779656228322536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8.93340809847647</v>
      </c>
      <c r="K1204" s="3" t="n">
        <v>1.8603743316202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23.3730869752672</v>
      </c>
      <c r="K1205" s="3" t="n">
        <v>4.07799079465221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9.4725825255004</v>
      </c>
      <c r="K1206" s="3" t="n">
        <v>6.4273646731329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9.60354663185732</v>
      </c>
      <c r="K1207" s="3" t="n">
        <v>3.65557025497019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15.5390217476863</v>
      </c>
      <c r="K1208" s="3" t="n">
        <v>3.87725588246406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7.56849974931166</v>
      </c>
      <c r="K1209" s="3" t="n">
        <v>2.45448958222798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11.7195514880908</v>
      </c>
      <c r="K1210" s="3" t="n">
        <v>1.81708849396883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20.5927446207587</v>
      </c>
      <c r="K1211" s="3" t="n">
        <v>5.8920072644507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15.7683788235052</v>
      </c>
      <c r="K1212" s="3" t="n">
        <v>3.7553314576613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21.3538292835794</v>
      </c>
      <c r="K1213" s="3" t="n">
        <v>5.84734261064607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22.6925093407552</v>
      </c>
      <c r="K1214" s="3" t="n">
        <v>10.1364764190577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8.28073213020388</v>
      </c>
      <c r="K1215" s="3" t="n">
        <v>1.60262910784041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8.91463748823837</v>
      </c>
      <c r="K1216" s="3" t="n">
        <v>2.9048338551933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9.14443793327531</v>
      </c>
      <c r="K1217" s="3" t="n">
        <v>1.64994979367636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46.0646422617739</v>
      </c>
      <c r="K1218" s="3" t="n">
        <v>6.85693487913745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21.4191815527527</v>
      </c>
      <c r="K1219" s="3" t="n">
        <v>6.24278302929617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14.6781584731054</v>
      </c>
      <c r="K1220" s="3" t="n">
        <v>4.64680249622901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23.3630368871472</v>
      </c>
      <c r="K1221" s="3" t="n">
        <v>6.25356227806495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10.1705611649685</v>
      </c>
      <c r="K1222" s="3" t="n">
        <v>2.79348497270904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16.58926007889</v>
      </c>
      <c r="K1223" s="3" t="n">
        <v>6.61598478263487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11.0657626554774</v>
      </c>
      <c r="K1224" s="3" t="n">
        <v>2.49290640269421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7.14337191424395</v>
      </c>
      <c r="K1225" s="3" t="n">
        <v>1.74909513530115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18.8715626419481</v>
      </c>
      <c r="K1226" s="3" t="n">
        <v>7.68648739270462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7.00979797830698</v>
      </c>
      <c r="K1227" s="3" t="n">
        <v>5.66414736930651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12.8950961199908</v>
      </c>
      <c r="K1228" s="3" t="n">
        <v>2.48819039617236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36.5486557505759</v>
      </c>
      <c r="K1229" s="3" t="n">
        <v>5.22080992513829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30.2763619261556</v>
      </c>
      <c r="K1230" s="3" t="n">
        <v>4.716425113411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10.7729417533685</v>
      </c>
      <c r="K1231" s="3" t="n">
        <v>2.86245162158704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11.1726523991377</v>
      </c>
      <c r="K1232" s="3" t="n">
        <v>2.98893802637079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12.2468016851313</v>
      </c>
      <c r="K1233" s="3" t="n">
        <v>1.37480683496952</v>
      </c>
      <c r="L1233" s="3" t="n">
        <f aca="false">AVERAGE(J1233:J1262)</f>
        <v>17.4396755929815</v>
      </c>
      <c r="M1233" s="3" t="n">
        <f aca="false">AVERAGE(K1233:K1262)</f>
        <v>4.22041717257631</v>
      </c>
      <c r="N1233" s="6" t="n">
        <f aca="false">_xlfn.STDEV.S(J1233:J1262)</f>
        <v>10.3173124369361</v>
      </c>
      <c r="O1233" s="6" t="n">
        <f aca="false">_xlfn.STDEV.S(K1233:K1262)</f>
        <v>2.17879158351914</v>
      </c>
      <c r="P1233" s="3" t="n">
        <f aca="false">_xlfn.CONFIDENCE.NORM(0.05,N1233,30)</f>
        <v>3.69193499821326</v>
      </c>
      <c r="Q1233" s="3" t="n">
        <f aca="false">_xlfn.CONFIDENCE.NORM(0.05,O1233,30)</f>
        <v>0.779656228322536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9.64025865499922</v>
      </c>
      <c r="K1234" s="3" t="n">
        <v>1.8603743316202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25.2640535788848</v>
      </c>
      <c r="K1235" s="3" t="n">
        <v>4.07799079465221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9.6161048731832</v>
      </c>
      <c r="K1236" s="3" t="n">
        <v>6.4273646731329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10.4158161042608</v>
      </c>
      <c r="K1237" s="3" t="n">
        <v>3.65557025497019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16.0373783781621</v>
      </c>
      <c r="K1238" s="3" t="n">
        <v>3.87725588246406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8.03328895732825</v>
      </c>
      <c r="K1239" s="3" t="n">
        <v>2.45448958222798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13.2491977220386</v>
      </c>
      <c r="K1240" s="3" t="n">
        <v>1.81708849396883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21.1672149518215</v>
      </c>
      <c r="K1241" s="3" t="n">
        <v>5.8920072644507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16.7492813326492</v>
      </c>
      <c r="K1242" s="3" t="n">
        <v>3.7553314576613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24.2439189917192</v>
      </c>
      <c r="K1243" s="3" t="n">
        <v>5.84734261064607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22.7767276692812</v>
      </c>
      <c r="K1244" s="3" t="n">
        <v>10.1364764190577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8.79804645327287</v>
      </c>
      <c r="K1245" s="3" t="n">
        <v>1.60262910784041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9.57730419520729</v>
      </c>
      <c r="K1246" s="3" t="n">
        <v>2.9048338551933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11.3712380182626</v>
      </c>
      <c r="K1247" s="3" t="n">
        <v>1.64994979367636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48.1326939393087</v>
      </c>
      <c r="K1248" s="3" t="n">
        <v>6.85693487913745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22.1345424914167</v>
      </c>
      <c r="K1249" s="3" t="n">
        <v>6.24278302929617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15.9914771918019</v>
      </c>
      <c r="K1250" s="3" t="n">
        <v>4.64680249622901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25.6694528950016</v>
      </c>
      <c r="K1251" s="3" t="n">
        <v>6.25356227806495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10.4992327347794</v>
      </c>
      <c r="K1252" s="3" t="n">
        <v>2.79348497270904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16.9003027140838</v>
      </c>
      <c r="K1253" s="3" t="n">
        <v>6.61598478263487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11.4953865556185</v>
      </c>
      <c r="K1254" s="3" t="n">
        <v>2.49290640269421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8.48944091499643</v>
      </c>
      <c r="K1255" s="3" t="n">
        <v>1.74909513530115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19.4414281269393</v>
      </c>
      <c r="K1256" s="3" t="n">
        <v>7.68648739270462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7.20683161967256</v>
      </c>
      <c r="K1257" s="3" t="n">
        <v>5.66414736930651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14.2959323644353</v>
      </c>
      <c r="K1258" s="3" t="n">
        <v>2.48819039617236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44.116424443631</v>
      </c>
      <c r="K1259" s="3" t="n">
        <v>5.22080992513829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36.4294472616454</v>
      </c>
      <c r="K1260" s="3" t="n">
        <v>4.716425113411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11.7340104944226</v>
      </c>
      <c r="K1261" s="3" t="n">
        <v>2.86245162158704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11.467032475491</v>
      </c>
      <c r="K1262" s="3" t="n">
        <v>2.98893802637079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15.4071870366965</v>
      </c>
      <c r="K1263" s="3" t="n">
        <v>1.37480683496952</v>
      </c>
      <c r="L1263" s="3" t="n">
        <f aca="false">AVERAGE(J1263:J1292)</f>
        <v>25.7517532499031</v>
      </c>
      <c r="M1263" s="3" t="n">
        <f aca="false">AVERAGE(K1263:K1292)</f>
        <v>4.22041717257631</v>
      </c>
      <c r="N1263" s="6" t="n">
        <f aca="false">_xlfn.STDEV.S(J1263:J1292)</f>
        <v>16.0972234082517</v>
      </c>
      <c r="O1263" s="6" t="n">
        <f aca="false">_xlfn.STDEV.S(K1263:K1292)</f>
        <v>2.17879158351914</v>
      </c>
      <c r="P1263" s="3" t="n">
        <f aca="false">_xlfn.CONFIDENCE.NORM(0.05,N1263,30)</f>
        <v>5.76021157043012</v>
      </c>
      <c r="Q1263" s="3" t="n">
        <f aca="false">_xlfn.CONFIDENCE.NORM(0.05,O1263,30)</f>
        <v>0.779656228322536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17.5916141129245</v>
      </c>
      <c r="K1264" s="3" t="n">
        <v>1.8603743316202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37.232852960163</v>
      </c>
      <c r="K1265" s="3" t="n">
        <v>4.07799079465221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13.5012108600278</v>
      </c>
      <c r="K1266" s="3" t="n">
        <v>6.4273646731329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15.7556675195189</v>
      </c>
      <c r="K1267" s="3" t="n">
        <v>3.65557025497019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22.2088420340809</v>
      </c>
      <c r="K1268" s="3" t="n">
        <v>3.87725588246406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11.3268141839825</v>
      </c>
      <c r="K1269" s="3" t="n">
        <v>2.45448958222798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16.6056891938383</v>
      </c>
      <c r="K1270" s="3" t="n">
        <v>1.81708849396883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29.8866032615418</v>
      </c>
      <c r="K1271" s="3" t="n">
        <v>5.8920072644507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22.9028682405267</v>
      </c>
      <c r="K1272" s="3" t="n">
        <v>3.7553314576613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36.0545518248668</v>
      </c>
      <c r="K1273" s="3" t="n">
        <v>5.84734261064607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38.0154298323446</v>
      </c>
      <c r="K1274" s="3" t="n">
        <v>10.1364764190577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16.2630862826354</v>
      </c>
      <c r="K1275" s="3" t="n">
        <v>1.60262910784041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12.8828309269047</v>
      </c>
      <c r="K1276" s="3" t="n">
        <v>2.9048338551933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16.0287112346028</v>
      </c>
      <c r="K1277" s="3" t="n">
        <v>1.64994979367636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57.7803772804802</v>
      </c>
      <c r="K1278" s="3" t="n">
        <v>6.85693487913745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32.9602540206367</v>
      </c>
      <c r="K1279" s="3" t="n">
        <v>6.24278302929617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21.2715083363843</v>
      </c>
      <c r="K1280" s="3" t="n">
        <v>4.64680249622901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41.8802163931767</v>
      </c>
      <c r="K1281" s="3" t="n">
        <v>6.25356227806495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14.8705693330457</v>
      </c>
      <c r="K1282" s="3" t="n">
        <v>2.79348497270904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20.826576783685</v>
      </c>
      <c r="K1283" s="3" t="n">
        <v>6.61598478263487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15.5467528391369</v>
      </c>
      <c r="K1284" s="3" t="n">
        <v>2.49290640269421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11.947500593862</v>
      </c>
      <c r="K1285" s="3" t="n">
        <v>1.74909513530115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28.8715218925905</v>
      </c>
      <c r="K1286" s="3" t="n">
        <v>7.68648739270462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9.79069907612603</v>
      </c>
      <c r="K1287" s="3" t="n">
        <v>5.66414736930651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25.3931001252227</v>
      </c>
      <c r="K1288" s="3" t="n">
        <v>2.48819039617236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75.4308099252135</v>
      </c>
      <c r="K1289" s="3" t="n">
        <v>5.22080992513829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61.9435207417965</v>
      </c>
      <c r="K1290" s="3" t="n">
        <v>4.716425113411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17.2117229848014</v>
      </c>
      <c r="K1291" s="3" t="n">
        <v>2.86245162158704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15.1635076662792</v>
      </c>
      <c r="K1292" s="3" t="n">
        <v>2.98893802637079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17.4991996278919</v>
      </c>
      <c r="K1293" s="3" t="n">
        <v>1.37480683496952</v>
      </c>
      <c r="L1293" s="3" t="n">
        <f aca="false">AVERAGE(J1293:J1322)</f>
        <v>29.4393309279875</v>
      </c>
      <c r="M1293" s="3" t="n">
        <f aca="false">AVERAGE(K1293:K1322)</f>
        <v>4.22041717257631</v>
      </c>
      <c r="N1293" s="6" t="n">
        <f aca="false">_xlfn.STDEV.S(J1293:J1322)</f>
        <v>18.919623654741</v>
      </c>
      <c r="O1293" s="6" t="n">
        <f aca="false">_xlfn.STDEV.S(K1293:K1322)</f>
        <v>2.17879158351914</v>
      </c>
      <c r="P1293" s="3" t="n">
        <f aca="false">_xlfn.CONFIDENCE.NORM(0.05,N1293,30)</f>
        <v>6.77017596887905</v>
      </c>
      <c r="Q1293" s="3" t="n">
        <f aca="false">_xlfn.CONFIDENCE.NORM(0.05,O1293,30)</f>
        <v>0.779656228322536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20.4811987068373</v>
      </c>
      <c r="K1294" s="3" t="n">
        <v>1.8603743316202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43.9144171691599</v>
      </c>
      <c r="K1295" s="3" t="n">
        <v>4.07799079465221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13.9091758096012</v>
      </c>
      <c r="K1296" s="3" t="n">
        <v>6.4273646731329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17.4434873412643</v>
      </c>
      <c r="K1297" s="3" t="n">
        <v>3.65557025497019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23.115786359085</v>
      </c>
      <c r="K1298" s="3" t="n">
        <v>3.87725588246406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11.9477568459224</v>
      </c>
      <c r="K1299" s="3" t="n">
        <v>2.45448958222798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19.3995146217728</v>
      </c>
      <c r="K1300" s="3" t="n">
        <v>1.81708849396883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32.7684694833795</v>
      </c>
      <c r="K1301" s="3" t="n">
        <v>5.8920072644507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25.5874129057847</v>
      </c>
      <c r="K1302" s="3" t="n">
        <v>3.7553314576613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42.0939825174963</v>
      </c>
      <c r="K1303" s="3" t="n">
        <v>5.84734261064607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43.3961364629186</v>
      </c>
      <c r="K1304" s="3" t="n">
        <v>10.1364764190577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18.4462734503355</v>
      </c>
      <c r="K1305" s="3" t="n">
        <v>1.60262910784041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14.0989513249116</v>
      </c>
      <c r="K1306" s="3" t="n">
        <v>2.9048338551933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20.4827531657573</v>
      </c>
      <c r="K1307" s="3" t="n">
        <v>1.64994979367636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63.887865463455</v>
      </c>
      <c r="K1308" s="3" t="n">
        <v>6.85693487913745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36.167708144482</v>
      </c>
      <c r="K1309" s="3" t="n">
        <v>6.24278302929617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25.5201363712907</v>
      </c>
      <c r="K1310" s="3" t="n">
        <v>4.64680249622901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47.7742469404925</v>
      </c>
      <c r="K1311" s="3" t="n">
        <v>6.25356227806495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17.2715222354292</v>
      </c>
      <c r="K1312" s="3" t="n">
        <v>2.79348497270904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22.7160925928704</v>
      </c>
      <c r="K1313" s="3" t="n">
        <v>6.61598478263487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17.9356490171466</v>
      </c>
      <c r="K1314" s="3" t="n">
        <v>2.49290640269421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15.2356154737915</v>
      </c>
      <c r="K1315" s="3" t="n">
        <v>1.74909513530115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32.0945524033383</v>
      </c>
      <c r="K1316" s="3" t="n">
        <v>7.68648739270462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10.8956257863945</v>
      </c>
      <c r="K1317" s="3" t="n">
        <v>5.66414736930651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28.3085839374517</v>
      </c>
      <c r="K1318" s="3" t="n">
        <v>2.48819039617236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82.1710176238772</v>
      </c>
      <c r="K1319" s="3" t="n">
        <v>5.22080992513829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82.3139850466505</v>
      </c>
      <c r="K1320" s="3" t="n">
        <v>4.716425113411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19.7268025095458</v>
      </c>
      <c r="K1321" s="3" t="n">
        <v>2.86245162158704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16.5760085012917</v>
      </c>
      <c r="K1322" s="3" t="n">
        <v>2.98893802637079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23.4318471638449</v>
      </c>
      <c r="K1323" s="3" t="n">
        <v>1.37480683496952</v>
      </c>
      <c r="L1323" s="3" t="n">
        <f aca="false">AVERAGE(J1323:J1352)</f>
        <v>43.981422422906</v>
      </c>
      <c r="M1323" s="3" t="n">
        <f aca="false">AVERAGE(K1323:K1352)</f>
        <v>4.22041717257631</v>
      </c>
      <c r="N1323" s="6" t="n">
        <f aca="false">_xlfn.STDEV.S(J1323:J1352)</f>
        <v>32.3703831243781</v>
      </c>
      <c r="O1323" s="6" t="n">
        <f aca="false">_xlfn.STDEV.S(K1323:K1352)</f>
        <v>2.17879158351914</v>
      </c>
      <c r="P1323" s="3" t="n">
        <f aca="false">_xlfn.CONFIDENCE.NORM(0.05,N1323,30)</f>
        <v>11.5833799832036</v>
      </c>
      <c r="Q1323" s="3" t="n">
        <f aca="false">_xlfn.CONFIDENCE.NORM(0.05,O1323,30)</f>
        <v>0.779656228322536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35.6026932968558</v>
      </c>
      <c r="K1324" s="3" t="n">
        <v>1.8603743316202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78.5949456084416</v>
      </c>
      <c r="K1325" s="3" t="n">
        <v>4.07799079465221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19.0735438224189</v>
      </c>
      <c r="K1326" s="3" t="n">
        <v>6.4273646731329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24.5996704649213</v>
      </c>
      <c r="K1327" s="3" t="n">
        <v>3.65557025497019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32.7689195307365</v>
      </c>
      <c r="K1328" s="3" t="n">
        <v>3.87725588246406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17.2088511194103</v>
      </c>
      <c r="K1329" s="3" t="n">
        <v>2.45448958222798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24.2792801174176</v>
      </c>
      <c r="K1330" s="3" t="n">
        <v>1.81708849396883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50.9949462823616</v>
      </c>
      <c r="K1331" s="3" t="n">
        <v>5.8920072644507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41.9030522263236</v>
      </c>
      <c r="K1332" s="3" t="n">
        <v>3.7553314576613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54.5015091094963</v>
      </c>
      <c r="K1333" s="3" t="n">
        <v>5.84734261064607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54.1140697570234</v>
      </c>
      <c r="K1334" s="3" t="n">
        <v>10.1364764190577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30.5049930443</v>
      </c>
      <c r="K1335" s="3" t="n">
        <v>1.60262910784041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19.1822424704547</v>
      </c>
      <c r="K1336" s="3" t="n">
        <v>2.9048338551933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27.6811039933197</v>
      </c>
      <c r="K1337" s="3" t="n">
        <v>1.64994979367636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74.9101652173843</v>
      </c>
      <c r="K1338" s="3" t="n">
        <v>6.85693487913745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64.5382125687286</v>
      </c>
      <c r="K1339" s="3" t="n">
        <v>6.24278302929617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30.9363756798352</v>
      </c>
      <c r="K1340" s="3" t="n">
        <v>4.64680249622901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66.6220343318436</v>
      </c>
      <c r="K1341" s="3" t="n">
        <v>6.25356227806495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24.9565341236373</v>
      </c>
      <c r="K1342" s="3" t="n">
        <v>2.79348497270904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31.7676335497848</v>
      </c>
      <c r="K1343" s="3" t="n">
        <v>6.61598478263487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29.20959689611</v>
      </c>
      <c r="K1344" s="3" t="n">
        <v>2.49290640269421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21.077848268059</v>
      </c>
      <c r="K1345" s="3" t="n">
        <v>1.74909513530115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54.7650191918692</v>
      </c>
      <c r="K1346" s="3" t="n">
        <v>7.68648739270462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14.0798776620902</v>
      </c>
      <c r="K1347" s="3" t="n">
        <v>5.66414736930651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39.7871571963253</v>
      </c>
      <c r="K1348" s="3" t="n">
        <v>2.48819039617236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114.477509331118</v>
      </c>
      <c r="K1349" s="3" t="n">
        <v>5.22080992513829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167.007959836963</v>
      </c>
      <c r="K1350" s="3" t="n">
        <v>4.716425113411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26.8050014751873</v>
      </c>
      <c r="K1351" s="3" t="n">
        <v>2.86245162158704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24.0600793509183</v>
      </c>
      <c r="K1352" s="3" t="n">
        <v>2.98893802637079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28.9470719429528</v>
      </c>
      <c r="K1353" s="3" t="n">
        <v>1.37480683496952</v>
      </c>
      <c r="L1353" s="3" t="n">
        <f aca="false">AVERAGE(J1353:J1382)</f>
        <v>55.49156922022</v>
      </c>
      <c r="M1353" s="3" t="n">
        <f aca="false">AVERAGE(K1353:K1382)</f>
        <v>4.22041717257631</v>
      </c>
      <c r="N1353" s="6" t="n">
        <f aca="false">_xlfn.STDEV.S(J1353:J1382)</f>
        <v>43.2878031274626</v>
      </c>
      <c r="O1353" s="6" t="n">
        <f aca="false">_xlfn.STDEV.S(K1353:K1382)</f>
        <v>2.17879158351914</v>
      </c>
      <c r="P1353" s="3" t="n">
        <f aca="false">_xlfn.CONFIDENCE.NORM(0.05,N1353,30)</f>
        <v>15.4900567700075</v>
      </c>
      <c r="Q1353" s="3" t="n">
        <f aca="false">_xlfn.CONFIDENCE.NORM(0.05,O1353,30)</f>
        <v>0.779656228322536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41.9512831680036</v>
      </c>
      <c r="K1354" s="3" t="n">
        <v>1.8603743316202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111.162099455602</v>
      </c>
      <c r="K1355" s="3" t="n">
        <v>4.07799079465221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21.6987285670782</v>
      </c>
      <c r="K1356" s="3" t="n">
        <v>6.4273646731329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30.597220197587</v>
      </c>
      <c r="K1357" s="3" t="n">
        <v>3.65557025497019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37.325849748513</v>
      </c>
      <c r="K1358" s="3" t="n">
        <v>3.87725588246406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18.8452230873013</v>
      </c>
      <c r="K1359" s="3" t="n">
        <v>2.45448958222798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35.3619130714351</v>
      </c>
      <c r="K1360" s="3" t="n">
        <v>1.81708849396883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61.4326556842037</v>
      </c>
      <c r="K1361" s="3" t="n">
        <v>5.8920072644507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65.2878974819071</v>
      </c>
      <c r="K1362" s="3" t="n">
        <v>3.7553314576613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62.4662939332545</v>
      </c>
      <c r="K1363" s="3" t="n">
        <v>5.84734261064607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66.3706601401801</v>
      </c>
      <c r="K1364" s="3" t="n">
        <v>10.1364764190577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42.1451236272517</v>
      </c>
      <c r="K1365" s="3" t="n">
        <v>1.60262910784041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23.4402205080648</v>
      </c>
      <c r="K1366" s="3" t="n">
        <v>2.9048338551933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37.3047174489262</v>
      </c>
      <c r="K1367" s="3" t="n">
        <v>1.64994979367636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85.2898969254191</v>
      </c>
      <c r="K1368" s="3" t="n">
        <v>6.85693487913745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76.0367399259567</v>
      </c>
      <c r="K1369" s="3" t="n">
        <v>6.24278302929617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36.172973419975</v>
      </c>
      <c r="K1370" s="3" t="n">
        <v>4.64680249622901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75.2118932307679</v>
      </c>
      <c r="K1371" s="3" t="n">
        <v>6.25356227806495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31.0471449939198</v>
      </c>
      <c r="K1372" s="3" t="n">
        <v>2.79348497270904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39.0948871167315</v>
      </c>
      <c r="K1373" s="3" t="n">
        <v>6.61598478263487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34.0681515453917</v>
      </c>
      <c r="K1374" s="3" t="n">
        <v>2.49290640269421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34.7169033827502</v>
      </c>
      <c r="K1375" s="3" t="n">
        <v>1.74909513530115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75.319350386717</v>
      </c>
      <c r="K1376" s="3" t="n">
        <v>7.68648739270462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16.2942843329244</v>
      </c>
      <c r="K1377" s="3" t="n">
        <v>5.66414736930651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45.3851395581377</v>
      </c>
      <c r="K1378" s="3" t="n">
        <v>2.48819039617236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133.921873594051</v>
      </c>
      <c r="K1379" s="3" t="n">
        <v>5.22080992513829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233.185494016798</v>
      </c>
      <c r="K1380" s="3" t="n">
        <v>4.716425113411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35.4832990000673</v>
      </c>
      <c r="K1381" s="3" t="n">
        <v>2.86245162158704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29.1820871147331</v>
      </c>
      <c r="K1382" s="3" t="n">
        <v>2.98893802637079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41.8785312613321</v>
      </c>
      <c r="K1383" s="3" t="n">
        <v>1.37480683496952</v>
      </c>
      <c r="L1383" s="3" t="n">
        <f aca="false">AVERAGE(J1383:J1412)</f>
        <v>76.5124071605356</v>
      </c>
      <c r="M1383" s="3" t="n">
        <f aca="false">AVERAGE(K1383:K1412)</f>
        <v>4.22041717257631</v>
      </c>
      <c r="N1383" s="6" t="n">
        <f aca="false">_xlfn.STDEV.S(J1383:J1412)</f>
        <v>55.2262660518613</v>
      </c>
      <c r="O1383" s="6" t="n">
        <f aca="false">_xlfn.STDEV.S(K1383:K1412)</f>
        <v>2.17879158351914</v>
      </c>
      <c r="P1383" s="3" t="n">
        <f aca="false">_xlfn.CONFIDENCE.NORM(0.05,N1383,30)</f>
        <v>19.7621023598712</v>
      </c>
      <c r="Q1383" s="3" t="n">
        <f aca="false">_xlfn.CONFIDENCE.NORM(0.05,O1383,30)</f>
        <v>0.779656228322536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60.3504626659199</v>
      </c>
      <c r="K1384" s="3" t="n">
        <v>1.8603743316202</v>
      </c>
      <c r="L1384" s="6"/>
      <c r="M1384" s="6"/>
      <c r="N1384" s="6" t="n">
        <f aca="false">_xlfn.STDEV.S(J1384:J1413)</f>
        <v>54.888205572794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164.330049057281</v>
      </c>
      <c r="K1385" s="3" t="n">
        <v>4.07799079465221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27.6192579811931</v>
      </c>
      <c r="K1386" s="3" t="n">
        <v>6.4273646731329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36.506053744442</v>
      </c>
      <c r="K1387" s="3" t="n">
        <v>3.65557025497019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64.4052931783369</v>
      </c>
      <c r="K1388" s="3" t="n">
        <v>3.87725588246406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23.866758342834</v>
      </c>
      <c r="K1389" s="3" t="n">
        <v>2.45448958222798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46.2375857579033</v>
      </c>
      <c r="K1390" s="3" t="n">
        <v>1.81708849396883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90.9396653473861</v>
      </c>
      <c r="K1391" s="3" t="n">
        <v>5.8920072644507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101.80817986626</v>
      </c>
      <c r="K1392" s="3" t="n">
        <v>3.7553314576613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70.016501479657</v>
      </c>
      <c r="K1393" s="3" t="n">
        <v>5.84734261064607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77.5934043476346</v>
      </c>
      <c r="K1394" s="3" t="n">
        <v>10.1364764190577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71.0071052373423</v>
      </c>
      <c r="K1395" s="3" t="n">
        <v>1.60262910784041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30.9370466603041</v>
      </c>
      <c r="K1396" s="3" t="n">
        <v>2.9048338551933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47.1501152303321</v>
      </c>
      <c r="K1397" s="3" t="n">
        <v>1.64994979367636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92.9598399944279</v>
      </c>
      <c r="K1398" s="3" t="n">
        <v>6.85693487913745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123.052279387942</v>
      </c>
      <c r="K1399" s="3" t="n">
        <v>6.24278302929617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44.2369247254343</v>
      </c>
      <c r="K1400" s="3" t="n">
        <v>4.64680249622901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106.644206693876</v>
      </c>
      <c r="K1401" s="3" t="n">
        <v>6.25356227806495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45.8823293602292</v>
      </c>
      <c r="K1402" s="3" t="n">
        <v>2.79348497270904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52.0881822500703</v>
      </c>
      <c r="K1403" s="3" t="n">
        <v>6.61598478263487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51.6965009674116</v>
      </c>
      <c r="K1404" s="3" t="n">
        <v>2.49290640269421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39.3340387653604</v>
      </c>
      <c r="K1405" s="3" t="n">
        <v>1.74909513530115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120.67695703648</v>
      </c>
      <c r="K1406" s="3" t="n">
        <v>7.68648739270462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22.4119452991647</v>
      </c>
      <c r="K1407" s="3" t="n">
        <v>5.66414736930651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75.0550253940317</v>
      </c>
      <c r="K1408" s="3" t="n">
        <v>2.48819039617236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161.209614170649</v>
      </c>
      <c r="K1409" s="3" t="n">
        <v>5.22080992513829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292.806438142472</v>
      </c>
      <c r="K1410" s="3" t="n">
        <v>4.716425113411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59.4664376483463</v>
      </c>
      <c r="K1411" s="3" t="n">
        <v>2.86245162158704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53.2054848220141</v>
      </c>
      <c r="K1412" s="3" t="n">
        <v>2.98893802637079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64.7878699321851</v>
      </c>
      <c r="K1413" s="3" t="n">
        <v>1.37480683496952</v>
      </c>
      <c r="L1413" s="3" t="n">
        <f aca="false">AVERAGE(J1413:J1442)</f>
        <v>110.782176310532</v>
      </c>
      <c r="M1413" s="3" t="n">
        <f aca="false">AVERAGE(K1413:K1442)</f>
        <v>4.22041717257631</v>
      </c>
      <c r="N1413" s="6" t="n">
        <f aca="false">_xlfn.STDEV.S(J1413:J1442)</f>
        <v>68.6933995386565</v>
      </c>
      <c r="O1413" s="6" t="n">
        <f aca="false">_xlfn.STDEV.S(K1413:K1442)</f>
        <v>2.17879158351914</v>
      </c>
      <c r="P1413" s="3" t="n">
        <f aca="false">_xlfn.CONFIDENCE.NORM(0.05,N1413,30)</f>
        <v>24.5811656333174</v>
      </c>
      <c r="Q1413" s="3" t="n">
        <f aca="false">_xlfn.CONFIDENCE.NORM(0.05,O1413,30)</f>
        <v>0.779656228322536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101.670539662332</v>
      </c>
      <c r="K1414" s="3" t="n">
        <v>1.8603743316202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241.296675105223</v>
      </c>
      <c r="K1415" s="3" t="n">
        <v>4.07799079465221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38.3097830273085</v>
      </c>
      <c r="K1416" s="3" t="n">
        <v>6.4273646731329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46.3857747564154</v>
      </c>
      <c r="K1417" s="3" t="n">
        <v>3.65557025497019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101.529395416083</v>
      </c>
      <c r="K1418" s="3" t="n">
        <v>3.87725588246406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26.995870688634</v>
      </c>
      <c r="K1419" s="3" t="n">
        <v>2.45448958222798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62.5805418188165</v>
      </c>
      <c r="K1420" s="3" t="n">
        <v>1.81708849396883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128.105396414697</v>
      </c>
      <c r="K1421" s="3" t="n">
        <v>5.8920072644507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144.175424510804</v>
      </c>
      <c r="K1422" s="3" t="n">
        <v>3.7553314576613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113.536054192467</v>
      </c>
      <c r="K1423" s="3" t="n">
        <v>5.84734261064607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144.61742254468</v>
      </c>
      <c r="K1424" s="3" t="n">
        <v>10.1364764190577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154.997676370582</v>
      </c>
      <c r="K1425" s="3" t="n">
        <v>1.60262910784041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46.8341647002472</v>
      </c>
      <c r="K1426" s="3" t="n">
        <v>2.9048338551933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86.4163140310853</v>
      </c>
      <c r="K1427" s="3" t="n">
        <v>1.64994979367636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107.927275708707</v>
      </c>
      <c r="K1428" s="3" t="n">
        <v>6.85693487913745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164.480600048148</v>
      </c>
      <c r="K1429" s="3" t="n">
        <v>6.24278302929617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53.1982123656934</v>
      </c>
      <c r="K1430" s="3" t="n">
        <v>4.64680249622901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142.992475821031</v>
      </c>
      <c r="K1431" s="3" t="n">
        <v>6.25356227806495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57.0279258709784</v>
      </c>
      <c r="K1432" s="3" t="n">
        <v>2.79348497270904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62.9022394658833</v>
      </c>
      <c r="K1433" s="3" t="n">
        <v>6.61598478263487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93.9602717030352</v>
      </c>
      <c r="K1434" s="3" t="n">
        <v>2.49290640269421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58.3453434220329</v>
      </c>
      <c r="K1435" s="3" t="n">
        <v>1.74909513530115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152.629965109319</v>
      </c>
      <c r="K1436" s="3" t="n">
        <v>7.68648739270462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26.7252354387048</v>
      </c>
      <c r="K1437" s="3" t="n">
        <v>5.66414736930651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172.231466908034</v>
      </c>
      <c r="K1438" s="3" t="n">
        <v>2.48819039617236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178.35050868048</v>
      </c>
      <c r="K1439" s="3" t="n">
        <v>5.22080992513829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349.017782532028</v>
      </c>
      <c r="K1440" s="3" t="n">
        <v>4.716425113411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99.8639203766469</v>
      </c>
      <c r="K1441" s="3" t="n">
        <v>2.86245162158704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101.573162693679</v>
      </c>
      <c r="K1442" s="3" t="n">
        <v>2.98893802637079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79.9943136674859</v>
      </c>
      <c r="K1443" s="3" t="n">
        <v>1.37480683496952</v>
      </c>
      <c r="L1443" s="3" t="n">
        <f aca="false">AVERAGE(J1443:J1472)</f>
        <v>147.536587439275</v>
      </c>
      <c r="M1443" s="3" t="n">
        <f aca="false">AVERAGE(K1443:K1472)</f>
        <v>4.22041717257631</v>
      </c>
      <c r="N1443" s="6" t="n">
        <f aca="false">_xlfn.STDEV.S(J1443:J1472)</f>
        <v>84.2045691368682</v>
      </c>
      <c r="O1443" s="6" t="n">
        <f aca="false">_xlfn.STDEV.S(K1443:K1472)</f>
        <v>2.17879158351914</v>
      </c>
      <c r="P1443" s="3" t="n">
        <f aca="false">_xlfn.CONFIDENCE.NORM(0.05,N1443,30)</f>
        <v>30.1316643947822</v>
      </c>
      <c r="Q1443" s="3" t="n">
        <f aca="false">_xlfn.CONFIDENCE.NORM(0.05,O1443,30)</f>
        <v>0.779656228322536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135.537345184902</v>
      </c>
      <c r="K1444" s="3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303.897899829502</v>
      </c>
      <c r="K1445" s="3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52.2903487882166</v>
      </c>
      <c r="K1446" s="3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54.4686379990965</v>
      </c>
      <c r="K1447" s="3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162.146784404898</v>
      </c>
      <c r="K1448" s="3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34.679168631634</v>
      </c>
      <c r="K1449" s="3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89.2131309157087</v>
      </c>
      <c r="K1450" s="3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163.571428946521</v>
      </c>
      <c r="K1451" s="3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207.550398231466</v>
      </c>
      <c r="K1452" s="3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141.659971704725</v>
      </c>
      <c r="K1453" s="3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197.349978417922</v>
      </c>
      <c r="K1454" s="3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221.371344746248</v>
      </c>
      <c r="K1455" s="3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93.3548811461035</v>
      </c>
      <c r="K1456" s="3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117.965829170198</v>
      </c>
      <c r="K1457" s="3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119.986641806662</v>
      </c>
      <c r="K1458" s="3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220.75945049918</v>
      </c>
      <c r="K1459" s="3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62.6366960412701</v>
      </c>
      <c r="K1460" s="3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218.05893504379</v>
      </c>
      <c r="K1461" s="3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67.9287641752821</v>
      </c>
      <c r="K1462" s="3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77.9624301189555</v>
      </c>
      <c r="K1463" s="3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136.176474544181</v>
      </c>
      <c r="K1464" s="3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72.1423132185943</v>
      </c>
      <c r="K1465" s="3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218.798987437226</v>
      </c>
      <c r="K1466" s="3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34.9271301950872</v>
      </c>
      <c r="K1467" s="3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231.717917177061</v>
      </c>
      <c r="K1468" s="3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221.506372761631</v>
      </c>
      <c r="K1469" s="3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393.829037029306</v>
      </c>
      <c r="K1470" s="3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131.900605141305</v>
      </c>
      <c r="K1471" s="3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162.714406204081</v>
      </c>
      <c r="K1472" s="3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167.550956638713</v>
      </c>
      <c r="K1473" s="3" t="n">
        <v>1.37480683496952</v>
      </c>
      <c r="L1473" s="3" t="n">
        <f aca="false">AVERAGE(J1473:J1502)</f>
        <v>199.260184584593</v>
      </c>
      <c r="M1473" s="3" t="n">
        <f aca="false">AVERAGE(K1473:K1502)</f>
        <v>4.22041717257631</v>
      </c>
      <c r="N1473" s="6" t="n">
        <f aca="false">_xlfn.STDEV.S(J1473:J1502)</f>
        <v>93.3965536736409</v>
      </c>
      <c r="O1473" s="6" t="n">
        <f aca="false">_xlfn.STDEV.S(K1473:K1502)</f>
        <v>2.17879158351914</v>
      </c>
      <c r="P1473" s="3" t="n">
        <f aca="false">_xlfn.CONFIDENCE.NORM(0.05,N1473,30)</f>
        <v>33.4209133752487</v>
      </c>
      <c r="Q1473" s="3" t="n">
        <f aca="false">_xlfn.CONFIDENCE.NORM(0.05,O1473,30)</f>
        <v>0.779656228322536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207.190599321641</v>
      </c>
      <c r="K1474" s="3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370.825788981336</v>
      </c>
      <c r="K1475" s="3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106.454920714326</v>
      </c>
      <c r="K1476" s="3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114.85435453232</v>
      </c>
      <c r="K1477" s="3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213.33597158136</v>
      </c>
      <c r="K1478" s="3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38.3596976849846</v>
      </c>
      <c r="K1479" s="3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112.587872633616</v>
      </c>
      <c r="K1480" s="3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233.944413480215</v>
      </c>
      <c r="K1481" s="3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284.25117816315</v>
      </c>
      <c r="K1482" s="3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207.162410077667</v>
      </c>
      <c r="K1483" s="3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255.430957395286</v>
      </c>
      <c r="K1484" s="3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286.581943810612</v>
      </c>
      <c r="K1485" s="3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174.407625085271</v>
      </c>
      <c r="K1486" s="3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162.29097315648</v>
      </c>
      <c r="K1487" s="3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118.000319103917</v>
      </c>
      <c r="K1488" s="3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257.40548092995</v>
      </c>
      <c r="K1489" s="3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95.5090448990778</v>
      </c>
      <c r="K1490" s="3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271.124895976696</v>
      </c>
      <c r="K1491" s="3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100.68241101157</v>
      </c>
      <c r="K1492" s="3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146.350364573097</v>
      </c>
      <c r="K1493" s="3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183.453794602216</v>
      </c>
      <c r="K1494" s="3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130.096070546317</v>
      </c>
      <c r="K1495" s="3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258.483649157363</v>
      </c>
      <c r="K1496" s="3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41.0587898393488</v>
      </c>
      <c r="K1497" s="3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313.659819188663</v>
      </c>
      <c r="K1498" s="3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257.285498899084</v>
      </c>
      <c r="K1499" s="3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450.559196072846</v>
      </c>
      <c r="K1500" s="3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214.923647724664</v>
      </c>
      <c r="K1501" s="3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203.982891755992</v>
      </c>
      <c r="K1502" s="3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13.1678693061061</v>
      </c>
      <c r="K1503" s="3" t="n">
        <v>1.64803317517505</v>
      </c>
      <c r="L1503" s="3" t="n">
        <f aca="false">AVERAGE(J1503:J1532)</f>
        <v>20.0364072957547</v>
      </c>
      <c r="M1503" s="3" t="n">
        <f aca="false">AVERAGE(K1503:K1532)</f>
        <v>4.99611863770952</v>
      </c>
      <c r="N1503" s="6" t="n">
        <f aca="false">_xlfn.STDEV.S(J1503:J1532)</f>
        <v>12.5626337865806</v>
      </c>
      <c r="O1503" s="6" t="n">
        <f aca="false">_xlfn.STDEV.S(K1503:K1532)</f>
        <v>2.56274827948999</v>
      </c>
      <c r="P1503" s="3" t="n">
        <f aca="false">_xlfn.CONFIDENCE.NORM(0.05,N1503,30)</f>
        <v>4.49539816012265</v>
      </c>
      <c r="Q1503" s="3" t="n">
        <f aca="false">_xlfn.CONFIDENCE.NORM(0.05,O1503,30)</f>
        <v>0.917050842696943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10.0749554349559</v>
      </c>
      <c r="K1504" s="3" t="n">
        <v>2.1843839762407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27.5367812236768</v>
      </c>
      <c r="K1505" s="3" t="n">
        <v>4.86691278221874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10.5725542718538</v>
      </c>
      <c r="K1506" s="3" t="n">
        <v>7.33524065880979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12.6055346765576</v>
      </c>
      <c r="K1507" s="3" t="n">
        <v>4.111460107865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18.2504998397371</v>
      </c>
      <c r="K1508" s="3" t="n">
        <v>4.54748593207327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9.34381425284822</v>
      </c>
      <c r="K1509" s="3" t="n">
        <v>2.87130324334277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13.7273928983769</v>
      </c>
      <c r="K1510" s="3" t="n">
        <v>2.13634113264027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24.7406278899264</v>
      </c>
      <c r="K1511" s="3" t="n">
        <v>7.12725818987644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18.2800403727611</v>
      </c>
      <c r="K1512" s="3" t="n">
        <v>4.44242426631104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30.190546697424</v>
      </c>
      <c r="K1513" s="3" t="n">
        <v>6.91894653326701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26.6260917890579</v>
      </c>
      <c r="K1514" s="3" t="n">
        <v>11.8208772131049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9.49653916973954</v>
      </c>
      <c r="K1515" s="3" t="n">
        <v>1.89241618124371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10.5216351488492</v>
      </c>
      <c r="K1516" s="3" t="n">
        <v>3.35568753751126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11.1223758910352</v>
      </c>
      <c r="K1517" s="3" t="n">
        <v>2.01366436108485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57.6848751373901</v>
      </c>
      <c r="K1518" s="3" t="n">
        <v>8.190914401361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29.5535888033563</v>
      </c>
      <c r="K1519" s="3" t="n">
        <v>7.68968094289098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18.0610024922984</v>
      </c>
      <c r="K1520" s="3" t="n">
        <v>5.53514689307314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31.8834649187043</v>
      </c>
      <c r="K1521" s="3" t="n">
        <v>7.48751398293703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11.5670618109096</v>
      </c>
      <c r="K1522" s="3" t="n">
        <v>3.27019410870202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19.4119817041757</v>
      </c>
      <c r="K1523" s="3" t="n">
        <v>7.60040084152336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12.5142522427205</v>
      </c>
      <c r="K1524" s="3" t="n">
        <v>3.10483827248811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8.5448545066008</v>
      </c>
      <c r="K1525" s="3" t="n">
        <v>2.11307276329885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22.6697939880493</v>
      </c>
      <c r="K1526" s="3" t="n">
        <v>8.87475036591528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7.79804313961581</v>
      </c>
      <c r="K1527" s="3" t="n">
        <v>6.31773815440023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17.1637238371927</v>
      </c>
      <c r="K1528" s="3" t="n">
        <v>2.902674856006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52.0086564397778</v>
      </c>
      <c r="K1529" s="3" t="n">
        <v>7.05611614028886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40.3698140905688</v>
      </c>
      <c r="K1530" s="3" t="n">
        <v>5.49154233119346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13.4611430675198</v>
      </c>
      <c r="K1531" s="3" t="n">
        <v>3.38544084126612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12.1427038308556</v>
      </c>
      <c r="K1532" s="3" t="n">
        <v>3.59109894517644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14.1417270753769</v>
      </c>
      <c r="K1533" s="3" t="n">
        <v>1.64803317517505</v>
      </c>
      <c r="L1533" s="3" t="n">
        <f aca="false">AVERAGE(J1533:J1562)</f>
        <v>21.3468128325977</v>
      </c>
      <c r="M1533" s="3" t="n">
        <f aca="false">AVERAGE(K1533:K1562)</f>
        <v>4.99611863770952</v>
      </c>
      <c r="N1533" s="6" t="n">
        <f aca="false">_xlfn.STDEV.S(J1533:J1562)</f>
        <v>13.4819085392254</v>
      </c>
      <c r="O1533" s="6" t="n">
        <f aca="false">_xlfn.STDEV.S(K1533:K1562)</f>
        <v>2.56274827948999</v>
      </c>
      <c r="P1533" s="3" t="n">
        <f aca="false">_xlfn.CONFIDENCE.NORM(0.05,N1533,30)</f>
        <v>4.8243503609025</v>
      </c>
      <c r="Q1533" s="3" t="n">
        <f aca="false">_xlfn.CONFIDENCE.NORM(0.05,O1533,30)</f>
        <v>0.917050842696943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11.2762436517551</v>
      </c>
      <c r="K1534" s="3" t="n">
        <v>2.1843839762407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29.084931307134</v>
      </c>
      <c r="K1535" s="3" t="n">
        <v>4.86691278221874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10.737987339484</v>
      </c>
      <c r="K1536" s="3" t="n">
        <v>7.33524065880979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13.2909431142224</v>
      </c>
      <c r="K1537" s="3" t="n">
        <v>4.111460107865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18.7616666585222</v>
      </c>
      <c r="K1538" s="3" t="n">
        <v>4.54748593207327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10.2944993089684</v>
      </c>
      <c r="K1539" s="3" t="n">
        <v>2.87130324334277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14.3327106731696</v>
      </c>
      <c r="K1540" s="3" t="n">
        <v>2.13634113264027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25.7856963437457</v>
      </c>
      <c r="K1541" s="3" t="n">
        <v>7.12725818987644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18.7280408943911</v>
      </c>
      <c r="K1542" s="3" t="n">
        <v>4.44242426631104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32.5419801713195</v>
      </c>
      <c r="K1543" s="3" t="n">
        <v>6.91894653326701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27.8903913416625</v>
      </c>
      <c r="K1544" s="3" t="n">
        <v>11.8208772131049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10.0505983966935</v>
      </c>
      <c r="K1545" s="3" t="n">
        <v>1.89241618124371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11.2646794783125</v>
      </c>
      <c r="K1546" s="3" t="n">
        <v>3.35568753751126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13.354562278383</v>
      </c>
      <c r="K1547" s="3" t="n">
        <v>2.01366436108485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57.73746625219</v>
      </c>
      <c r="K1548" s="3" t="n">
        <v>8.190914401361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30.8536804782852</v>
      </c>
      <c r="K1549" s="3" t="n">
        <v>7.68968094289098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20.3985888543517</v>
      </c>
      <c r="K1550" s="3" t="n">
        <v>5.53514689307314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33.3143086306377</v>
      </c>
      <c r="K1551" s="3" t="n">
        <v>7.48751398293703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12.0014201527477</v>
      </c>
      <c r="K1552" s="3" t="n">
        <v>3.27019410870202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19.9118858985272</v>
      </c>
      <c r="K1553" s="3" t="n">
        <v>7.60040084152336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13.1077732070766</v>
      </c>
      <c r="K1554" s="3" t="n">
        <v>3.10483827248811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9.85954164744881</v>
      </c>
      <c r="K1555" s="3" t="n">
        <v>2.11307276329885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23.0787845970449</v>
      </c>
      <c r="K1556" s="3" t="n">
        <v>8.87475036591528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7.97851844346605</v>
      </c>
      <c r="K1557" s="3" t="n">
        <v>6.31773815440023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18.0609684249618</v>
      </c>
      <c r="K1558" s="3" t="n">
        <v>2.902674856006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59.0948858631654</v>
      </c>
      <c r="K1559" s="3" t="n">
        <v>7.05611614028886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46.3646931325762</v>
      </c>
      <c r="K1560" s="3" t="n">
        <v>5.49154233119346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14.4832577287464</v>
      </c>
      <c r="K1561" s="3" t="n">
        <v>3.38544084126612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12.6219536335639</v>
      </c>
      <c r="K1562" s="3" t="n">
        <v>3.59109894517644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18.5041568567479</v>
      </c>
      <c r="K1563" s="3" t="n">
        <v>1.64803317517505</v>
      </c>
      <c r="L1563" s="3" t="n">
        <f aca="false">AVERAGE(J1563:J1592)</f>
        <v>31.5836461189449</v>
      </c>
      <c r="M1563" s="3" t="n">
        <f aca="false">AVERAGE(K1563:K1592)</f>
        <v>4.99611863770952</v>
      </c>
      <c r="N1563" s="6" t="n">
        <f aca="false">_xlfn.STDEV.S(J1563:J1592)</f>
        <v>21.4433289558982</v>
      </c>
      <c r="O1563" s="6" t="n">
        <f aca="false">_xlfn.STDEV.S(K1563:K1592)</f>
        <v>2.56274827948999</v>
      </c>
      <c r="P1563" s="3" t="n">
        <f aca="false">_xlfn.CONFIDENCE.NORM(0.05,N1563,30)</f>
        <v>7.67325571793873</v>
      </c>
      <c r="Q1563" s="3" t="n">
        <f aca="false">_xlfn.CONFIDENCE.NORM(0.05,O1563,30)</f>
        <v>0.917050842696943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20.2095673563048</v>
      </c>
      <c r="K1564" s="3" t="n">
        <v>2.1843839762407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43.9124246897026</v>
      </c>
      <c r="K1565" s="3" t="n">
        <v>4.86691278221874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14.9926116791288</v>
      </c>
      <c r="K1566" s="3" t="n">
        <v>7.33524065880979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18.8081436718414</v>
      </c>
      <c r="K1567" s="3" t="n">
        <v>4.111460107865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26.4165933214957</v>
      </c>
      <c r="K1568" s="3" t="n">
        <v>4.54748593207327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12.9539638455876</v>
      </c>
      <c r="K1569" s="3" t="n">
        <v>2.87130324334277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18.707541863319</v>
      </c>
      <c r="K1570" s="3" t="n">
        <v>2.13634113264027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33.9541636799929</v>
      </c>
      <c r="K1571" s="3" t="n">
        <v>7.12725818987644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28.5378070857192</v>
      </c>
      <c r="K1572" s="3" t="n">
        <v>4.44242426631104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46.7732132061115</v>
      </c>
      <c r="K1573" s="3" t="n">
        <v>6.91894653326701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45.3408688072835</v>
      </c>
      <c r="K1574" s="3" t="n">
        <v>11.8208772131049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18.208505645723</v>
      </c>
      <c r="K1575" s="3" t="n">
        <v>1.89241618124371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14.7693581491728</v>
      </c>
      <c r="K1576" s="3" t="n">
        <v>3.35568753751126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19.0002320280956</v>
      </c>
      <c r="K1577" s="3" t="n">
        <v>2.01366436108485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70.009230381588</v>
      </c>
      <c r="K1578" s="3" t="n">
        <v>8.190914401361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42.8589217234</v>
      </c>
      <c r="K1579" s="3" t="n">
        <v>7.68968094289098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25.6358142973485</v>
      </c>
      <c r="K1580" s="3" t="n">
        <v>5.53514689307314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55.9149517281429</v>
      </c>
      <c r="K1581" s="3" t="n">
        <v>7.48751398293703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17.4996096676879</v>
      </c>
      <c r="K1582" s="3" t="n">
        <v>3.27019410870202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25.1122472025403</v>
      </c>
      <c r="K1583" s="3" t="n">
        <v>7.60040084152336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17.78251926199</v>
      </c>
      <c r="K1584" s="3" t="n">
        <v>3.10483827248811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13.7631318477642</v>
      </c>
      <c r="K1585" s="3" t="n">
        <v>2.11307276329885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36.5696613610498</v>
      </c>
      <c r="K1586" s="3" t="n">
        <v>8.87475036591528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11.1013336791518</v>
      </c>
      <c r="K1587" s="3" t="n">
        <v>6.31773815440023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29.3347275563725</v>
      </c>
      <c r="K1588" s="3" t="n">
        <v>2.902674856006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94.8756740227011</v>
      </c>
      <c r="K1589" s="3" t="n">
        <v>7.05611614028886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87.3384974502421</v>
      </c>
      <c r="K1590" s="3" t="n">
        <v>5.49154233119346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20.8801217368841</v>
      </c>
      <c r="K1591" s="3" t="n">
        <v>3.38544084126612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17.7437897652579</v>
      </c>
      <c r="K1592" s="3" t="n">
        <v>3.59109894517644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22.3947128063272</v>
      </c>
      <c r="K1593" s="3" t="n">
        <v>1.64803317517505</v>
      </c>
      <c r="L1593" s="3" t="n">
        <f aca="false">AVERAGE(J1593:J1622)</f>
        <v>36.4853421088734</v>
      </c>
      <c r="M1593" s="3" t="n">
        <f aca="false">AVERAGE(K1593:K1622)</f>
        <v>4.99611863770952</v>
      </c>
      <c r="N1593" s="6" t="n">
        <f aca="false">_xlfn.STDEV.S(J1593:J1622)</f>
        <v>26.2252875187816</v>
      </c>
      <c r="O1593" s="6" t="n">
        <f aca="false">_xlfn.STDEV.S(K1593:K1622)</f>
        <v>2.56274827948999</v>
      </c>
      <c r="P1593" s="3" t="n">
        <f aca="false">_xlfn.CONFIDENCE.NORM(0.05,N1593,30)</f>
        <v>9.38442616918055</v>
      </c>
      <c r="Q1593" s="3" t="n">
        <f aca="false">_xlfn.CONFIDENCE.NORM(0.05,O1593,30)</f>
        <v>0.917050842696943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26.1115432996587</v>
      </c>
      <c r="K1594" s="3" t="n">
        <v>2.1843839762407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54.1721131661376</v>
      </c>
      <c r="K1595" s="3" t="n">
        <v>4.86691278221874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15.7546326176336</v>
      </c>
      <c r="K1596" s="3" t="n">
        <v>7.33524065880979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22.0386237739484</v>
      </c>
      <c r="K1597" s="3" t="n">
        <v>4.111460107865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27.5495262495593</v>
      </c>
      <c r="K1598" s="3" t="n">
        <v>4.54748593207327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13.8747609366133</v>
      </c>
      <c r="K1599" s="3" t="n">
        <v>2.87130324334277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21.346964383615</v>
      </c>
      <c r="K1600" s="3" t="n">
        <v>2.13634113264027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37.0356707516568</v>
      </c>
      <c r="K1601" s="3" t="n">
        <v>7.12725818987644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31.1015452809405</v>
      </c>
      <c r="K1602" s="3" t="n">
        <v>4.44242426631104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52.2993591967695</v>
      </c>
      <c r="K1603" s="3" t="n">
        <v>6.91894653326701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53.2887992901882</v>
      </c>
      <c r="K1604" s="3" t="n">
        <v>11.8208772131049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21.2415794462758</v>
      </c>
      <c r="K1605" s="3" t="n">
        <v>1.89241618124371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16.0686253737411</v>
      </c>
      <c r="K1606" s="3" t="n">
        <v>3.35568753751126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24.1636529486008</v>
      </c>
      <c r="K1607" s="3" t="n">
        <v>2.01366436108485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77.3118648832679</v>
      </c>
      <c r="K1608" s="3" t="n">
        <v>8.190914401361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46.7625090802914</v>
      </c>
      <c r="K1609" s="3" t="n">
        <v>7.68968094289098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31.1122579723881</v>
      </c>
      <c r="K1610" s="3" t="n">
        <v>5.53514689307314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60.2646556661729</v>
      </c>
      <c r="K1611" s="3" t="n">
        <v>7.48751398293703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20.3236418021599</v>
      </c>
      <c r="K1612" s="3" t="n">
        <v>3.27019410870202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26.7917880332628</v>
      </c>
      <c r="K1613" s="3" t="n">
        <v>7.60040084152336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20.0936412860972</v>
      </c>
      <c r="K1614" s="3" t="n">
        <v>3.10483827248811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18.1685704378336</v>
      </c>
      <c r="K1615" s="3" t="n">
        <v>2.11307276329885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40.0392564552057</v>
      </c>
      <c r="K1616" s="3" t="n">
        <v>8.87475036591528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12.2163224581995</v>
      </c>
      <c r="K1617" s="3" t="n">
        <v>6.31773815440023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33.8406313763951</v>
      </c>
      <c r="K1618" s="3" t="n">
        <v>2.902674856006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99.6730202205739</v>
      </c>
      <c r="K1619" s="3" t="n">
        <v>7.05611614028886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126.566499035035</v>
      </c>
      <c r="K1620" s="3" t="n">
        <v>5.49154233119346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23.9462047228068</v>
      </c>
      <c r="K1621" s="3" t="n">
        <v>3.38544084126612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19.0072903148472</v>
      </c>
      <c r="K1622" s="3" t="n">
        <v>3.59109894517644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28.0162253089202</v>
      </c>
      <c r="K1623" s="3" t="n">
        <v>1.64803317517505</v>
      </c>
      <c r="L1623" s="3" t="n">
        <f aca="false">AVERAGE(J1623:J1652)</f>
        <v>53.7641893365741</v>
      </c>
      <c r="M1623" s="3" t="n">
        <f aca="false">AVERAGE(K1623:K1652)</f>
        <v>4.99611863770952</v>
      </c>
      <c r="N1623" s="6" t="n">
        <f aca="false">_xlfn.STDEV.S(J1623:J1652)</f>
        <v>40.7512968838158</v>
      </c>
      <c r="O1623" s="6" t="n">
        <f aca="false">_xlfn.STDEV.S(K1623:K1652)</f>
        <v>2.56274827948999</v>
      </c>
      <c r="P1623" s="3" t="n">
        <f aca="false">_xlfn.CONFIDENCE.NORM(0.05,N1623,30)</f>
        <v>14.5823963466805</v>
      </c>
      <c r="Q1623" s="3" t="n">
        <f aca="false">_xlfn.CONFIDENCE.NORM(0.05,O1623,30)</f>
        <v>0.917050842696943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37.9206159339745</v>
      </c>
      <c r="K1624" s="3" t="n">
        <v>2.1843839762407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103.649721250587</v>
      </c>
      <c r="K1625" s="3" t="n">
        <v>4.86691278221874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21.7211540874684</v>
      </c>
      <c r="K1626" s="3" t="n">
        <v>7.33524065880979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29.7053367749057</v>
      </c>
      <c r="K1627" s="3" t="n">
        <v>4.111460107865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41.5845194464226</v>
      </c>
      <c r="K1628" s="3" t="n">
        <v>4.54748593207327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19.6373123380822</v>
      </c>
      <c r="K1629" s="3" t="n">
        <v>2.87130324334277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27.5740711779707</v>
      </c>
      <c r="K1630" s="3" t="n">
        <v>2.13634113264027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62.8485028241754</v>
      </c>
      <c r="K1631" s="3" t="n">
        <v>7.12725818987644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58.125215939511</v>
      </c>
      <c r="K1632" s="3" t="n">
        <v>4.44242426631104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61.4112637525852</v>
      </c>
      <c r="K1633" s="3" t="n">
        <v>6.91894653326701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63.7893283017198</v>
      </c>
      <c r="K1634" s="3" t="n">
        <v>11.8208772131049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35.5289741499789</v>
      </c>
      <c r="K1635" s="3" t="n">
        <v>1.89241618124371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21.7359807236502</v>
      </c>
      <c r="K1636" s="3" t="n">
        <v>3.35568753751126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31.5521708817127</v>
      </c>
      <c r="K1637" s="3" t="n">
        <v>2.01366436108485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94.085654838439</v>
      </c>
      <c r="K1638" s="3" t="n">
        <v>8.190914401361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85.5074920565683</v>
      </c>
      <c r="K1639" s="3" t="n">
        <v>7.68968094289098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35.7979252005015</v>
      </c>
      <c r="K1640" s="3" t="n">
        <v>5.53514689307314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77.4990834267742</v>
      </c>
      <c r="K1641" s="3" t="n">
        <v>7.48751398293703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28.6779484101321</v>
      </c>
      <c r="K1642" s="3" t="n">
        <v>3.27019410870202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42.9590172282174</v>
      </c>
      <c r="K1643" s="3" t="n">
        <v>7.60040084152336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34.1614868763317</v>
      </c>
      <c r="K1644" s="3" t="n">
        <v>3.10483827248811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26.2400943117952</v>
      </c>
      <c r="K1645" s="3" t="n">
        <v>2.11307276329885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79.1859477948147</v>
      </c>
      <c r="K1646" s="3" t="n">
        <v>8.87475036591528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15.7009083968513</v>
      </c>
      <c r="K1647" s="3" t="n">
        <v>6.31773815440023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46.223972308387</v>
      </c>
      <c r="K1648" s="3" t="n">
        <v>2.902674856006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132.421352708147</v>
      </c>
      <c r="K1649" s="3" t="n">
        <v>7.05611614028886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209.257450256159</v>
      </c>
      <c r="K1650" s="3" t="n">
        <v>5.49154233119346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31.8402483209961</v>
      </c>
      <c r="K1651" s="3" t="n">
        <v>3.38544084126612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28.5667050714432</v>
      </c>
      <c r="K1652" s="3" t="n">
        <v>3.59109894517644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38.6981980517454</v>
      </c>
      <c r="K1653" s="3" t="n">
        <v>1.64803317517505</v>
      </c>
      <c r="L1653" s="3" t="n">
        <f aca="false">AVERAGE(J1653:J1682)</f>
        <v>66.8364871412604</v>
      </c>
      <c r="M1653" s="3" t="n">
        <f aca="false">AVERAGE(K1653:K1682)</f>
        <v>4.99611863770952</v>
      </c>
      <c r="N1653" s="6" t="n">
        <f aca="false">_xlfn.STDEV.S(J1653:J1682)</f>
        <v>52.1719427158882</v>
      </c>
      <c r="O1653" s="6" t="n">
        <f aca="false">_xlfn.STDEV.S(K1653:K1682)</f>
        <v>2.56274827948999</v>
      </c>
      <c r="P1653" s="3" t="n">
        <f aca="false">_xlfn.CONFIDENCE.NORM(0.05,N1653,30)</f>
        <v>18.6691468747228</v>
      </c>
      <c r="Q1653" s="3" t="n">
        <f aca="false">_xlfn.CONFIDENCE.NORM(0.05,O1653,30)</f>
        <v>0.917050842696943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46.1007236907583</v>
      </c>
      <c r="K1654" s="3" t="n">
        <v>2.1843839762407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142.838001734861</v>
      </c>
      <c r="K1655" s="3" t="n">
        <v>4.86691278221874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25.1097233907335</v>
      </c>
      <c r="K1656" s="3" t="n">
        <v>7.33524065880979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35.3737305383159</v>
      </c>
      <c r="K1657" s="3" t="n">
        <v>4.111460107865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51.0349214929777</v>
      </c>
      <c r="K1658" s="3" t="n">
        <v>4.54748593207327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21.8932833682534</v>
      </c>
      <c r="K1659" s="3" t="n">
        <v>2.87130324334277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41.0088395230974</v>
      </c>
      <c r="K1660" s="3" t="n">
        <v>2.13634113264027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72.3415633016431</v>
      </c>
      <c r="K1661" s="3" t="n">
        <v>7.12725818987644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77.9693305442115</v>
      </c>
      <c r="K1662" s="3" t="n">
        <v>4.44242426631104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72.809639497573</v>
      </c>
      <c r="K1663" s="3" t="n">
        <v>6.91894653326701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72.7863758798333</v>
      </c>
      <c r="K1664" s="3" t="n">
        <v>11.8208772131049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50.1172910611862</v>
      </c>
      <c r="K1665" s="3" t="n">
        <v>1.89241618124371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27.1440747027735</v>
      </c>
      <c r="K1666" s="3" t="n">
        <v>3.35568753751126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44.0416765546962</v>
      </c>
      <c r="K1667" s="3" t="n">
        <v>2.01366436108485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98.671382655955</v>
      </c>
      <c r="K1668" s="3" t="n">
        <v>8.190914401361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108.290639125734</v>
      </c>
      <c r="K1669" s="3" t="n">
        <v>7.68968094289098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42.0263290599259</v>
      </c>
      <c r="K1670" s="3" t="n">
        <v>5.53514689307314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92.6059023220816</v>
      </c>
      <c r="K1671" s="3" t="n">
        <v>7.48751398293703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35.8406240609631</v>
      </c>
      <c r="K1672" s="3" t="n">
        <v>3.27019410870202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49.2118270150512</v>
      </c>
      <c r="K1673" s="3" t="n">
        <v>7.60040084152336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37.8561027138004</v>
      </c>
      <c r="K1674" s="3" t="n">
        <v>3.10483827248811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37.0470592125683</v>
      </c>
      <c r="K1675" s="3" t="n">
        <v>2.11307276329885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102.206939619019</v>
      </c>
      <c r="K1676" s="3" t="n">
        <v>8.87475036591528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18.3396599676449</v>
      </c>
      <c r="K1677" s="3" t="n">
        <v>6.31773815440023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53.9220614231667</v>
      </c>
      <c r="K1678" s="3" t="n">
        <v>2.902674856006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156.034928488959</v>
      </c>
      <c r="K1679" s="3" t="n">
        <v>7.05611614028886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275.076211979653</v>
      </c>
      <c r="K1680" s="3" t="n">
        <v>5.49154233119346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44.761820730254</v>
      </c>
      <c r="K1681" s="3" t="n">
        <v>3.38544084126612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33.9357525303788</v>
      </c>
      <c r="K1682" s="3" t="n">
        <v>3.59109894517644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51.7794073279022</v>
      </c>
      <c r="K1683" s="3" t="n">
        <v>1.64803317517505</v>
      </c>
      <c r="L1683" s="3" t="n">
        <f aca="false">AVERAGE(J1683:J1712)</f>
        <v>94.7154280235233</v>
      </c>
      <c r="M1683" s="3" t="n">
        <f aca="false">AVERAGE(K1683:K1712)</f>
        <v>4.99611863770952</v>
      </c>
      <c r="N1683" s="6" t="n">
        <f aca="false">_xlfn.STDEV.S(J1683:J1712)</f>
        <v>66.0751440255496</v>
      </c>
      <c r="O1683" s="6" t="n">
        <f aca="false">_xlfn.STDEV.S(K1683:K1712)</f>
        <v>2.56274827948999</v>
      </c>
      <c r="P1683" s="3" t="n">
        <f aca="false">_xlfn.CONFIDENCE.NORM(0.05,N1683,30)</f>
        <v>23.6442521471562</v>
      </c>
      <c r="Q1683" s="3" t="n">
        <f aca="false">_xlfn.CONFIDENCE.NORM(0.05,O1683,30)</f>
        <v>0.917050842696943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70.8042520279443</v>
      </c>
      <c r="K1684" s="3" t="n">
        <v>2.1843839762407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207.861463247288</v>
      </c>
      <c r="K1685" s="3" t="n">
        <v>4.86691278221874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35.1364475697992</v>
      </c>
      <c r="K1686" s="3" t="n">
        <v>7.33524065880979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42.4340759231614</v>
      </c>
      <c r="K1687" s="3" t="n">
        <v>4.111460107865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78.5997816888244</v>
      </c>
      <c r="K1688" s="3" t="n">
        <v>4.54748593207327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27.9080976534711</v>
      </c>
      <c r="K1689" s="3" t="n">
        <v>2.87130324334277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56.6633137401065</v>
      </c>
      <c r="K1690" s="3" t="n">
        <v>2.13634113264027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99.6499347347154</v>
      </c>
      <c r="K1691" s="3" t="n">
        <v>7.12725818987644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123.330789137812</v>
      </c>
      <c r="K1692" s="3" t="n">
        <v>4.44242426631104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84.1248573202662</v>
      </c>
      <c r="K1693" s="3" t="n">
        <v>6.91894653326701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94.3684966152105</v>
      </c>
      <c r="K1694" s="3" t="n">
        <v>11.8208772131049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97.21491077713</v>
      </c>
      <c r="K1695" s="3" t="n">
        <v>1.89241618124371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38.2800134916</v>
      </c>
      <c r="K1696" s="3" t="n">
        <v>3.35568753751126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60.3991990397765</v>
      </c>
      <c r="K1697" s="3" t="n">
        <v>2.01366436108485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108.531832368559</v>
      </c>
      <c r="K1698" s="3" t="n">
        <v>8.190914401361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163.678107382704</v>
      </c>
      <c r="K1699" s="3" t="n">
        <v>7.68968094289098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54.5278607419304</v>
      </c>
      <c r="K1700" s="3" t="n">
        <v>5.53514689307314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128.844414309799</v>
      </c>
      <c r="K1701" s="3" t="n">
        <v>7.48751398293703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53.1785492968718</v>
      </c>
      <c r="K1702" s="3" t="n">
        <v>3.27019410870202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59.9378725374821</v>
      </c>
      <c r="K1703" s="3" t="n">
        <v>7.60040084152336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71.4964028795851</v>
      </c>
      <c r="K1704" s="3" t="n">
        <v>3.10483827248811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45.8591816830717</v>
      </c>
      <c r="K1705" s="3" t="n">
        <v>2.11307276329885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157.822324292107</v>
      </c>
      <c r="K1706" s="3" t="n">
        <v>8.87475036591528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26.2737287763996</v>
      </c>
      <c r="K1707" s="3" t="n">
        <v>6.31773815440023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122.995248338042</v>
      </c>
      <c r="K1708" s="3" t="n">
        <v>2.902674856006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181.914454241708</v>
      </c>
      <c r="K1709" s="3" t="n">
        <v>7.05611614028886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344.335640368217</v>
      </c>
      <c r="K1710" s="3" t="n">
        <v>5.49154233119346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78.0725846779543</v>
      </c>
      <c r="K1711" s="3" t="n">
        <v>3.38544084126612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75.4395985162609</v>
      </c>
      <c r="K1712" s="3" t="n">
        <v>3.59109894517644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73.7975572906268</v>
      </c>
      <c r="K1713" s="3" t="n">
        <v>1.64803317517505</v>
      </c>
      <c r="L1713" s="3" t="n">
        <f aca="false">AVERAGE(J1713:J1742)</f>
        <v>133.957450845564</v>
      </c>
      <c r="M1713" s="3" t="n">
        <f aca="false">AVERAGE(K1713:K1742)</f>
        <v>4.99611863770952</v>
      </c>
      <c r="N1713" s="6" t="n">
        <f aca="false">_xlfn.STDEV.S(J1713:J1742)</f>
        <v>81.71823446218</v>
      </c>
      <c r="O1713" s="6" t="n">
        <f aca="false">_xlfn.STDEV.S(K1713:K1742)</f>
        <v>2.56274827948999</v>
      </c>
      <c r="P1713" s="3" t="n">
        <f aca="false">_xlfn.CONFIDENCE.NORM(0.05,N1713,30)</f>
        <v>29.2419573069276</v>
      </c>
      <c r="Q1713" s="3" t="n">
        <f aca="false">_xlfn.CONFIDENCE.NORM(0.05,O1713,30)</f>
        <v>0.917050842696943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118.014331988244</v>
      </c>
      <c r="K1714" s="3" t="n">
        <v>2.1843839762407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287.388422339762</v>
      </c>
      <c r="K1715" s="3" t="n">
        <v>4.86691278221874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46.8880834168672</v>
      </c>
      <c r="K1716" s="3" t="n">
        <v>7.33524065880979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55.6659464757899</v>
      </c>
      <c r="K1717" s="3" t="n">
        <v>4.111460107865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126.438996243933</v>
      </c>
      <c r="K1718" s="3" t="n">
        <v>4.54748593207327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30.7373335796143</v>
      </c>
      <c r="K1719" s="3" t="n">
        <v>2.87130324334277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69.231073172208</v>
      </c>
      <c r="K1720" s="3" t="n">
        <v>2.13634113264027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160.959196895482</v>
      </c>
      <c r="K1721" s="3" t="n">
        <v>7.12725818987644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176.091158974304</v>
      </c>
      <c r="K1722" s="3" t="n">
        <v>4.44242426631104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150.099306605459</v>
      </c>
      <c r="K1723" s="3" t="n">
        <v>6.91894653326701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180.837870522345</v>
      </c>
      <c r="K1724" s="3" t="n">
        <v>11.8208772131049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181.667500505557</v>
      </c>
      <c r="K1725" s="3" t="n">
        <v>1.89241618124371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61.7916371803985</v>
      </c>
      <c r="K1726" s="3" t="n">
        <v>3.35568753751126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105.406693119593</v>
      </c>
      <c r="K1727" s="3" t="n">
        <v>2.01366436108485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119.313562038571</v>
      </c>
      <c r="K1728" s="3" t="n">
        <v>8.190914401361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217.261987258232</v>
      </c>
      <c r="K1729" s="3" t="n">
        <v>7.68968094289098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63.6372709757417</v>
      </c>
      <c r="K1730" s="3" t="n">
        <v>5.53514689307314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185.99663911456</v>
      </c>
      <c r="K1731" s="3" t="n">
        <v>7.48751398293703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58.594518890214</v>
      </c>
      <c r="K1732" s="3" t="n">
        <v>3.27019410870202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76.161547250988</v>
      </c>
      <c r="K1733" s="3" t="n">
        <v>7.60040084152336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110.320641986336</v>
      </c>
      <c r="K1734" s="3" t="n">
        <v>3.10483827248811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71.2321650060683</v>
      </c>
      <c r="K1735" s="3" t="n">
        <v>2.11307276329885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183.772033273213</v>
      </c>
      <c r="K1736" s="3" t="n">
        <v>8.87475036591528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30.737956599028</v>
      </c>
      <c r="K1737" s="3" t="n">
        <v>6.31773815440023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209.129808327344</v>
      </c>
      <c r="K1738" s="3" t="n">
        <v>2.902674856006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208.06066225413</v>
      </c>
      <c r="K1739" s="3" t="n">
        <v>7.05611614028886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401.488404423467</v>
      </c>
      <c r="K1740" s="3" t="n">
        <v>5.49154233119346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137.6799668268</v>
      </c>
      <c r="K1741" s="3" t="n">
        <v>3.38544084126612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120.321252832053</v>
      </c>
      <c r="K1742" s="3" t="n">
        <v>3.59109894517644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112.65658425788</v>
      </c>
      <c r="K1743" s="3" t="n">
        <v>1.64803317517505</v>
      </c>
      <c r="L1743" s="3" t="n">
        <f aca="false">AVERAGE(J1743:J1772)</f>
        <v>174.549311922311</v>
      </c>
      <c r="M1743" s="3" t="n">
        <f aca="false">AVERAGE(K1743:K1772)</f>
        <v>4.99611863770952</v>
      </c>
      <c r="N1743" s="6" t="n">
        <f aca="false">_xlfn.STDEV.S(J1743:J1772)</f>
        <v>94.9058556250551</v>
      </c>
      <c r="O1743" s="6" t="n">
        <f aca="false">_xlfn.STDEV.S(K1743:K1772)</f>
        <v>2.56274827948999</v>
      </c>
      <c r="P1743" s="3" t="n">
        <f aca="false">_xlfn.CONFIDENCE.NORM(0.05,N1743,30)</f>
        <v>33.9610002177629</v>
      </c>
      <c r="Q1743" s="3" t="n">
        <f aca="false">_xlfn.CONFIDENCE.NORM(0.05,O1743,30)</f>
        <v>0.917050842696943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156.866291127022</v>
      </c>
      <c r="K1744" s="3" t="n">
        <v>2.1843839762407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370.090952507616</v>
      </c>
      <c r="K1745" s="3" t="n">
        <v>4.86691278221874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67.3976368937015</v>
      </c>
      <c r="K1746" s="3" t="n">
        <v>7.33524065880979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66.8294413389961</v>
      </c>
      <c r="K1747" s="3" t="n">
        <v>4.111460107865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197.801196048965</v>
      </c>
      <c r="K1748" s="3" t="n">
        <v>4.54748593207327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38.0849047866181</v>
      </c>
      <c r="K1749" s="3" t="n">
        <v>2.87130324334277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100.829574201069</v>
      </c>
      <c r="K1750" s="3" t="n">
        <v>2.13634113264027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204.625860422522</v>
      </c>
      <c r="K1751" s="3" t="n">
        <v>7.12725818987644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249.838453099403</v>
      </c>
      <c r="K1752" s="3" t="n">
        <v>4.44242426631104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182.842868670902</v>
      </c>
      <c r="K1753" s="3" t="n">
        <v>6.91894653326701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226.313139802942</v>
      </c>
      <c r="K1754" s="3" t="n">
        <v>11.8208772131049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261.006318275858</v>
      </c>
      <c r="K1755" s="3" t="n">
        <v>1.89241618124371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126.750246794655</v>
      </c>
      <c r="K1756" s="3" t="n">
        <v>3.35568753751126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134.250164533342</v>
      </c>
      <c r="K1757" s="3" t="n">
        <v>2.01366436108485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121.205871643763</v>
      </c>
      <c r="K1758" s="3" t="n">
        <v>8.190914401361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265.485794793853</v>
      </c>
      <c r="K1759" s="3" t="n">
        <v>7.68968094289098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83.4080289067372</v>
      </c>
      <c r="K1760" s="3" t="n">
        <v>5.53514689307314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251.579393803313</v>
      </c>
      <c r="K1761" s="3" t="n">
        <v>7.48751398293703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84.4009364694935</v>
      </c>
      <c r="K1762" s="3" t="n">
        <v>3.27019410870202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99.2188976656066</v>
      </c>
      <c r="K1763" s="3" t="n">
        <v>7.60040084152336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167.156772664264</v>
      </c>
      <c r="K1764" s="3" t="n">
        <v>3.10483827248811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87.8673426303418</v>
      </c>
      <c r="K1765" s="3" t="n">
        <v>2.11307276329885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248.526897490328</v>
      </c>
      <c r="K1766" s="3" t="n">
        <v>8.87475036591528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39.6141004566996</v>
      </c>
      <c r="K1767" s="3" t="n">
        <v>6.31773815440023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262.50413780822</v>
      </c>
      <c r="K1768" s="3" t="n">
        <v>2.902674856006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232.705527245439</v>
      </c>
      <c r="K1769" s="3" t="n">
        <v>7.05611614028886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436.954641338741</v>
      </c>
      <c r="K1770" s="3" t="n">
        <v>5.49154233119346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178.631313970104</v>
      </c>
      <c r="K1771" s="3" t="n">
        <v>3.38544084126612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181.036068020945</v>
      </c>
      <c r="K1772" s="3" t="n">
        <v>3.59109894517644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191.612908781826</v>
      </c>
      <c r="K1773" s="3" t="n">
        <v>1.64803317517505</v>
      </c>
      <c r="L1773" s="3" t="n">
        <f aca="false">AVERAGE(J1773:J1802)</f>
        <v>228.27871982264</v>
      </c>
      <c r="M1773" s="3" t="n">
        <f aca="false">AVERAGE(K1773:K1802)</f>
        <v>4.99611863770952</v>
      </c>
      <c r="N1773" s="6" t="n">
        <f aca="false">_xlfn.STDEV.S(J1773:J1802)</f>
        <v>99.5573237951948</v>
      </c>
      <c r="O1773" s="6" t="n">
        <f aca="false">_xlfn.STDEV.S(K1773:K1802)</f>
        <v>2.56274827948999</v>
      </c>
      <c r="P1773" s="3" t="n">
        <f aca="false">_xlfn.CONFIDENCE.NORM(0.05,N1773,30)</f>
        <v>35.6254761397031</v>
      </c>
      <c r="Q1773" s="3" t="n">
        <f aca="false">_xlfn.CONFIDENCE.NORM(0.05,O1773,30)</f>
        <v>0.917050842696943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237.096888215907</v>
      </c>
      <c r="K1774" s="3" t="n">
        <v>2.1843839762407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396.873716853283</v>
      </c>
      <c r="K1775" s="3" t="n">
        <v>4.86691278221874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137.917345825838</v>
      </c>
      <c r="K1776" s="3" t="n">
        <v>7.33524065880979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134.267126863256</v>
      </c>
      <c r="K1777" s="3" t="n">
        <v>4.111460107865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249.671432294452</v>
      </c>
      <c r="K1778" s="3" t="n">
        <v>4.54748593207327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45.1680522693266</v>
      </c>
      <c r="K1779" s="3" t="n">
        <v>2.87130324334277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138.632934619127</v>
      </c>
      <c r="K1780" s="3" t="n">
        <v>2.13634113264027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259.695292666803</v>
      </c>
      <c r="K1781" s="3" t="n">
        <v>7.12725818987644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302.088887120323</v>
      </c>
      <c r="K1782" s="3" t="n">
        <v>4.44242426631104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232.15578739258</v>
      </c>
      <c r="K1783" s="3" t="n">
        <v>6.91894653326701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313.798488600103</v>
      </c>
      <c r="K1784" s="3" t="n">
        <v>11.8208772131049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322.042931469386</v>
      </c>
      <c r="K1785" s="3" t="n">
        <v>1.89241618124371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210.260413851958</v>
      </c>
      <c r="K1786" s="3" t="n">
        <v>3.35568753751126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182.278656238025</v>
      </c>
      <c r="K1787" s="3" t="n">
        <v>2.01366436108485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139.316114430636</v>
      </c>
      <c r="K1788" s="3" t="n">
        <v>8.190914401361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319.238277741326</v>
      </c>
      <c r="K1789" s="3" t="n">
        <v>7.68968094289098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121.48501260413</v>
      </c>
      <c r="K1790" s="3" t="n">
        <v>5.53514689307314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318.390081109024</v>
      </c>
      <c r="K1791" s="3" t="n">
        <v>7.48751398293703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107.67968749205</v>
      </c>
      <c r="K1792" s="3" t="n">
        <v>3.27019410870202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172.916621186223</v>
      </c>
      <c r="K1793" s="3" t="n">
        <v>7.60040084152336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201.474453874319</v>
      </c>
      <c r="K1794" s="3" t="n">
        <v>3.10483827248811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156.651166294821</v>
      </c>
      <c r="K1795" s="3" t="n">
        <v>2.11307276329885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322.1823636377</v>
      </c>
      <c r="K1796" s="3" t="n">
        <v>8.87475036591528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48.4361931010909</v>
      </c>
      <c r="K1797" s="3" t="n">
        <v>6.31773815440023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341.758734176981</v>
      </c>
      <c r="K1798" s="3" t="n">
        <v>2.902674856006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265.476889564294</v>
      </c>
      <c r="K1799" s="3" t="n">
        <v>7.05611614028886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467.723307605019</v>
      </c>
      <c r="K1800" s="3" t="n">
        <v>5.49154233119346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248.944502745576</v>
      </c>
      <c r="K1801" s="3" t="n">
        <v>3.38544084126612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263.127326053815</v>
      </c>
      <c r="K1802" s="3" t="n">
        <v>3.59109894517644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2023-03-11T22:43:22Z</dcterms:modified>
  <cp:revision>59</cp:revision>
  <dc:subject/>
  <dc:title/>
</cp:coreProperties>
</file>