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<sst xmlns="http://schemas.openxmlformats.org/spreadsheetml/2006/main" count="181" uniqueCount="27">
  <si>
    <t xml:space="preserve">MEAN WAITING TIME E[W] CONSISTENCY. 10 replicas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</si>
  <si>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</si>
  <si>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</si>
  <si>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</si>
  <si>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</si>
  <si>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</si>
  <si>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</si>
  <si>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</si>
  <si>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</si>
  <si>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StdDev</t>
  </si>
  <si>
    <t xml:space="preserve">CI</t>
  </si>
  <si>
    <t xml:space="preserve">Consistency_test_bosses_waiting_time</t>
  </si>
  <si>
    <t xml:space="preserve">$0=1</t>
  </si>
  <si>
    <t xml:space="preserve">#0</t>
  </si>
  <si>
    <t xml:space="preserve">Network.player</t>
  </si>
  <si>
    <t xml:space="preserve">boss_waiting_time_stat:vector</t>
  </si>
  <si>
    <t xml:space="preserve">#1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</si>
  <si>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</si>
  <si>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</si>
  <si>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</si>
  <si>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</si>
  <si>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</si>
  <si>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#7</t>
  </si>
  <si>
    <t xml:space="preserve">#8</t>
  </si>
  <si>
    <t xml:space="preserve">#9</t>
  </si>
  <si>
    <t xml:space="preserve">$0=2</t>
  </si>
  <si>
    <t xml:space="preserve">$0=15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</si>
</sst>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A6099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Consistency Test - Bosses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mean_service_time_1</c:f>
              <c:strCache>
                <c:ptCount val="1"/>
                <c:pt idx="0">
                  <c:v>mean_service_time_1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</c:f>
                <c:numCache>
                  <c:formatCode>General</c:formatCode>
                  <c:ptCount val="1"/>
                  <c:pt idx="0">
                    <c:v>0.0221601868899885</c:v>
                  </c:pt>
                </c:numCache>
              </c:numRef>
            </c:plus>
            <c:minus>
              <c:numRef>
                <c:f>Sheet1!$L$3</c:f>
                <c:numCache>
                  <c:formatCode>General</c:formatCode>
                  <c:ptCount val="1"/>
                  <c:pt idx="0">
                    <c:v>0.0221601868899885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</c:f>
              <c:numCache>
                <c:formatCode>General</c:formatCode>
                <c:ptCount val="1"/>
                <c:pt idx="0">
                  <c:v>0.100017043704639</c:v>
                </c:pt>
              </c:numCache>
            </c:numRef>
          </c:val>
        </c:ser>
        <c:ser>
          <c:idx val="1"/>
          <c:order val="1"/>
          <c:tx>
            <c:strRef>
              <c:f>mean_service_time_2</c:f>
              <c:strCache>
                <c:ptCount val="1"/>
                <c:pt idx="0">
                  <c:v>mean_service_time_2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Sheet1!$L$17</c:f>
                <c:numCache>
                  <c:formatCode>General</c:formatCode>
                  <c:ptCount val="1"/>
                  <c:pt idx="0">
                    <c:v>0.0875087555136814</c:v>
                  </c:pt>
                </c:numCache>
              </c:numRef>
            </c:plus>
            <c:minus>
              <c:numRef>
                <c:f>Sheet1!$L$17</c:f>
                <c:numCache>
                  <c:formatCode>General</c:formatCode>
                  <c:ptCount val="1"/>
                  <c:pt idx="0">
                    <c:v>0.0875087555136814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Sheet1!$J$17</c:f>
              <c:numCache>
                <c:formatCode>General</c:formatCode>
                <c:ptCount val="1"/>
                <c:pt idx="0">
                  <c:v>0.459164042198233</c:v>
                </c:pt>
              </c:numCache>
            </c:numRef>
          </c:val>
        </c:ser>
        <c:ser>
          <c:idx val="2"/>
          <c:order val="2"/>
          <c:tx>
            <c:strRef>
              <c:f>mean_service_time_15</c:f>
              <c:strCache>
                <c:ptCount val="1"/>
                <c:pt idx="0">
                  <c:v>mean_service_time_15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Sheet1!$L$33</c:f>
                <c:numCache>
                  <c:formatCode>General</c:formatCode>
                  <c:ptCount val="1"/>
                  <c:pt idx="0">
                    <c:v>40.9422351646589</c:v>
                  </c:pt>
                </c:numCache>
              </c:numRef>
            </c:plus>
            <c:minus>
              <c:numRef>
                <c:f>Sheet1!$L$33</c:f>
                <c:numCache>
                  <c:formatCode>General</c:formatCode>
                  <c:ptCount val="1"/>
                  <c:pt idx="0">
                    <c:v>40.9422351646589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Sheet1!$J$33</c:f>
              <c:numCache>
                <c:formatCode>General</c:formatCode>
                <c:ptCount val="1"/>
                <c:pt idx="0">
                  <c:v>316.722843935124</c:v>
                </c:pt>
              </c:numCache>
            </c:numRef>
          </c:val>
        </c:ser>
        <c:gapWidth val="400"/>
        <c:overlap val="-100"/>
        <c:axId val="50143182"/>
        <c:axId val="22009595"/>
      </c:barChart>
      <c:catAx>
        <c:axId val="501431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09595"/>
        <c:crosses val="autoZero"/>
        <c:auto val="1"/>
        <c:lblAlgn val="ctr"/>
        <c:lblOffset val="100"/>
        <c:noMultiLvlLbl val="0"/>
      </c:catAx>
      <c:valAx>
        <c:axId val="22009595"/>
        <c:scaling>
          <c:logBase val="10"/>
          <c:orientation val="minMax"/>
          <c:min val="0.0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layout>
            <c:manualLayout>
              <c:xMode val="edge"/>
              <c:yMode val="edge"/>
              <c:x val="0.0258734438643796"/>
              <c:y val="0.24917232967415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14318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58191116474171"/>
          <c:y val="0.908607771388744"/>
          <c:w val="0.716198356605183"/>
          <c:h val="0.05201254573967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781560</xdr:colOff>
      <xdr:row>1</xdr:row>
      <xdr:rowOff>57240</xdr:rowOff>
    </xdr:from>
    <xdr:to>
      <xdr:col>21</xdr:col>
      <xdr:colOff>513360</xdr:colOff>
      <xdr:row>26</xdr:row>
      <xdr:rowOff>124920</xdr:rowOff>
    </xdr:to>
    <xdr:graphicFrame>
      <xdr:nvGraphicFramePr>
        <xdr:cNvPr id="0" name=""/>
        <xdr:cNvGraphicFramePr/>
      </xdr:nvGraphicFramePr>
      <xdr:xfrm>
        <a:off x="16264080" y="587160"/>
        <a:ext cx="6274800" cy="41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true" showOutlineSymbols="true" defaultGridColor="true" view="normal" topLeftCell="K4" colorId="64" zoomScale="100" zoomScaleNormal="100" zoomScalePageLayoutView="100" workbookViewId="0">
      <selection pane="topLeft" activeCell="X21" activeCellId="0" sqref="X2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9.04"/>
    <col collapsed="false" customWidth="true" hidden="false" outlineLevel="0" max="2" min="2" style="0" width="32.09"/>
    <col collapsed="false" customWidth="true" hidden="false" outlineLevel="0" max="3" min="3" style="0" width="15"/>
    <col collapsed="false" customWidth="true" hidden="false" outlineLevel="0" max="5" min="5" style="0" width="14.03"/>
    <col collapsed="false" customWidth="true" hidden="false" outlineLevel="0" max="6" min="6" style="0" width="26.53"/>
  </cols>
  <sheetData>
    <row r="1" customFormat="false" ht="41.75" hidden="false" customHeight="true" outlineLevel="0" collapsed="false">
      <c r="A1" s="1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J2" s="0" t="s">
        <v>8</v>
      </c>
      <c r="K2" s="0" t="s">
        <v>9</v>
      </c>
      <c r="L2" s="0" t="s">
        <v>10</v>
      </c>
    </row>
    <row r="3" customFormat="false" ht="12.8" hidden="false" customHeight="false" outlineLevel="0" collapsed="false">
      <c r="B3" s="0" t="s">
        <v>11</v>
      </c>
      <c r="C3" s="0" t="s">
        <v>12</v>
      </c>
      <c r="D3" s="0" t="s">
        <v>13</v>
      </c>
      <c r="E3" s="0" t="s">
        <v>14</v>
      </c>
      <c r="F3" s="0" t="s">
        <v>15</v>
      </c>
      <c r="G3" s="0" t="n">
        <v>198</v>
      </c>
      <c r="H3" s="0" t="n">
        <v>0.0391531456871263</v>
      </c>
      <c r="J3" s="0" t="n">
        <f aca="false">AVERAGE(H3:H12)</f>
        <v>0.100017043704639</v>
      </c>
      <c r="K3" s="0" t="n">
        <f aca="false">STDEV(H3:H12)</f>
        <v>0.0357540569623333</v>
      </c>
      <c r="L3" s="0" t="n">
        <f aca="false">CONFIDENCE(0.05,K3,COUNT(H3:H12))</f>
        <v>0.0221601868899885</v>
      </c>
    </row>
    <row r="4" customFormat="false" ht="12.8" hidden="false" customHeight="false" outlineLevel="0" collapsed="false">
      <c r="B4" s="0" t="s">
        <v>11</v>
      </c>
      <c r="C4" s="0" t="s">
        <v>12</v>
      </c>
      <c r="D4" s="0" t="s">
        <v>16</v>
      </c>
      <c r="E4" s="0" t="s">
        <v>14</v>
      </c>
      <c r="F4" s="0" t="s">
        <v>15</v>
      </c>
      <c r="G4" s="0" t="n">
        <v>196</v>
      </c>
      <c r="H4" s="0" t="n">
        <v>0.0902944467820817</v>
      </c>
    </row>
    <row r="5" customFormat="false" ht="12.8" hidden="false" customHeight="false" outlineLevel="0" collapsed="false">
      <c r="B5" s="0" t="s">
        <v>11</v>
      </c>
      <c r="C5" s="0" t="s">
        <v>12</v>
      </c>
      <c r="D5" s="0" t="s">
        <v>17</v>
      </c>
      <c r="E5" s="0" t="s">
        <v>14</v>
      </c>
      <c r="F5" s="0" t="s">
        <v>15</v>
      </c>
      <c r="G5" s="0" t="n">
        <v>245</v>
      </c>
      <c r="H5" s="0" t="n">
        <v>0.0944378146243184</v>
      </c>
    </row>
    <row r="6" customFormat="false" ht="12.8" hidden="false" customHeight="false" outlineLevel="0" collapsed="false">
      <c r="B6" s="0" t="s">
        <v>11</v>
      </c>
      <c r="C6" s="0" t="s">
        <v>12</v>
      </c>
      <c r="D6" s="0" t="s">
        <v>18</v>
      </c>
      <c r="E6" s="0" t="s">
        <v>14</v>
      </c>
      <c r="F6" s="0" t="s">
        <v>15</v>
      </c>
      <c r="G6" s="0" t="n">
        <v>192</v>
      </c>
      <c r="H6" s="0" t="n">
        <v>0.175134348864016</v>
      </c>
    </row>
    <row r="7" customFormat="false" ht="12.8" hidden="false" customHeight="false" outlineLevel="0" collapsed="false">
      <c r="B7" s="0" t="s">
        <v>11</v>
      </c>
      <c r="C7" s="0" t="s">
        <v>12</v>
      </c>
      <c r="D7" s="0" t="s">
        <v>19</v>
      </c>
      <c r="E7" s="0" t="s">
        <v>14</v>
      </c>
      <c r="F7" s="0" t="s">
        <v>15</v>
      </c>
      <c r="G7" s="0" t="n">
        <v>197</v>
      </c>
      <c r="H7" s="0" t="n">
        <v>0.117601795657401</v>
      </c>
    </row>
    <row r="8" customFormat="false" ht="12.8" hidden="false" customHeight="false" outlineLevel="0" collapsed="false">
      <c r="B8" s="0" t="s">
        <v>11</v>
      </c>
      <c r="C8" s="0" t="s">
        <v>12</v>
      </c>
      <c r="D8" s="0" t="s">
        <v>20</v>
      </c>
      <c r="E8" s="0" t="s">
        <v>14</v>
      </c>
      <c r="F8" s="0" t="s">
        <v>15</v>
      </c>
      <c r="G8" s="0" t="n">
        <v>191</v>
      </c>
      <c r="H8" s="0" t="n">
        <v>0.109011637238712</v>
      </c>
    </row>
    <row r="9" customFormat="false" ht="12.8" hidden="false" customHeight="false" outlineLevel="0" collapsed="false">
      <c r="B9" s="0" t="s">
        <v>11</v>
      </c>
      <c r="C9" s="0" t="s">
        <v>12</v>
      </c>
      <c r="D9" s="0" t="s">
        <v>21</v>
      </c>
      <c r="E9" s="0" t="s">
        <v>14</v>
      </c>
      <c r="F9" s="0" t="s">
        <v>15</v>
      </c>
      <c r="G9" s="0" t="n">
        <v>192</v>
      </c>
      <c r="H9" s="0" t="n">
        <v>0.0852497088879427</v>
      </c>
    </row>
    <row r="10" customFormat="false" ht="12.8" hidden="false" customHeight="false" outlineLevel="0" collapsed="false">
      <c r="B10" s="0" t="s">
        <v>11</v>
      </c>
      <c r="C10" s="0" t="s">
        <v>12</v>
      </c>
      <c r="D10" s="0" t="s">
        <v>22</v>
      </c>
      <c r="E10" s="0" t="s">
        <v>14</v>
      </c>
      <c r="F10" s="0" t="s">
        <v>15</v>
      </c>
      <c r="G10" s="0" t="n">
        <v>206</v>
      </c>
      <c r="H10" s="0" t="n">
        <v>0.0688432509138738</v>
      </c>
    </row>
    <row r="11" customFormat="false" ht="12.8" hidden="false" customHeight="false" outlineLevel="0" collapsed="false">
      <c r="B11" s="0" t="s">
        <v>11</v>
      </c>
      <c r="C11" s="0" t="s">
        <v>12</v>
      </c>
      <c r="D11" s="0" t="s">
        <v>23</v>
      </c>
      <c r="E11" s="0" t="s">
        <v>14</v>
      </c>
      <c r="F11" s="0" t="s">
        <v>15</v>
      </c>
      <c r="G11" s="0" t="n">
        <v>178</v>
      </c>
      <c r="H11" s="0" t="n">
        <v>0.121272010673404</v>
      </c>
    </row>
    <row r="12" customFormat="false" ht="12.8" hidden="false" customHeight="false" outlineLevel="0" collapsed="false">
      <c r="B12" s="0" t="s">
        <v>11</v>
      </c>
      <c r="C12" s="0" t="s">
        <v>12</v>
      </c>
      <c r="D12" s="0" t="s">
        <v>24</v>
      </c>
      <c r="E12" s="0" t="s">
        <v>14</v>
      </c>
      <c r="F12" s="0" t="s">
        <v>15</v>
      </c>
      <c r="G12" s="0" t="n">
        <v>200</v>
      </c>
      <c r="H12" s="0" t="n">
        <v>0.09917227771751</v>
      </c>
    </row>
    <row r="16" customFormat="false" ht="12.8" hidden="false" customHeight="false" outlineLevel="0" collapsed="false">
      <c r="B16" s="0" t="s">
        <v>1</v>
      </c>
      <c r="C16" s="0" t="s">
        <v>2</v>
      </c>
      <c r="D16" s="0" t="s">
        <v>3</v>
      </c>
      <c r="E16" s="0" t="s">
        <v>4</v>
      </c>
      <c r="F16" s="0" t="s">
        <v>5</v>
      </c>
      <c r="G16" s="0" t="s">
        <v>6</v>
      </c>
      <c r="H16" s="0" t="s">
        <v>7</v>
      </c>
      <c r="J16" s="0" t="s">
        <v>8</v>
      </c>
      <c r="K16" s="0" t="s">
        <v>9</v>
      </c>
      <c r="L16" s="0" t="s">
        <v>10</v>
      </c>
    </row>
    <row r="17" customFormat="false" ht="12.8" hidden="false" customHeight="false" outlineLevel="0" collapsed="false">
      <c r="B17" s="0" t="s">
        <v>11</v>
      </c>
      <c r="C17" s="0" t="s">
        <v>25</v>
      </c>
      <c r="D17" s="0" t="s">
        <v>13</v>
      </c>
      <c r="E17" s="0" t="s">
        <v>14</v>
      </c>
      <c r="F17" s="0" t="s">
        <v>15</v>
      </c>
      <c r="G17" s="0" t="n">
        <v>198</v>
      </c>
      <c r="H17" s="0" t="n">
        <v>0.229343113334076</v>
      </c>
      <c r="J17" s="0" t="n">
        <f aca="false">AVERAGE(H17:H26)</f>
        <v>0.459164042198233</v>
      </c>
      <c r="K17" s="0" t="n">
        <f aca="false">STDEV(H17:H26)</f>
        <v>0.141189830432007</v>
      </c>
      <c r="L17" s="0" t="n">
        <f aca="false">CONFIDENCE(0.05,K17,COUNT(H17:H26))</f>
        <v>0.0875087555136814</v>
      </c>
    </row>
    <row r="18" customFormat="false" ht="12.8" hidden="false" customHeight="false" outlineLevel="0" collapsed="false">
      <c r="B18" s="0" t="s">
        <v>11</v>
      </c>
      <c r="C18" s="0" t="s">
        <v>25</v>
      </c>
      <c r="D18" s="0" t="s">
        <v>16</v>
      </c>
      <c r="E18" s="0" t="s">
        <v>14</v>
      </c>
      <c r="F18" s="0" t="s">
        <v>15</v>
      </c>
      <c r="G18" s="0" t="n">
        <v>196</v>
      </c>
      <c r="H18" s="0" t="n">
        <v>0.347555619559439</v>
      </c>
    </row>
    <row r="19" customFormat="false" ht="12.8" hidden="false" customHeight="false" outlineLevel="0" collapsed="false">
      <c r="B19" s="0" t="s">
        <v>11</v>
      </c>
      <c r="C19" s="0" t="s">
        <v>25</v>
      </c>
      <c r="D19" s="0" t="s">
        <v>17</v>
      </c>
      <c r="E19" s="0" t="s">
        <v>14</v>
      </c>
      <c r="F19" s="0" t="s">
        <v>15</v>
      </c>
      <c r="G19" s="0" t="n">
        <v>245</v>
      </c>
      <c r="H19" s="0" t="n">
        <v>0.541563436975224</v>
      </c>
    </row>
    <row r="20" customFormat="false" ht="12.8" hidden="false" customHeight="false" outlineLevel="0" collapsed="false">
      <c r="B20" s="0" t="s">
        <v>11</v>
      </c>
      <c r="C20" s="0" t="s">
        <v>25</v>
      </c>
      <c r="D20" s="0" t="s">
        <v>18</v>
      </c>
      <c r="E20" s="0" t="s">
        <v>14</v>
      </c>
      <c r="F20" s="0" t="s">
        <v>15</v>
      </c>
      <c r="G20" s="0" t="n">
        <v>192</v>
      </c>
      <c r="H20" s="0" t="n">
        <v>0.725139848679271</v>
      </c>
    </row>
    <row r="21" customFormat="false" ht="12.8" hidden="false" customHeight="false" outlineLevel="0" collapsed="false">
      <c r="B21" s="0" t="s">
        <v>11</v>
      </c>
      <c r="C21" s="0" t="s">
        <v>25</v>
      </c>
      <c r="D21" s="0" t="s">
        <v>19</v>
      </c>
      <c r="E21" s="0" t="s">
        <v>14</v>
      </c>
      <c r="F21" s="0" t="s">
        <v>15</v>
      </c>
      <c r="G21" s="0" t="n">
        <v>197</v>
      </c>
      <c r="H21" s="0" t="n">
        <v>0.547282532138731</v>
      </c>
    </row>
    <row r="22" customFormat="false" ht="12.8" hidden="false" customHeight="false" outlineLevel="0" collapsed="false">
      <c r="B22" s="0" t="s">
        <v>11</v>
      </c>
      <c r="C22" s="0" t="s">
        <v>25</v>
      </c>
      <c r="D22" s="0" t="s">
        <v>20</v>
      </c>
      <c r="E22" s="0" t="s">
        <v>14</v>
      </c>
      <c r="F22" s="0" t="s">
        <v>15</v>
      </c>
      <c r="G22" s="0" t="n">
        <v>190</v>
      </c>
      <c r="H22" s="0" t="n">
        <v>0.424949353291289</v>
      </c>
    </row>
    <row r="23" customFormat="false" ht="12.8" hidden="false" customHeight="false" outlineLevel="0" collapsed="false">
      <c r="B23" s="0" t="s">
        <v>11</v>
      </c>
      <c r="C23" s="0" t="s">
        <v>25</v>
      </c>
      <c r="D23" s="0" t="s">
        <v>21</v>
      </c>
      <c r="E23" s="0" t="s">
        <v>14</v>
      </c>
      <c r="F23" s="0" t="s">
        <v>15</v>
      </c>
      <c r="G23" s="0" t="n">
        <v>192</v>
      </c>
      <c r="H23" s="0" t="n">
        <v>0.461826010492964</v>
      </c>
    </row>
    <row r="24" customFormat="false" ht="12.8" hidden="false" customHeight="false" outlineLevel="0" collapsed="false">
      <c r="B24" s="0" t="s">
        <v>11</v>
      </c>
      <c r="C24" s="0" t="s">
        <v>25</v>
      </c>
      <c r="D24" s="0" t="s">
        <v>22</v>
      </c>
      <c r="E24" s="0" t="s">
        <v>14</v>
      </c>
      <c r="F24" s="0" t="s">
        <v>15</v>
      </c>
      <c r="G24" s="0" t="n">
        <v>206</v>
      </c>
      <c r="H24" s="0" t="n">
        <v>0.315180881851005</v>
      </c>
    </row>
    <row r="25" customFormat="false" ht="12.8" hidden="false" customHeight="false" outlineLevel="0" collapsed="false">
      <c r="B25" s="0" t="s">
        <v>11</v>
      </c>
      <c r="C25" s="0" t="s">
        <v>25</v>
      </c>
      <c r="D25" s="0" t="s">
        <v>23</v>
      </c>
      <c r="E25" s="0" t="s">
        <v>14</v>
      </c>
      <c r="F25" s="0" t="s">
        <v>15</v>
      </c>
      <c r="G25" s="0" t="n">
        <v>178</v>
      </c>
      <c r="H25" s="0" t="n">
        <v>0.542368641614253</v>
      </c>
    </row>
    <row r="26" customFormat="false" ht="12.8" hidden="false" customHeight="false" outlineLevel="0" collapsed="false">
      <c r="B26" s="0" t="s">
        <v>11</v>
      </c>
      <c r="C26" s="0" t="s">
        <v>25</v>
      </c>
      <c r="D26" s="0" t="s">
        <v>24</v>
      </c>
      <c r="E26" s="0" t="s">
        <v>14</v>
      </c>
      <c r="F26" s="0" t="s">
        <v>15</v>
      </c>
      <c r="G26" s="0" t="n">
        <v>200</v>
      </c>
      <c r="H26" s="0" t="n">
        <v>0.456430984046075</v>
      </c>
    </row>
    <row r="32" customFormat="false" ht="12.8" hidden="false" customHeight="false" outlineLevel="0" collapsed="false">
      <c r="B32" s="0" t="s">
        <v>1</v>
      </c>
      <c r="C32" s="0" t="s">
        <v>2</v>
      </c>
      <c r="D32" s="0" t="s">
        <v>3</v>
      </c>
      <c r="E32" s="0" t="s">
        <v>4</v>
      </c>
      <c r="F32" s="0" t="s">
        <v>5</v>
      </c>
      <c r="G32" s="0" t="s">
        <v>6</v>
      </c>
      <c r="H32" s="0" t="s">
        <v>7</v>
      </c>
      <c r="J32" s="0" t="s">
        <v>8</v>
      </c>
      <c r="K32" s="0" t="s">
        <v>9</v>
      </c>
      <c r="L32" s="0" t="s">
        <v>10</v>
      </c>
    </row>
    <row r="33" customFormat="false" ht="12.8" hidden="false" customHeight="false" outlineLevel="0" collapsed="false">
      <c r="B33" s="0" t="s">
        <v>11</v>
      </c>
      <c r="C33" s="0" t="s">
        <v>26</v>
      </c>
      <c r="D33" s="0" t="s">
        <v>13</v>
      </c>
      <c r="E33" s="0" t="s">
        <v>14</v>
      </c>
      <c r="F33" s="0" t="s">
        <v>15</v>
      </c>
      <c r="G33" s="0" t="n">
        <v>158</v>
      </c>
      <c r="H33" s="0" t="n">
        <v>258.744035108171</v>
      </c>
      <c r="J33" s="0" t="n">
        <f aca="false">AVERAGE(H33:H42)</f>
        <v>316.722843935124</v>
      </c>
      <c r="K33" s="0" t="n">
        <f aca="false">STDEV(H33:H42)</f>
        <v>66.0577013862549</v>
      </c>
      <c r="L33" s="0" t="n">
        <f aca="false">CONFIDENCE(0.05,K33,COUNT(H33:H42))</f>
        <v>40.9422351646589</v>
      </c>
    </row>
    <row r="34" customFormat="false" ht="12.8" hidden="false" customHeight="false" outlineLevel="0" collapsed="false">
      <c r="B34" s="0" t="s">
        <v>11</v>
      </c>
      <c r="C34" s="0" t="s">
        <v>26</v>
      </c>
      <c r="D34" s="0" t="s">
        <v>16</v>
      </c>
      <c r="E34" s="0" t="s">
        <v>14</v>
      </c>
      <c r="F34" s="0" t="s">
        <v>15</v>
      </c>
      <c r="G34" s="0" t="n">
        <v>135</v>
      </c>
      <c r="H34" s="0" t="n">
        <v>257.287090933755</v>
      </c>
    </row>
    <row r="35" customFormat="false" ht="12.8" hidden="false" customHeight="false" outlineLevel="0" collapsed="false">
      <c r="B35" s="0" t="s">
        <v>11</v>
      </c>
      <c r="C35" s="0" t="s">
        <v>26</v>
      </c>
      <c r="D35" s="0" t="s">
        <v>17</v>
      </c>
      <c r="E35" s="0" t="s">
        <v>14</v>
      </c>
      <c r="F35" s="0" t="s">
        <v>15</v>
      </c>
      <c r="G35" s="0" t="n">
        <v>126</v>
      </c>
      <c r="H35" s="0" t="n">
        <v>424.849828220111</v>
      </c>
    </row>
    <row r="36" customFormat="false" ht="12.8" hidden="false" customHeight="false" outlineLevel="0" collapsed="false">
      <c r="B36" s="0" t="s">
        <v>11</v>
      </c>
      <c r="C36" s="0" t="s">
        <v>26</v>
      </c>
      <c r="D36" s="0" t="s">
        <v>18</v>
      </c>
      <c r="E36" s="0" t="s">
        <v>14</v>
      </c>
      <c r="F36" s="0" t="s">
        <v>15</v>
      </c>
      <c r="G36" s="0" t="n">
        <v>149</v>
      </c>
      <c r="H36" s="0" t="n">
        <v>262.990332170517</v>
      </c>
    </row>
    <row r="37" customFormat="false" ht="12.8" hidden="false" customHeight="false" outlineLevel="0" collapsed="false">
      <c r="B37" s="0" t="s">
        <v>11</v>
      </c>
      <c r="C37" s="0" t="s">
        <v>26</v>
      </c>
      <c r="D37" s="0" t="s">
        <v>19</v>
      </c>
      <c r="E37" s="0" t="s">
        <v>14</v>
      </c>
      <c r="F37" s="0" t="s">
        <v>15</v>
      </c>
      <c r="G37" s="0" t="n">
        <v>131</v>
      </c>
      <c r="H37" s="0" t="n">
        <v>263.642164340221</v>
      </c>
    </row>
    <row r="38" customFormat="false" ht="12.8" hidden="false" customHeight="false" outlineLevel="0" collapsed="false">
      <c r="B38" s="0" t="s">
        <v>11</v>
      </c>
      <c r="C38" s="0" t="s">
        <v>26</v>
      </c>
      <c r="D38" s="0" t="s">
        <v>20</v>
      </c>
      <c r="E38" s="0" t="s">
        <v>14</v>
      </c>
      <c r="F38" s="0" t="s">
        <v>15</v>
      </c>
      <c r="G38" s="0" t="n">
        <v>128</v>
      </c>
      <c r="H38" s="0" t="n">
        <v>335.494476938008</v>
      </c>
    </row>
    <row r="39" customFormat="false" ht="12.8" hidden="false" customHeight="false" outlineLevel="0" collapsed="false">
      <c r="B39" s="0" t="s">
        <v>11</v>
      </c>
      <c r="C39" s="0" t="s">
        <v>26</v>
      </c>
      <c r="D39" s="0" t="s">
        <v>21</v>
      </c>
      <c r="E39" s="0" t="s">
        <v>14</v>
      </c>
      <c r="F39" s="0" t="s">
        <v>15</v>
      </c>
      <c r="G39" s="0" t="n">
        <v>125</v>
      </c>
      <c r="H39" s="0" t="n">
        <v>326.719061236096</v>
      </c>
    </row>
    <row r="40" customFormat="false" ht="12.8" hidden="false" customHeight="false" outlineLevel="0" collapsed="false">
      <c r="B40" s="0" t="s">
        <v>11</v>
      </c>
      <c r="C40" s="0" t="s">
        <v>26</v>
      </c>
      <c r="D40" s="0" t="s">
        <v>22</v>
      </c>
      <c r="E40" s="0" t="s">
        <v>14</v>
      </c>
      <c r="F40" s="0" t="s">
        <v>15</v>
      </c>
      <c r="G40" s="0" t="n">
        <v>154</v>
      </c>
      <c r="H40" s="0" t="n">
        <v>265.974272205377</v>
      </c>
    </row>
    <row r="41" customFormat="false" ht="12.8" hidden="false" customHeight="false" outlineLevel="0" collapsed="false">
      <c r="B41" s="0" t="s">
        <v>11</v>
      </c>
      <c r="C41" s="0" t="s">
        <v>26</v>
      </c>
      <c r="D41" s="0" t="s">
        <v>23</v>
      </c>
      <c r="E41" s="0" t="s">
        <v>14</v>
      </c>
      <c r="F41" s="0" t="s">
        <v>15</v>
      </c>
      <c r="G41" s="0" t="n">
        <v>123</v>
      </c>
      <c r="H41" s="0" t="n">
        <v>420.557820104772</v>
      </c>
    </row>
    <row r="42" customFormat="false" ht="12.8" hidden="false" customHeight="false" outlineLevel="0" collapsed="false">
      <c r="B42" s="0" t="s">
        <v>11</v>
      </c>
      <c r="C42" s="0" t="s">
        <v>26</v>
      </c>
      <c r="D42" s="0" t="s">
        <v>24</v>
      </c>
      <c r="E42" s="0" t="s">
        <v>14</v>
      </c>
      <c r="F42" s="0" t="s">
        <v>15</v>
      </c>
      <c r="G42" s="0" t="n">
        <v>134</v>
      </c>
      <c r="H42" s="0" t="n">
        <v>350.969358094209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2022-12-15T11:08:53Z</dcterms:created>
  <dc:creator/>
  <dc:description/>
  <dc:language>en-US</dc:language>
  <cp:lastModifiedBy/>
  <dcterms:modified xsi:type="dcterms:W3CDTF">2023-06-13T18:10:19Z</dcterms:modified>
  <cp:revision>8</cp:revision>
  <dc:subject/>
  <dc:title/>
</cp:coreProperties>
</file>