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<sst xmlns="http://schemas.openxmlformats.org/spreadsheetml/2006/main" count="270" uniqueCount="35">
  <si>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</si>
  <si>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</si>
  <si>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</si>
  <si>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</si>
  <si>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</si>
  <si>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</si>
  <si>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</t>
  </si>
  <si>
    <t xml:space="preserve">Average</t>
  </si>
  <si>
    <t xml:space="preserve">std deviation</t>
  </si>
  <si>
    <t xml:space="preserve">CI</t>
  </si>
  <si>
    <t xml:space="preserve">theoretical_model_bosses</t>
  </si>
  <si>
    <t xml:space="preserve">#0</t>
  </si>
  <si>
    <t xml:space="preserve">Network.player</t>
  </si>
  <si>
    <t xml:space="preserve">boss_response_time_stat:vector</t>
  </si>
  <si>
    <t xml:space="preserve">boss_waiting_time_stat:vector</t>
  </si>
  <si>
    <t xml:space="preserve">boss_throughput:vector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</si>
  <si>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</si>
  <si>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</si>
  <si>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</si>
  <si>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</si>
  <si>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</si>
  <si>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</si>
  <si>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</si>
  <si>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</si>
  <si>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</si>
  <si>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</si>
  <si>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#11</t>
  </si>
  <si>
    <t xml:space="preserve">#12</t>
  </si>
  <si>
    <t xml:space="preserve">#13</t>
  </si>
  <si>
    <t xml:space="preserve">#14</t>
  </si>
  <si>
    <t xml:space="preserve">#15</t>
  </si>
  <si>
    <t xml:space="preserve">#16</t>
  </si>
  <si>
    <t xml:space="preserve">#17</t>
  </si>
  <si>
    <t xml:space="preserve">#18</t>
  </si>
  <si>
    <t xml:space="preserve">#19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</si>
</sst>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latin typeface="Arial"/>
              </a:defRPr>
            </a:pPr>
            <a:r>
              <a:rPr b="0" sz="1400" spc="-1" strike="noStrike">
                <a:latin typeface="Arial"/>
              </a:rPr>
              <a:t>Verification against Theoretical Model Test (E[R])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Sheet1!$K$3:$K$22</c:f>
                <c:numCache>
                  <c:formatCode>General</c:formatCode>
                  <c:ptCount val="20"/>
                  <c:pt idx="0">
                    <c:v>0.380897911645455</c:v>
                  </c:pt>
                  <c:pt idx="1">
                    <c:v>0.380897911645455</c:v>
                  </c:pt>
                  <c:pt idx="2">
                    <c:v>0.380897911645455</c:v>
                  </c:pt>
                  <c:pt idx="3">
                    <c:v>0.380897911645455</c:v>
                  </c:pt>
                  <c:pt idx="4">
                    <c:v>0.380897911645455</c:v>
                  </c:pt>
                  <c:pt idx="5">
                    <c:v>0.380897911645455</c:v>
                  </c:pt>
                  <c:pt idx="6">
                    <c:v>0.380897911645455</c:v>
                  </c:pt>
                  <c:pt idx="7">
                    <c:v>0.380897911645455</c:v>
                  </c:pt>
                  <c:pt idx="8">
                    <c:v>0.380897911645455</c:v>
                  </c:pt>
                  <c:pt idx="9">
                    <c:v>0.380897911645455</c:v>
                  </c:pt>
                  <c:pt idx="10">
                    <c:v>0.380897911645455</c:v>
                  </c:pt>
                  <c:pt idx="11">
                    <c:v>0.380897911645455</c:v>
                  </c:pt>
                  <c:pt idx="12">
                    <c:v>0.380897911645455</c:v>
                  </c:pt>
                  <c:pt idx="13">
                    <c:v>0.380897911645455</c:v>
                  </c:pt>
                  <c:pt idx="14">
                    <c:v>0.380897911645455</c:v>
                  </c:pt>
                  <c:pt idx="15">
                    <c:v>0.380897911645455</c:v>
                  </c:pt>
                  <c:pt idx="16">
                    <c:v>0.380897911645455</c:v>
                  </c:pt>
                  <c:pt idx="17">
                    <c:v>0.380897911645455</c:v>
                  </c:pt>
                  <c:pt idx="18">
                    <c:v>0.380897911645455</c:v>
                  </c:pt>
                  <c:pt idx="19">
                    <c:v>0.380897911645455</c:v>
                  </c:pt>
                </c:numCache>
              </c:numRef>
            </c:plus>
            <c:minus>
              <c:numRef>
                <c:f>Sheet1!$K$3:$K$22</c:f>
                <c:numCache>
                  <c:formatCode>General</c:formatCode>
                  <c:ptCount val="20"/>
                  <c:pt idx="0">
                    <c:v>0.380897911645455</c:v>
                  </c:pt>
                  <c:pt idx="1">
                    <c:v>0.380897911645455</c:v>
                  </c:pt>
                  <c:pt idx="2">
                    <c:v>0.380897911645455</c:v>
                  </c:pt>
                  <c:pt idx="3">
                    <c:v>0.380897911645455</c:v>
                  </c:pt>
                  <c:pt idx="4">
                    <c:v>0.380897911645455</c:v>
                  </c:pt>
                  <c:pt idx="5">
                    <c:v>0.380897911645455</c:v>
                  </c:pt>
                  <c:pt idx="6">
                    <c:v>0.380897911645455</c:v>
                  </c:pt>
                  <c:pt idx="7">
                    <c:v>0.380897911645455</c:v>
                  </c:pt>
                  <c:pt idx="8">
                    <c:v>0.380897911645455</c:v>
                  </c:pt>
                  <c:pt idx="9">
                    <c:v>0.380897911645455</c:v>
                  </c:pt>
                  <c:pt idx="10">
                    <c:v>0.380897911645455</c:v>
                  </c:pt>
                  <c:pt idx="11">
                    <c:v>0.380897911645455</c:v>
                  </c:pt>
                  <c:pt idx="12">
                    <c:v>0.380897911645455</c:v>
                  </c:pt>
                  <c:pt idx="13">
                    <c:v>0.380897911645455</c:v>
                  </c:pt>
                  <c:pt idx="14">
                    <c:v>0.380897911645455</c:v>
                  </c:pt>
                  <c:pt idx="15">
                    <c:v>0.380897911645455</c:v>
                  </c:pt>
                  <c:pt idx="16">
                    <c:v>0.380897911645455</c:v>
                  </c:pt>
                  <c:pt idx="17">
                    <c:v>0.380897911645455</c:v>
                  </c:pt>
                  <c:pt idx="18">
                    <c:v>0.380897911645455</c:v>
                  </c:pt>
                  <c:pt idx="19">
                    <c:v>0.380897911645455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Sheet1!$D$3:$D$22</c:f>
              <c:numCache>
                <c:formatCode>General</c:formatCode>
                <c:ptCount val="20"/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5.51704945651454</c:v>
                </c:pt>
                <c:pt idx="1">
                  <c:v>3.15422514280508</c:v>
                </c:pt>
                <c:pt idx="2">
                  <c:v>4.56532999922116</c:v>
                </c:pt>
                <c:pt idx="3">
                  <c:v>3.1537912888411</c:v>
                </c:pt>
                <c:pt idx="4">
                  <c:v>3.8716634174241</c:v>
                </c:pt>
                <c:pt idx="5">
                  <c:v>3.46436995089749</c:v>
                </c:pt>
                <c:pt idx="6">
                  <c:v>4.53230541873561</c:v>
                </c:pt>
                <c:pt idx="7">
                  <c:v>3.05868857639814</c:v>
                </c:pt>
                <c:pt idx="8">
                  <c:v>3.75815178202691</c:v>
                </c:pt>
                <c:pt idx="9">
                  <c:v>3.72240910802414</c:v>
                </c:pt>
                <c:pt idx="10">
                  <c:v>4.56421347438639</c:v>
                </c:pt>
                <c:pt idx="11">
                  <c:v>5.13838581385143</c:v>
                </c:pt>
                <c:pt idx="12">
                  <c:v>3.70343943769111</c:v>
                </c:pt>
                <c:pt idx="13">
                  <c:v>3.39133223873828</c:v>
                </c:pt>
                <c:pt idx="14">
                  <c:v>5.22697090058163</c:v>
                </c:pt>
                <c:pt idx="15">
                  <c:v>5.58755352679663</c:v>
                </c:pt>
                <c:pt idx="16">
                  <c:v>3.60760865536339</c:v>
                </c:pt>
                <c:pt idx="17">
                  <c:v>3.59289237176662</c:v>
                </c:pt>
                <c:pt idx="18">
                  <c:v>3.40498162630782</c:v>
                </c:pt>
                <c:pt idx="19">
                  <c:v>5.49456749645811</c:v>
                </c:pt>
              </c:numCache>
            </c:numRef>
          </c:yVal>
          <c:smooth val="0"/>
        </c:ser>
        <c:axId val="20243305"/>
        <c:axId val="56654401"/>
      </c:scatterChart>
      <c:valAx>
        <c:axId val="202433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54401"/>
        <c:crosses val="autoZero"/>
        <c:crossBetween val="midCat"/>
      </c:valAx>
      <c:valAx>
        <c:axId val="56654401"/>
        <c:scaling>
          <c:orientation val="minMax"/>
          <c:min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latin typeface="Arial"/>
                  </a:defRPr>
                </a:pPr>
                <a:r>
                  <a:rPr b="0" sz="1200" spc="-1" strike="noStrike">
                    <a:latin typeface="Arial"/>
                  </a:rPr>
                  <a:t>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24330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1142280</xdr:colOff>
      <xdr:row>27</xdr:row>
      <xdr:rowOff>16200</xdr:rowOff>
    </xdr:from>
    <xdr:to>
      <xdr:col>9</xdr:col>
      <xdr:colOff>530640</xdr:colOff>
      <xdr:row>55</xdr:row>
      <xdr:rowOff>71640</xdr:rowOff>
    </xdr:to>
    <xdr:graphicFrame>
      <xdr:nvGraphicFramePr>
        <xdr:cNvPr id="0" name=""/>
        <xdr:cNvGraphicFramePr/>
      </xdr:nvGraphicFramePr>
      <xdr:xfrm>
        <a:off x="3111840" y="4924440"/>
        <a:ext cx="7838280" cy="46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I22"/>
  <sheetViews>
    <sheetView showFormulas="false" showGridLines="true" showRowColHeaders="true" showZeros="true" rightToLeft="false" tabSelected="true" showOutlineSymbols="true" defaultGridColor="true" view="normal" topLeftCell="C1" colorId="64" zoomScale="75" zoomScaleNormal="75" zoomScalePageLayoutView="100" workbookViewId="0">
      <selection pane="topLeft" activeCell="L14" activeCellId="0" sqref="L14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0" width="17.52"/>
    <col collapsed="false" customWidth="true" hidden="false" outlineLevel="0" max="5" min="5" style="0" width="13.63"/>
    <col collapsed="false" customWidth="true" hidden="false" outlineLevel="0" max="6" min="6" style="0" width="30.56"/>
    <col collapsed="false" customWidth="true" hidden="false" outlineLevel="0" max="10" min="10" style="0" width="14.32"/>
    <col collapsed="false" customWidth="true" hidden="false" outlineLevel="0" max="18" min="18" style="0" width="35.91"/>
    <col collapsed="false" customWidth="true" hidden="false" outlineLevel="0" max="30" min="30" style="0" width="31.42"/>
    <col collapsed="false" customWidth="true" hidden="false" outlineLevel="0" max="41" min="41" style="0" width="13.89"/>
    <col collapsed="false" customWidth="true" hidden="false" outlineLevel="0" max="42" min="42" style="0" width="30.36"/>
  </cols>
  <sheetData>
    <row r="1" customFormat="false" ht="53.7" hidden="false" customHeight="true" outlineLevel="0" collapsed="false"/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N2" s="3" t="s">
        <v>0</v>
      </c>
      <c r="O2" s="3" t="s">
        <v>1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2" t="s">
        <v>7</v>
      </c>
      <c r="V2" s="2" t="s">
        <v>8</v>
      </c>
      <c r="W2" s="2" t="s">
        <v>9</v>
      </c>
      <c r="Z2" s="3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5</v>
      </c>
      <c r="AF2" s="3" t="s">
        <v>6</v>
      </c>
      <c r="AG2" s="2" t="s">
        <v>7</v>
      </c>
      <c r="AH2" s="2" t="s">
        <v>8</v>
      </c>
      <c r="AI2" s="2" t="s">
        <v>9</v>
      </c>
    </row>
    <row r="3" customFormat="false" ht="12.8" hidden="false" customHeight="false" outlineLevel="0" collapsed="false">
      <c r="B3" s="4" t="s">
        <v>10</v>
      </c>
      <c r="C3" s="5"/>
      <c r="D3" s="4" t="s">
        <v>11</v>
      </c>
      <c r="E3" s="4" t="s">
        <v>12</v>
      </c>
      <c r="F3" s="4" t="s">
        <v>13</v>
      </c>
      <c r="G3" s="4" t="n">
        <v>2064</v>
      </c>
      <c r="H3" s="4" t="n">
        <v>5.51704945651454</v>
      </c>
      <c r="I3" s="6" t="n">
        <f aca="false">AVERAGE(H3:H22)</f>
        <v>4.12549648414148</v>
      </c>
      <c r="J3" s="6" t="n">
        <f aca="false">STDEV(H3:H22)</f>
        <v>0.869111503726757</v>
      </c>
      <c r="K3" s="6" t="n">
        <f aca="false">CONFIDENCE(0.05,J3,20)</f>
        <v>0.380897911645455</v>
      </c>
      <c r="N3" s="4" t="s">
        <v>10</v>
      </c>
      <c r="O3" s="4"/>
      <c r="P3" s="4" t="s">
        <v>11</v>
      </c>
      <c r="Q3" s="4" t="s">
        <v>12</v>
      </c>
      <c r="R3" s="4" t="s">
        <v>14</v>
      </c>
      <c r="S3" s="4" t="n">
        <v>2065</v>
      </c>
      <c r="T3" s="4" t="n">
        <v>4.71577417587356</v>
      </c>
      <c r="U3" s="6" t="n">
        <f aca="false">AVERAGE(T3:T22)</f>
        <v>3.32345035609529</v>
      </c>
      <c r="V3" s="6" t="n">
        <f aca="false">STDEV(T3:T22)</f>
        <v>0.857135452895902</v>
      </c>
      <c r="W3" s="6" t="n">
        <f aca="false">CONFIDENCE(0.05,V3,20)</f>
        <v>0.375649272395287</v>
      </c>
      <c r="Z3" s="4" t="s">
        <v>10</v>
      </c>
      <c r="AA3" s="4"/>
      <c r="AB3" s="4" t="s">
        <v>11</v>
      </c>
      <c r="AC3" s="4" t="s">
        <v>12</v>
      </c>
      <c r="AD3" s="4" t="s">
        <v>15</v>
      </c>
      <c r="AE3" s="4" t="n">
        <v>1</v>
      </c>
      <c r="AF3" s="4" t="n">
        <v>1.032</v>
      </c>
      <c r="AG3" s="6" t="n">
        <f aca="false">AVERAGE(AF3:AF22)</f>
        <v>0.99655</v>
      </c>
      <c r="AH3" s="6" t="n">
        <f aca="false">STDEV(AF3:AF22)</f>
        <v>0.0225399645075142</v>
      </c>
      <c r="AI3" s="6" t="n">
        <f aca="false">CONFIDENCE(0.05,AH3,20)</f>
        <v>0.00987839347731615</v>
      </c>
    </row>
    <row r="4" customFormat="false" ht="12.8" hidden="false" customHeight="false" outlineLevel="0" collapsed="false">
      <c r="B4" s="4" t="s">
        <v>10</v>
      </c>
      <c r="C4" s="5"/>
      <c r="D4" s="4" t="s">
        <v>16</v>
      </c>
      <c r="E4" s="4" t="s">
        <v>12</v>
      </c>
      <c r="F4" s="4" t="s">
        <v>13</v>
      </c>
      <c r="G4" s="4" t="n">
        <v>1988</v>
      </c>
      <c r="H4" s="4" t="n">
        <v>3.15422514280508</v>
      </c>
      <c r="I4" s="5"/>
      <c r="J4" s="5"/>
      <c r="K4" s="4" t="n">
        <v>0.380897911645455</v>
      </c>
      <c r="N4" s="4" t="s">
        <v>10</v>
      </c>
      <c r="O4" s="4"/>
      <c r="P4" s="4" t="s">
        <v>16</v>
      </c>
      <c r="Q4" s="4" t="s">
        <v>12</v>
      </c>
      <c r="R4" s="4" t="s">
        <v>14</v>
      </c>
      <c r="S4" s="4" t="n">
        <v>1989</v>
      </c>
      <c r="T4" s="4" t="n">
        <v>2.35495790389095</v>
      </c>
      <c r="U4" s="5"/>
      <c r="V4" s="5"/>
      <c r="W4" s="5"/>
      <c r="Z4" s="4" t="s">
        <v>10</v>
      </c>
      <c r="AA4" s="4"/>
      <c r="AB4" s="4" t="s">
        <v>16</v>
      </c>
      <c r="AC4" s="4" t="s">
        <v>12</v>
      </c>
      <c r="AD4" s="4" t="s">
        <v>15</v>
      </c>
      <c r="AE4" s="4" t="n">
        <v>1</v>
      </c>
      <c r="AF4" s="4" t="n">
        <v>0.994</v>
      </c>
      <c r="AG4" s="5"/>
      <c r="AH4" s="5"/>
      <c r="AI4" s="5"/>
    </row>
    <row r="5" customFormat="false" ht="12.8" hidden="false" customHeight="false" outlineLevel="0" collapsed="false">
      <c r="B5" s="4" t="s">
        <v>10</v>
      </c>
      <c r="C5" s="5"/>
      <c r="D5" s="4" t="s">
        <v>17</v>
      </c>
      <c r="E5" s="4" t="s">
        <v>12</v>
      </c>
      <c r="F5" s="4" t="s">
        <v>13</v>
      </c>
      <c r="G5" s="4" t="n">
        <v>2065</v>
      </c>
      <c r="H5" s="4" t="n">
        <v>4.56532999922116</v>
      </c>
      <c r="I5" s="5"/>
      <c r="J5" s="5"/>
      <c r="K5" s="4" t="n">
        <v>0.380897911645455</v>
      </c>
      <c r="N5" s="4" t="s">
        <v>10</v>
      </c>
      <c r="O5" s="4"/>
      <c r="P5" s="4" t="s">
        <v>17</v>
      </c>
      <c r="Q5" s="4" t="s">
        <v>12</v>
      </c>
      <c r="R5" s="4" t="s">
        <v>14</v>
      </c>
      <c r="S5" s="4" t="n">
        <v>2066</v>
      </c>
      <c r="T5" s="4" t="n">
        <v>3.7651272903014</v>
      </c>
      <c r="U5" s="5"/>
      <c r="V5" s="5"/>
      <c r="W5" s="5"/>
      <c r="Z5" s="4" t="s">
        <v>10</v>
      </c>
      <c r="AA5" s="4"/>
      <c r="AB5" s="4" t="s">
        <v>17</v>
      </c>
      <c r="AC5" s="4" t="s">
        <v>12</v>
      </c>
      <c r="AD5" s="4" t="s">
        <v>15</v>
      </c>
      <c r="AE5" s="4" t="n">
        <v>1</v>
      </c>
      <c r="AF5" s="4" t="n">
        <v>1.0325</v>
      </c>
      <c r="AG5" s="5"/>
      <c r="AH5" s="5"/>
      <c r="AI5" s="5"/>
    </row>
    <row r="6" customFormat="false" ht="12.8" hidden="false" customHeight="false" outlineLevel="0" collapsed="false">
      <c r="B6" s="4" t="s">
        <v>10</v>
      </c>
      <c r="C6" s="5"/>
      <c r="D6" s="4" t="s">
        <v>18</v>
      </c>
      <c r="E6" s="4" t="s">
        <v>12</v>
      </c>
      <c r="F6" s="4" t="s">
        <v>13</v>
      </c>
      <c r="G6" s="4" t="n">
        <v>1922</v>
      </c>
      <c r="H6" s="4" t="n">
        <v>3.1537912888411</v>
      </c>
      <c r="I6" s="5"/>
      <c r="J6" s="5"/>
      <c r="K6" s="4" t="n">
        <v>0.380897911645455</v>
      </c>
      <c r="N6" s="4" t="s">
        <v>10</v>
      </c>
      <c r="O6" s="4"/>
      <c r="P6" s="4" t="s">
        <v>18</v>
      </c>
      <c r="Q6" s="4" t="s">
        <v>12</v>
      </c>
      <c r="R6" s="4" t="s">
        <v>14</v>
      </c>
      <c r="S6" s="4" t="n">
        <v>1923</v>
      </c>
      <c r="T6" s="4" t="n">
        <v>2.37557670769022</v>
      </c>
      <c r="U6" s="5"/>
      <c r="V6" s="5"/>
      <c r="W6" s="5"/>
      <c r="Z6" s="4" t="s">
        <v>10</v>
      </c>
      <c r="AA6" s="4"/>
      <c r="AB6" s="4" t="s">
        <v>18</v>
      </c>
      <c r="AC6" s="4" t="s">
        <v>12</v>
      </c>
      <c r="AD6" s="4" t="s">
        <v>15</v>
      </c>
      <c r="AE6" s="4" t="n">
        <v>1</v>
      </c>
      <c r="AF6" s="4" t="n">
        <v>0.961</v>
      </c>
      <c r="AG6" s="5"/>
      <c r="AH6" s="5"/>
      <c r="AI6" s="5"/>
    </row>
    <row r="7" customFormat="false" ht="12.8" hidden="false" customHeight="false" outlineLevel="0" collapsed="false">
      <c r="B7" s="4" t="s">
        <v>10</v>
      </c>
      <c r="C7" s="5"/>
      <c r="D7" s="4" t="s">
        <v>19</v>
      </c>
      <c r="E7" s="4" t="s">
        <v>12</v>
      </c>
      <c r="F7" s="4" t="s">
        <v>13</v>
      </c>
      <c r="G7" s="4" t="n">
        <v>2050</v>
      </c>
      <c r="H7" s="4" t="n">
        <v>3.8716634174241</v>
      </c>
      <c r="I7" s="5"/>
      <c r="J7" s="5"/>
      <c r="K7" s="4" t="n">
        <v>0.380897911645455</v>
      </c>
      <c r="N7" s="4" t="s">
        <v>10</v>
      </c>
      <c r="O7" s="4"/>
      <c r="P7" s="4" t="s">
        <v>19</v>
      </c>
      <c r="Q7" s="4" t="s">
        <v>12</v>
      </c>
      <c r="R7" s="4" t="s">
        <v>14</v>
      </c>
      <c r="S7" s="4" t="n">
        <v>2051</v>
      </c>
      <c r="T7" s="4" t="n">
        <v>3.08654240450541</v>
      </c>
      <c r="U7" s="5"/>
      <c r="V7" s="5"/>
      <c r="W7" s="5"/>
      <c r="Z7" s="4" t="s">
        <v>10</v>
      </c>
      <c r="AA7" s="4"/>
      <c r="AB7" s="4" t="s">
        <v>19</v>
      </c>
      <c r="AC7" s="4" t="s">
        <v>12</v>
      </c>
      <c r="AD7" s="4" t="s">
        <v>15</v>
      </c>
      <c r="AE7" s="4" t="n">
        <v>1</v>
      </c>
      <c r="AF7" s="4" t="n">
        <v>1.025</v>
      </c>
      <c r="AG7" s="5"/>
      <c r="AH7" s="5"/>
      <c r="AI7" s="5"/>
    </row>
    <row r="8" customFormat="false" ht="12.8" hidden="false" customHeight="false" outlineLevel="0" collapsed="false">
      <c r="B8" s="4" t="s">
        <v>10</v>
      </c>
      <c r="C8" s="5"/>
      <c r="D8" s="4" t="s">
        <v>20</v>
      </c>
      <c r="E8" s="4" t="s">
        <v>12</v>
      </c>
      <c r="F8" s="4" t="s">
        <v>13</v>
      </c>
      <c r="G8" s="4" t="n">
        <v>1956</v>
      </c>
      <c r="H8" s="4" t="n">
        <v>3.46436995089749</v>
      </c>
      <c r="I8" s="5"/>
      <c r="J8" s="5"/>
      <c r="K8" s="4" t="n">
        <v>0.380897911645455</v>
      </c>
      <c r="N8" s="4" t="s">
        <v>10</v>
      </c>
      <c r="O8" s="4"/>
      <c r="P8" s="4" t="s">
        <v>20</v>
      </c>
      <c r="Q8" s="4" t="s">
        <v>12</v>
      </c>
      <c r="R8" s="4" t="s">
        <v>14</v>
      </c>
      <c r="S8" s="4" t="n">
        <v>1957</v>
      </c>
      <c r="T8" s="4" t="n">
        <v>2.67755188770404</v>
      </c>
      <c r="U8" s="5"/>
      <c r="V8" s="5"/>
      <c r="W8" s="5"/>
      <c r="Z8" s="4" t="s">
        <v>10</v>
      </c>
      <c r="AA8" s="4"/>
      <c r="AB8" s="4" t="s">
        <v>20</v>
      </c>
      <c r="AC8" s="4" t="s">
        <v>12</v>
      </c>
      <c r="AD8" s="4" t="s">
        <v>15</v>
      </c>
      <c r="AE8" s="4" t="n">
        <v>1</v>
      </c>
      <c r="AF8" s="4" t="n">
        <v>0.978</v>
      </c>
      <c r="AG8" s="5"/>
      <c r="AH8" s="5"/>
      <c r="AI8" s="5"/>
    </row>
    <row r="9" customFormat="false" ht="12.8" hidden="false" customHeight="false" outlineLevel="0" collapsed="false">
      <c r="B9" s="4" t="s">
        <v>10</v>
      </c>
      <c r="C9" s="5"/>
      <c r="D9" s="4" t="s">
        <v>21</v>
      </c>
      <c r="E9" s="4" t="s">
        <v>12</v>
      </c>
      <c r="F9" s="4" t="s">
        <v>13</v>
      </c>
      <c r="G9" s="4" t="n">
        <v>1988</v>
      </c>
      <c r="H9" s="4" t="n">
        <v>4.53230541873561</v>
      </c>
      <c r="I9" s="5"/>
      <c r="J9" s="5"/>
      <c r="K9" s="4" t="n">
        <v>0.380897911645455</v>
      </c>
      <c r="N9" s="4" t="s">
        <v>10</v>
      </c>
      <c r="O9" s="4"/>
      <c r="P9" s="4" t="s">
        <v>21</v>
      </c>
      <c r="Q9" s="4" t="s">
        <v>12</v>
      </c>
      <c r="R9" s="4" t="s">
        <v>14</v>
      </c>
      <c r="S9" s="4" t="n">
        <v>1989</v>
      </c>
      <c r="T9" s="4" t="n">
        <v>3.72065664979849</v>
      </c>
      <c r="U9" s="5"/>
      <c r="V9" s="5"/>
      <c r="W9" s="5"/>
      <c r="Z9" s="4" t="s">
        <v>10</v>
      </c>
      <c r="AA9" s="4"/>
      <c r="AB9" s="4" t="s">
        <v>21</v>
      </c>
      <c r="AC9" s="4" t="s">
        <v>12</v>
      </c>
      <c r="AD9" s="4" t="s">
        <v>15</v>
      </c>
      <c r="AE9" s="4" t="n">
        <v>1</v>
      </c>
      <c r="AF9" s="4" t="n">
        <v>0.994</v>
      </c>
      <c r="AG9" s="5"/>
      <c r="AH9" s="5"/>
      <c r="AI9" s="5"/>
    </row>
    <row r="10" customFormat="false" ht="12.8" hidden="false" customHeight="false" outlineLevel="0" collapsed="false">
      <c r="B10" s="4" t="s">
        <v>10</v>
      </c>
      <c r="C10" s="5"/>
      <c r="D10" s="4" t="s">
        <v>22</v>
      </c>
      <c r="E10" s="4" t="s">
        <v>12</v>
      </c>
      <c r="F10" s="4" t="s">
        <v>13</v>
      </c>
      <c r="G10" s="4" t="n">
        <v>1985</v>
      </c>
      <c r="H10" s="4" t="n">
        <v>3.05868857639814</v>
      </c>
      <c r="I10" s="5"/>
      <c r="J10" s="5"/>
      <c r="K10" s="4" t="n">
        <v>0.380897911645455</v>
      </c>
      <c r="N10" s="4" t="s">
        <v>10</v>
      </c>
      <c r="O10" s="4"/>
      <c r="P10" s="4" t="s">
        <v>22</v>
      </c>
      <c r="Q10" s="4" t="s">
        <v>12</v>
      </c>
      <c r="R10" s="4" t="s">
        <v>14</v>
      </c>
      <c r="S10" s="4" t="n">
        <v>1985</v>
      </c>
      <c r="T10" s="4" t="n">
        <v>2.28230498538297</v>
      </c>
      <c r="U10" s="5"/>
      <c r="V10" s="5"/>
      <c r="W10" s="5"/>
      <c r="Z10" s="4" t="s">
        <v>10</v>
      </c>
      <c r="AA10" s="4"/>
      <c r="AB10" s="4" t="s">
        <v>22</v>
      </c>
      <c r="AC10" s="4" t="s">
        <v>12</v>
      </c>
      <c r="AD10" s="4" t="s">
        <v>15</v>
      </c>
      <c r="AE10" s="4" t="n">
        <v>1</v>
      </c>
      <c r="AF10" s="4" t="n">
        <v>0.9925</v>
      </c>
      <c r="AG10" s="5"/>
      <c r="AH10" s="5"/>
      <c r="AI10" s="5"/>
    </row>
    <row r="11" customFormat="false" ht="12.8" hidden="false" customHeight="false" outlineLevel="0" collapsed="false">
      <c r="B11" s="4" t="s">
        <v>10</v>
      </c>
      <c r="C11" s="5"/>
      <c r="D11" s="4" t="s">
        <v>23</v>
      </c>
      <c r="E11" s="4" t="s">
        <v>12</v>
      </c>
      <c r="F11" s="4" t="s">
        <v>13</v>
      </c>
      <c r="G11" s="4" t="n">
        <v>1958</v>
      </c>
      <c r="H11" s="4" t="n">
        <v>3.75815178202691</v>
      </c>
      <c r="I11" s="5"/>
      <c r="J11" s="5"/>
      <c r="K11" s="4" t="n">
        <v>0.380897911645455</v>
      </c>
      <c r="N11" s="4" t="s">
        <v>10</v>
      </c>
      <c r="O11" s="4"/>
      <c r="P11" s="4" t="s">
        <v>23</v>
      </c>
      <c r="Q11" s="4" t="s">
        <v>12</v>
      </c>
      <c r="R11" s="4" t="s">
        <v>14</v>
      </c>
      <c r="S11" s="4" t="n">
        <v>1958</v>
      </c>
      <c r="T11" s="4" t="n">
        <v>2.94461449615526</v>
      </c>
      <c r="U11" s="5"/>
      <c r="V11" s="5"/>
      <c r="W11" s="5"/>
      <c r="Z11" s="4" t="s">
        <v>10</v>
      </c>
      <c r="AA11" s="4"/>
      <c r="AB11" s="4" t="s">
        <v>23</v>
      </c>
      <c r="AC11" s="4" t="s">
        <v>12</v>
      </c>
      <c r="AD11" s="4" t="s">
        <v>15</v>
      </c>
      <c r="AE11" s="4" t="n">
        <v>1</v>
      </c>
      <c r="AF11" s="4" t="n">
        <v>0.979</v>
      </c>
      <c r="AG11" s="5"/>
      <c r="AH11" s="5"/>
      <c r="AI11" s="5"/>
    </row>
    <row r="12" customFormat="false" ht="12.8" hidden="false" customHeight="false" outlineLevel="0" collapsed="false">
      <c r="B12" s="4" t="s">
        <v>10</v>
      </c>
      <c r="C12" s="5"/>
      <c r="D12" s="4" t="s">
        <v>24</v>
      </c>
      <c r="E12" s="4" t="s">
        <v>12</v>
      </c>
      <c r="F12" s="4" t="s">
        <v>13</v>
      </c>
      <c r="G12" s="4" t="n">
        <v>1926</v>
      </c>
      <c r="H12" s="4" t="n">
        <v>3.72240910802414</v>
      </c>
      <c r="I12" s="5"/>
      <c r="J12" s="5"/>
      <c r="K12" s="4" t="n">
        <v>0.380897911645455</v>
      </c>
      <c r="N12" s="6" t="s">
        <v>10</v>
      </c>
      <c r="O12" s="6"/>
      <c r="P12" s="6" t="s">
        <v>24</v>
      </c>
      <c r="Q12" s="6" t="s">
        <v>12</v>
      </c>
      <c r="R12" s="6" t="s">
        <v>14</v>
      </c>
      <c r="S12" s="7" t="n">
        <v>1927</v>
      </c>
      <c r="T12" s="7" t="n">
        <v>2.91272859629414</v>
      </c>
      <c r="U12" s="5"/>
      <c r="V12" s="5"/>
      <c r="W12" s="5"/>
      <c r="Z12" s="6" t="s">
        <v>10</v>
      </c>
      <c r="AA12" s="6"/>
      <c r="AB12" s="6" t="s">
        <v>24</v>
      </c>
      <c r="AC12" s="6" t="s">
        <v>12</v>
      </c>
      <c r="AD12" s="6" t="s">
        <v>15</v>
      </c>
      <c r="AE12" s="7" t="n">
        <v>1</v>
      </c>
      <c r="AF12" s="7" t="n">
        <v>0.963</v>
      </c>
      <c r="AG12" s="5"/>
      <c r="AH12" s="5"/>
      <c r="AI12" s="5"/>
    </row>
    <row r="13" customFormat="false" ht="12.8" hidden="false" customHeight="false" outlineLevel="0" collapsed="false">
      <c r="B13" s="4" t="s">
        <v>10</v>
      </c>
      <c r="C13" s="5"/>
      <c r="D13" s="4" t="s">
        <v>25</v>
      </c>
      <c r="E13" s="4" t="s">
        <v>12</v>
      </c>
      <c r="F13" s="4" t="s">
        <v>13</v>
      </c>
      <c r="G13" s="4" t="n">
        <v>2013</v>
      </c>
      <c r="H13" s="4" t="n">
        <v>4.56421347438639</v>
      </c>
      <c r="I13" s="5"/>
      <c r="J13" s="5"/>
      <c r="K13" s="4" t="n">
        <v>0.380897911645455</v>
      </c>
      <c r="N13" s="4" t="s">
        <v>10</v>
      </c>
      <c r="O13" s="5"/>
      <c r="P13" s="4" t="s">
        <v>25</v>
      </c>
      <c r="Q13" s="4" t="s">
        <v>12</v>
      </c>
      <c r="R13" s="4" t="s">
        <v>14</v>
      </c>
      <c r="S13" s="4" t="n">
        <v>2014</v>
      </c>
      <c r="T13" s="4" t="n">
        <v>3.73144914841202</v>
      </c>
      <c r="U13" s="5"/>
      <c r="V13" s="5"/>
      <c r="W13" s="5"/>
      <c r="Z13" s="4" t="s">
        <v>10</v>
      </c>
      <c r="AA13" s="5"/>
      <c r="AB13" s="4" t="s">
        <v>25</v>
      </c>
      <c r="AC13" s="4" t="s">
        <v>12</v>
      </c>
      <c r="AD13" s="4" t="s">
        <v>15</v>
      </c>
      <c r="AE13" s="4" t="n">
        <v>1</v>
      </c>
      <c r="AF13" s="4" t="n">
        <v>1.0065</v>
      </c>
      <c r="AG13" s="5"/>
      <c r="AH13" s="5"/>
      <c r="AI13" s="5"/>
    </row>
    <row r="14" customFormat="false" ht="12.8" hidden="false" customHeight="false" outlineLevel="0" collapsed="false">
      <c r="B14" s="4" t="s">
        <v>10</v>
      </c>
      <c r="C14" s="5"/>
      <c r="D14" s="4" t="s">
        <v>26</v>
      </c>
      <c r="E14" s="4" t="s">
        <v>12</v>
      </c>
      <c r="F14" s="4" t="s">
        <v>13</v>
      </c>
      <c r="G14" s="4" t="n">
        <v>2026</v>
      </c>
      <c r="H14" s="4" t="n">
        <v>5.13838581385143</v>
      </c>
      <c r="I14" s="5"/>
      <c r="J14" s="5"/>
      <c r="K14" s="4" t="n">
        <v>0.380897911645455</v>
      </c>
      <c r="N14" s="4" t="s">
        <v>10</v>
      </c>
      <c r="O14" s="5"/>
      <c r="P14" s="4" t="s">
        <v>26</v>
      </c>
      <c r="Q14" s="4" t="s">
        <v>12</v>
      </c>
      <c r="R14" s="4" t="s">
        <v>14</v>
      </c>
      <c r="S14" s="4" t="n">
        <v>2027</v>
      </c>
      <c r="T14" s="4" t="n">
        <v>4.30159833810809</v>
      </c>
      <c r="U14" s="5"/>
      <c r="V14" s="5"/>
      <c r="W14" s="5"/>
      <c r="Z14" s="4" t="s">
        <v>10</v>
      </c>
      <c r="AA14" s="5"/>
      <c r="AB14" s="4" t="s">
        <v>26</v>
      </c>
      <c r="AC14" s="4" t="s">
        <v>12</v>
      </c>
      <c r="AD14" s="4" t="s">
        <v>15</v>
      </c>
      <c r="AE14" s="4" t="n">
        <v>1</v>
      </c>
      <c r="AF14" s="4" t="n">
        <v>1.013</v>
      </c>
      <c r="AG14" s="5"/>
      <c r="AH14" s="5"/>
      <c r="AI14" s="5"/>
    </row>
    <row r="15" customFormat="false" ht="12.8" hidden="false" customHeight="false" outlineLevel="0" collapsed="false">
      <c r="B15" s="4" t="s">
        <v>10</v>
      </c>
      <c r="C15" s="5"/>
      <c r="D15" s="4" t="s">
        <v>27</v>
      </c>
      <c r="E15" s="4" t="s">
        <v>12</v>
      </c>
      <c r="F15" s="4" t="s">
        <v>13</v>
      </c>
      <c r="G15" s="4" t="n">
        <v>1990</v>
      </c>
      <c r="H15" s="4" t="n">
        <v>3.70343943769111</v>
      </c>
      <c r="I15" s="5"/>
      <c r="J15" s="5"/>
      <c r="K15" s="4" t="n">
        <v>0.380897911645455</v>
      </c>
      <c r="N15" s="4" t="s">
        <v>10</v>
      </c>
      <c r="O15" s="5"/>
      <c r="P15" s="4" t="s">
        <v>27</v>
      </c>
      <c r="Q15" s="4" t="s">
        <v>12</v>
      </c>
      <c r="R15" s="4" t="s">
        <v>14</v>
      </c>
      <c r="S15" s="4" t="n">
        <v>1990</v>
      </c>
      <c r="T15" s="4" t="n">
        <v>2.9230548436992</v>
      </c>
      <c r="U15" s="5"/>
      <c r="V15" s="5"/>
      <c r="W15" s="5"/>
      <c r="Z15" s="4" t="s">
        <v>10</v>
      </c>
      <c r="AA15" s="5"/>
      <c r="AB15" s="4" t="s">
        <v>27</v>
      </c>
      <c r="AC15" s="4" t="s">
        <v>12</v>
      </c>
      <c r="AD15" s="4" t="s">
        <v>15</v>
      </c>
      <c r="AE15" s="4" t="n">
        <v>1</v>
      </c>
      <c r="AF15" s="4" t="n">
        <v>0.995</v>
      </c>
      <c r="AG15" s="5"/>
      <c r="AH15" s="5"/>
      <c r="AI15" s="5"/>
    </row>
    <row r="16" customFormat="false" ht="12.8" hidden="false" customHeight="false" outlineLevel="0" collapsed="false">
      <c r="B16" s="4" t="s">
        <v>10</v>
      </c>
      <c r="C16" s="5"/>
      <c r="D16" s="4" t="s">
        <v>28</v>
      </c>
      <c r="E16" s="4" t="s">
        <v>12</v>
      </c>
      <c r="F16" s="4" t="s">
        <v>13</v>
      </c>
      <c r="G16" s="4" t="n">
        <v>2001</v>
      </c>
      <c r="H16" s="4" t="n">
        <v>3.39133223873828</v>
      </c>
      <c r="I16" s="5"/>
      <c r="J16" s="5"/>
      <c r="K16" s="4" t="n">
        <v>0.380897911645455</v>
      </c>
      <c r="N16" s="4" t="s">
        <v>10</v>
      </c>
      <c r="O16" s="5"/>
      <c r="P16" s="4" t="s">
        <v>28</v>
      </c>
      <c r="Q16" s="4" t="s">
        <v>12</v>
      </c>
      <c r="R16" s="4" t="s">
        <v>14</v>
      </c>
      <c r="S16" s="4" t="n">
        <v>2002</v>
      </c>
      <c r="T16" s="4" t="n">
        <v>2.59989136731748</v>
      </c>
      <c r="U16" s="5"/>
      <c r="V16" s="5"/>
      <c r="W16" s="5"/>
      <c r="Z16" s="4" t="s">
        <v>10</v>
      </c>
      <c r="AA16" s="5"/>
      <c r="AB16" s="4" t="s">
        <v>28</v>
      </c>
      <c r="AC16" s="4" t="s">
        <v>12</v>
      </c>
      <c r="AD16" s="4" t="s">
        <v>15</v>
      </c>
      <c r="AE16" s="4" t="n">
        <v>1</v>
      </c>
      <c r="AF16" s="4" t="n">
        <v>1.0005</v>
      </c>
      <c r="AG16" s="5"/>
      <c r="AH16" s="5"/>
      <c r="AI16" s="5"/>
    </row>
    <row r="17" customFormat="false" ht="12.8" hidden="false" customHeight="false" outlineLevel="0" collapsed="false">
      <c r="B17" s="4" t="s">
        <v>10</v>
      </c>
      <c r="C17" s="5"/>
      <c r="D17" s="4" t="s">
        <v>29</v>
      </c>
      <c r="E17" s="4" t="s">
        <v>12</v>
      </c>
      <c r="F17" s="4" t="s">
        <v>13</v>
      </c>
      <c r="G17" s="4" t="n">
        <v>2003</v>
      </c>
      <c r="H17" s="4" t="n">
        <v>5.22697090058163</v>
      </c>
      <c r="I17" s="5"/>
      <c r="J17" s="5"/>
      <c r="K17" s="4" t="n">
        <v>0.380897911645455</v>
      </c>
      <c r="N17" s="4" t="s">
        <v>10</v>
      </c>
      <c r="O17" s="5"/>
      <c r="P17" s="4" t="s">
        <v>29</v>
      </c>
      <c r="Q17" s="4" t="s">
        <v>12</v>
      </c>
      <c r="R17" s="4" t="s">
        <v>14</v>
      </c>
      <c r="S17" s="4" t="n">
        <v>2004</v>
      </c>
      <c r="T17" s="4" t="n">
        <v>4.42812383814301</v>
      </c>
      <c r="U17" s="5"/>
      <c r="V17" s="5"/>
      <c r="W17" s="5"/>
      <c r="Z17" s="4" t="s">
        <v>10</v>
      </c>
      <c r="AA17" s="5"/>
      <c r="AB17" s="4" t="s">
        <v>29</v>
      </c>
      <c r="AC17" s="4" t="s">
        <v>12</v>
      </c>
      <c r="AD17" s="4" t="s">
        <v>15</v>
      </c>
      <c r="AE17" s="4" t="n">
        <v>1</v>
      </c>
      <c r="AF17" s="4" t="n">
        <v>1.0015</v>
      </c>
      <c r="AG17" s="5"/>
      <c r="AH17" s="5"/>
      <c r="AI17" s="5"/>
    </row>
    <row r="18" customFormat="false" ht="12.8" hidden="false" customHeight="false" outlineLevel="0" collapsed="false">
      <c r="B18" s="4" t="s">
        <v>10</v>
      </c>
      <c r="C18" s="5"/>
      <c r="D18" s="4" t="s">
        <v>30</v>
      </c>
      <c r="E18" s="4" t="s">
        <v>12</v>
      </c>
      <c r="F18" s="4" t="s">
        <v>13</v>
      </c>
      <c r="G18" s="4" t="n">
        <v>1957</v>
      </c>
      <c r="H18" s="4" t="n">
        <v>5.58755352679663</v>
      </c>
      <c r="I18" s="5"/>
      <c r="J18" s="5"/>
      <c r="K18" s="4" t="n">
        <v>0.380897911645455</v>
      </c>
      <c r="N18" s="4" t="s">
        <v>10</v>
      </c>
      <c r="O18" s="5"/>
      <c r="P18" s="4" t="s">
        <v>30</v>
      </c>
      <c r="Q18" s="4" t="s">
        <v>12</v>
      </c>
      <c r="R18" s="4" t="s">
        <v>14</v>
      </c>
      <c r="S18" s="4" t="n">
        <v>1958</v>
      </c>
      <c r="T18" s="4" t="n">
        <v>4.74987208355342</v>
      </c>
      <c r="U18" s="5"/>
      <c r="V18" s="5"/>
      <c r="W18" s="5"/>
      <c r="Z18" s="4" t="s">
        <v>10</v>
      </c>
      <c r="AA18" s="5"/>
      <c r="AB18" s="4" t="s">
        <v>30</v>
      </c>
      <c r="AC18" s="4" t="s">
        <v>12</v>
      </c>
      <c r="AD18" s="4" t="s">
        <v>15</v>
      </c>
      <c r="AE18" s="4" t="n">
        <v>1</v>
      </c>
      <c r="AF18" s="4" t="n">
        <v>0.9785</v>
      </c>
      <c r="AG18" s="5"/>
      <c r="AH18" s="5"/>
      <c r="AI18" s="5"/>
    </row>
    <row r="19" customFormat="false" ht="12.8" hidden="false" customHeight="false" outlineLevel="0" collapsed="false">
      <c r="B19" s="4" t="s">
        <v>10</v>
      </c>
      <c r="C19" s="5"/>
      <c r="D19" s="4" t="s">
        <v>31</v>
      </c>
      <c r="E19" s="4" t="s">
        <v>12</v>
      </c>
      <c r="F19" s="4" t="s">
        <v>13</v>
      </c>
      <c r="G19" s="4" t="n">
        <v>2054</v>
      </c>
      <c r="H19" s="4" t="n">
        <v>3.60760865536339</v>
      </c>
      <c r="I19" s="5"/>
      <c r="J19" s="5"/>
      <c r="K19" s="4" t="n">
        <v>0.380897911645455</v>
      </c>
      <c r="N19" s="4" t="s">
        <v>10</v>
      </c>
      <c r="O19" s="5"/>
      <c r="P19" s="4" t="s">
        <v>31</v>
      </c>
      <c r="Q19" s="4" t="s">
        <v>12</v>
      </c>
      <c r="R19" s="4" t="s">
        <v>14</v>
      </c>
      <c r="S19" s="4" t="n">
        <v>2055</v>
      </c>
      <c r="T19" s="4" t="n">
        <v>2.82811509481893</v>
      </c>
      <c r="U19" s="5"/>
      <c r="V19" s="5"/>
      <c r="W19" s="5"/>
      <c r="Z19" s="4" t="s">
        <v>10</v>
      </c>
      <c r="AA19" s="5"/>
      <c r="AB19" s="4" t="s">
        <v>31</v>
      </c>
      <c r="AC19" s="4" t="s">
        <v>12</v>
      </c>
      <c r="AD19" s="4" t="s">
        <v>15</v>
      </c>
      <c r="AE19" s="4" t="n">
        <v>1</v>
      </c>
      <c r="AF19" s="4" t="n">
        <v>1.027</v>
      </c>
      <c r="AG19" s="5"/>
      <c r="AH19" s="5"/>
      <c r="AI19" s="5"/>
    </row>
    <row r="20" customFormat="false" ht="12.8" hidden="false" customHeight="false" outlineLevel="0" collapsed="false">
      <c r="B20" s="4" t="s">
        <v>10</v>
      </c>
      <c r="C20" s="5"/>
      <c r="D20" s="4" t="s">
        <v>32</v>
      </c>
      <c r="E20" s="4" t="s">
        <v>12</v>
      </c>
      <c r="F20" s="4" t="s">
        <v>13</v>
      </c>
      <c r="G20" s="4" t="n">
        <v>1980</v>
      </c>
      <c r="H20" s="4" t="n">
        <v>3.59289237176662</v>
      </c>
      <c r="I20" s="5"/>
      <c r="J20" s="5"/>
      <c r="K20" s="4" t="n">
        <v>0.380897911645455</v>
      </c>
      <c r="N20" s="4" t="s">
        <v>10</v>
      </c>
      <c r="O20" s="5"/>
      <c r="P20" s="4" t="s">
        <v>32</v>
      </c>
      <c r="Q20" s="4" t="s">
        <v>12</v>
      </c>
      <c r="R20" s="4" t="s">
        <v>14</v>
      </c>
      <c r="S20" s="4" t="n">
        <v>1981</v>
      </c>
      <c r="T20" s="4" t="n">
        <v>2.79258035562504</v>
      </c>
      <c r="U20" s="5"/>
      <c r="V20" s="5"/>
      <c r="W20" s="5"/>
      <c r="Z20" s="4" t="s">
        <v>10</v>
      </c>
      <c r="AA20" s="5"/>
      <c r="AB20" s="4" t="s">
        <v>32</v>
      </c>
      <c r="AC20" s="4" t="s">
        <v>12</v>
      </c>
      <c r="AD20" s="4" t="s">
        <v>15</v>
      </c>
      <c r="AE20" s="4" t="n">
        <v>1</v>
      </c>
      <c r="AF20" s="4" t="n">
        <v>0.99</v>
      </c>
      <c r="AG20" s="5"/>
      <c r="AH20" s="5"/>
      <c r="AI20" s="5"/>
    </row>
    <row r="21" customFormat="false" ht="12.8" hidden="false" customHeight="false" outlineLevel="0" collapsed="false">
      <c r="B21" s="4" t="s">
        <v>10</v>
      </c>
      <c r="C21" s="5"/>
      <c r="D21" s="4" t="s">
        <v>33</v>
      </c>
      <c r="E21" s="4" t="s">
        <v>12</v>
      </c>
      <c r="F21" s="4" t="s">
        <v>13</v>
      </c>
      <c r="G21" s="4" t="n">
        <v>1919</v>
      </c>
      <c r="H21" s="4" t="n">
        <v>3.40498162630782</v>
      </c>
      <c r="I21" s="5"/>
      <c r="J21" s="5"/>
      <c r="K21" s="4" t="n">
        <v>0.380897911645455</v>
      </c>
      <c r="N21" s="4" t="s">
        <v>10</v>
      </c>
      <c r="O21" s="5"/>
      <c r="P21" s="4" t="s">
        <v>33</v>
      </c>
      <c r="Q21" s="4" t="s">
        <v>12</v>
      </c>
      <c r="R21" s="4" t="s">
        <v>14</v>
      </c>
      <c r="S21" s="4" t="n">
        <v>1920</v>
      </c>
      <c r="T21" s="4" t="n">
        <v>2.59691989395125</v>
      </c>
      <c r="U21" s="5"/>
      <c r="V21" s="5"/>
      <c r="W21" s="5"/>
      <c r="Z21" s="4" t="s">
        <v>10</v>
      </c>
      <c r="AA21" s="5"/>
      <c r="AB21" s="4" t="s">
        <v>33</v>
      </c>
      <c r="AC21" s="4" t="s">
        <v>12</v>
      </c>
      <c r="AD21" s="4" t="s">
        <v>15</v>
      </c>
      <c r="AE21" s="4" t="n">
        <v>1</v>
      </c>
      <c r="AF21" s="4" t="n">
        <v>0.9595</v>
      </c>
      <c r="AG21" s="5"/>
      <c r="AH21" s="5"/>
      <c r="AI21" s="5"/>
    </row>
    <row r="22" customFormat="false" ht="12.8" hidden="false" customHeight="false" outlineLevel="0" collapsed="false">
      <c r="B22" s="7" t="s">
        <v>10</v>
      </c>
      <c r="C22" s="7"/>
      <c r="D22" s="7" t="s">
        <v>34</v>
      </c>
      <c r="E22" s="7" t="s">
        <v>12</v>
      </c>
      <c r="F22" s="7" t="s">
        <v>13</v>
      </c>
      <c r="G22" s="7" t="n">
        <v>2017</v>
      </c>
      <c r="H22" s="7" t="n">
        <v>5.49456749645811</v>
      </c>
      <c r="I22" s="7"/>
      <c r="J22" s="7"/>
      <c r="K22" s="7" t="n">
        <v>0.380897911645455</v>
      </c>
      <c r="N22" s="7" t="s">
        <v>10</v>
      </c>
      <c r="O22" s="7"/>
      <c r="P22" s="7" t="s">
        <v>34</v>
      </c>
      <c r="Q22" s="7" t="s">
        <v>12</v>
      </c>
      <c r="R22" s="7" t="s">
        <v>14</v>
      </c>
      <c r="S22" s="7" t="n">
        <v>2018</v>
      </c>
      <c r="T22" s="7" t="n">
        <v>4.68156706068092</v>
      </c>
      <c r="U22" s="7"/>
      <c r="V22" s="7"/>
      <c r="W22" s="7"/>
      <c r="Z22" s="7" t="s">
        <v>10</v>
      </c>
      <c r="AA22" s="7"/>
      <c r="AB22" s="7" t="s">
        <v>34</v>
      </c>
      <c r="AC22" s="7" t="s">
        <v>12</v>
      </c>
      <c r="AD22" s="7" t="s">
        <v>15</v>
      </c>
      <c r="AE22" s="7" t="n">
        <v>1</v>
      </c>
      <c r="AF22" s="7" t="n">
        <v>1.0085</v>
      </c>
      <c r="AG22" s="7"/>
      <c r="AH22" s="7"/>
      <c r="AI2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2023-03-12T11:47:37Z</dcterms:created>
  <dc:creator/>
  <dc:description/>
  <dc:language>en-US</dc:language>
  <cp:lastModifiedBy/>
  <dcterms:modified xsi:type="dcterms:W3CDTF">2023-03-14T09:45:56Z</dcterms:modified>
  <cp:revision>9</cp:revision>
  <dc:subject/>
  <dc:title/>
</cp:coreProperties>
</file>