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80CC4411-F645-4B6F-8D8F-108DDD021EDB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B21" i="2" l="1"/>
  <c r="B22" i="2"/>
  <c r="B23" i="2"/>
  <c r="B24" i="2"/>
  <c r="B25" i="2"/>
  <c r="B26" i="2"/>
  <c r="B27" i="2"/>
  <c r="B28" i="2"/>
  <c r="B29" i="2"/>
  <c r="B30" i="2"/>
  <c r="A2" i="2" a="1"/>
  <c r="B20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B7" i="2" l="1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C7" i="2"/>
  <c r="B8" i="2"/>
  <c r="C8" i="2" s="1"/>
  <c r="B9" i="2"/>
  <c r="C9" i="2" s="1"/>
  <c r="N23" i="2"/>
  <c r="C23" i="2"/>
  <c r="N22" i="2"/>
  <c r="C22" i="2"/>
  <c r="N21" i="2"/>
  <c r="C21" i="2"/>
  <c r="N20" i="2"/>
  <c r="C20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/>
  <c r="N8" i="2"/>
  <c r="N11" i="2" l="1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<sst xmlns="http://schemas.openxmlformats.org/spreadsheetml/2006/main" count="173" uniqueCount="58">
  <si>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</si>
  <si>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</si>
  <si>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</si>
  <si>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</si>
  <si>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</si>
  <si>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</si>
  <si>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</si>
  <si>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</rPr>
      <t xml:space="preserve">Append the last order to the bottom of the table. The </t>
    </r>
    <r>
      <rPr>
        <i/>
        <sz val="11"/>
        <color theme="1"/>
        <rFont val="Calibri"/>
      </rPr>
      <t>Pizza</t>
    </r>
    <r>
      <rPr>
        <sz val="11"/>
        <color theme="1"/>
        <rFont val="Calibri"/>
      </rPr>
      <t xml:space="preserve"> sheet is automatically updated. The </t>
    </r>
    <r>
      <rPr>
        <i/>
        <sz val="11"/>
        <color theme="1"/>
        <rFont val="Calibri"/>
      </rPr>
      <t>Topping</t>
    </r>
    <r>
      <rPr>
        <sz val="11"/>
        <color theme="1"/>
        <rFont val="Calibri"/>
      </rPr>
      <t xml:space="preserve"> sheet is not implemented yet.</t>
    </r>
  </si>
  <si>
    <t>Fresca</t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</si>
  <si>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</si>
  <si>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</si>
  <si>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</si>
  <si>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</si>
  <si>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</si>
  <si>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</si>
  <si>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</si>
  <si>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</si>
  <si>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</si>
  <si>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</si>
  <si>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</si>
  <si>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</si>
  <si>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</si>
  <si>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</si>
  <si>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</si>
  <si>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</si>
  <si>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</si>
  <si>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</si>
  <si>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</si>
  <si>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</si>
  <si>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</si>
  <si>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</si>
  <si>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</si>
  <si>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</si>
  <si>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</si>
  <si>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</si>
  <si>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</si>
  <si>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</si>
  <si>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</si>
  <si>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</si>
  <si>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</si>
  <si>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</si>
  <si>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</rPr>
      <t xml:space="preserve">orange </t>
    </r>
    <r>
      <rPr>
        <sz val="11"/>
        <color theme="1"/>
        <rFont val="Calibri"/>
      </rPr>
      <t xml:space="preserve">the toppings that have to be added to the </t>
    </r>
    <r>
      <rPr>
        <i/>
        <sz val="11"/>
        <color theme="1"/>
        <rFont val="Calibri"/>
      </rPr>
      <t>assets</t>
    </r>
    <r>
      <rPr>
        <sz val="11"/>
        <color theme="1"/>
        <rFont val="Calibri"/>
      </rPr>
      <t xml:space="preserve"> folder.
Highlight in </t>
    </r>
    <r>
      <rPr>
        <sz val="11"/>
        <color rgb="FFFF0000"/>
        <rFont val="Calibri"/>
      </rPr>
      <t xml:space="preserve">red </t>
    </r>
    <r>
      <rPr>
        <sz val="11"/>
        <color theme="1"/>
        <rFont val="Calibri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</si>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</sst>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sz val="11"/>
      <color rgb="FFFF7128"/>
      <name val="Calibri"/>
    </font>
    <font>
      <sz val="11"/>
      <color theme="5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14" fontId="0" fillId="0" borderId="0" xfId="0" applyNumberFormat="1"/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7"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Pizza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43">
  <autoFilter ref="A1:D43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0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A29" workbookViewId="0">
      <selection activeCell="A44" sqref="A44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15" t="s">
        <v>7</v>
      </c>
      <c r="G3" s="16"/>
      <c r="H3" s="16"/>
      <c r="I3" s="17"/>
    </row>
    <row r="4" spans="1:9" ht="14.25" customHeight="1" x14ac:dyDescent="0.45">
      <c r="A4" s="3">
        <v>45603</v>
      </c>
      <c r="B4" s="1" t="s">
        <v>8</v>
      </c>
      <c r="C4" s="2">
        <v>1</v>
      </c>
      <c r="D4" s="1" t="s">
        <v>5</v>
      </c>
      <c r="F4" s="18"/>
      <c r="G4" s="19"/>
      <c r="H4" s="19"/>
      <c r="I4" s="20"/>
    </row>
    <row r="5" spans="1:9" ht="14.25" customHeight="1" x14ac:dyDescent="0.45">
      <c r="A5" s="3">
        <v>45603</v>
      </c>
      <c r="B5" s="1" t="s">
        <v>9</v>
      </c>
      <c r="C5" s="2">
        <v>1</v>
      </c>
      <c r="D5" s="1" t="s">
        <v>5</v>
      </c>
      <c r="F5" s="18"/>
      <c r="G5" s="19"/>
      <c r="H5" s="19"/>
      <c r="I5" s="20"/>
    </row>
    <row r="6" spans="1:9" ht="14.25" customHeight="1" x14ac:dyDescent="0.45">
      <c r="A6" s="3">
        <v>45603</v>
      </c>
      <c r="B6" s="1" t="s">
        <v>10</v>
      </c>
      <c r="C6" s="2">
        <v>1</v>
      </c>
      <c r="D6" s="1" t="s">
        <v>5</v>
      </c>
      <c r="F6" s="18"/>
      <c r="G6" s="19"/>
      <c r="H6" s="19"/>
      <c r="I6" s="20"/>
    </row>
    <row r="7" spans="1:9" ht="14.25" customHeight="1" x14ac:dyDescent="0.45">
      <c r="A7" s="3">
        <v>45603</v>
      </c>
      <c r="B7" s="1" t="s">
        <v>57</v>
      </c>
      <c r="C7" s="2">
        <v>1</v>
      </c>
      <c r="D7" s="1" t="s">
        <v>5</v>
      </c>
      <c r="F7" s="18"/>
      <c r="G7" s="19"/>
      <c r="H7" s="19"/>
      <c r="I7" s="20"/>
    </row>
    <row r="8" spans="1:9" ht="14.25" customHeight="1" x14ac:dyDescent="0.45">
      <c r="A8" s="3">
        <v>45603</v>
      </c>
      <c r="B8" s="1" t="s">
        <v>11</v>
      </c>
      <c r="C8" s="2">
        <v>1</v>
      </c>
      <c r="D8" s="1" t="s">
        <v>5</v>
      </c>
      <c r="F8" s="21"/>
      <c r="G8" s="22"/>
      <c r="H8" s="22"/>
      <c r="I8" s="23"/>
    </row>
    <row r="9" spans="1:9" ht="14.25" customHeight="1" x14ac:dyDescent="0.45">
      <c r="A9" s="3">
        <v>45603</v>
      </c>
      <c r="B9" s="1" t="s">
        <v>12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13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14</v>
      </c>
      <c r="C11" s="2">
        <v>1</v>
      </c>
      <c r="D11" s="1" t="s">
        <v>15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15</v>
      </c>
    </row>
    <row r="13" spans="1:9" ht="14.25" customHeight="1" x14ac:dyDescent="0.45">
      <c r="A13" s="3">
        <v>45610</v>
      </c>
      <c r="B13" s="1" t="s">
        <v>11</v>
      </c>
      <c r="C13" s="2">
        <v>4</v>
      </c>
      <c r="D13" s="1" t="s">
        <v>15</v>
      </c>
    </row>
    <row r="14" spans="1:9" ht="14.25" customHeight="1" x14ac:dyDescent="0.45">
      <c r="A14" s="3">
        <v>45610</v>
      </c>
      <c r="B14" s="1" t="s">
        <v>16</v>
      </c>
      <c r="C14" s="2">
        <v>1</v>
      </c>
      <c r="D14" s="1" t="s">
        <v>15</v>
      </c>
    </row>
    <row r="15" spans="1:9" ht="14.25" customHeight="1" x14ac:dyDescent="0.45">
      <c r="A15" s="3">
        <v>45610</v>
      </c>
      <c r="B15" s="1" t="s">
        <v>17</v>
      </c>
      <c r="C15" s="2">
        <v>1</v>
      </c>
      <c r="D15" s="1" t="s">
        <v>15</v>
      </c>
    </row>
    <row r="16" spans="1:9" ht="14.25" customHeight="1" x14ac:dyDescent="0.45">
      <c r="A16" s="3">
        <v>45610</v>
      </c>
      <c r="B16" s="1" t="s">
        <v>10</v>
      </c>
      <c r="C16" s="2">
        <v>1</v>
      </c>
      <c r="D16" s="1" t="s">
        <v>15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15</v>
      </c>
    </row>
    <row r="18" spans="1:4" ht="14.25" customHeight="1" x14ac:dyDescent="0.45">
      <c r="A18" s="3">
        <v>45610</v>
      </c>
      <c r="B18" s="1" t="s">
        <v>18</v>
      </c>
      <c r="C18" s="2">
        <v>1</v>
      </c>
      <c r="D18" s="1" t="s">
        <v>15</v>
      </c>
    </row>
    <row r="19" spans="1:4" ht="14.25" customHeight="1" x14ac:dyDescent="0.45">
      <c r="A19" s="3">
        <v>45617</v>
      </c>
      <c r="B19" s="1" t="s">
        <v>19</v>
      </c>
      <c r="C19" s="2">
        <v>1</v>
      </c>
      <c r="D19" s="1" t="s">
        <v>15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15</v>
      </c>
    </row>
    <row r="21" spans="1:4" ht="14.25" customHeight="1" x14ac:dyDescent="0.45">
      <c r="A21" s="3">
        <v>45617</v>
      </c>
      <c r="B21" s="1" t="s">
        <v>20</v>
      </c>
      <c r="C21" s="2">
        <v>1</v>
      </c>
      <c r="D21" s="1" t="s">
        <v>15</v>
      </c>
    </row>
    <row r="22" spans="1:4" ht="14.25" customHeight="1" x14ac:dyDescent="0.45">
      <c r="A22" s="3">
        <v>45617</v>
      </c>
      <c r="B22" s="1" t="s">
        <v>11</v>
      </c>
      <c r="C22" s="2">
        <v>4</v>
      </c>
      <c r="D22" s="1" t="s">
        <v>15</v>
      </c>
    </row>
    <row r="23" spans="1:4" ht="14.25" customHeight="1" x14ac:dyDescent="0.45">
      <c r="A23" s="3">
        <v>45617</v>
      </c>
      <c r="B23" s="1" t="s">
        <v>10</v>
      </c>
      <c r="C23" s="2">
        <v>1</v>
      </c>
      <c r="D23" s="1" t="s">
        <v>15</v>
      </c>
    </row>
    <row r="24" spans="1:4" ht="14.25" customHeight="1" x14ac:dyDescent="0.45">
      <c r="A24" s="3">
        <v>45644</v>
      </c>
      <c r="B24" s="1" t="s">
        <v>11</v>
      </c>
      <c r="C24" s="2">
        <v>2</v>
      </c>
      <c r="D24" s="1" t="s">
        <v>21</v>
      </c>
    </row>
    <row r="25" spans="1:4" ht="14.25" customHeight="1" x14ac:dyDescent="0.45">
      <c r="A25" s="3">
        <v>45644</v>
      </c>
      <c r="B25" s="1" t="s">
        <v>22</v>
      </c>
      <c r="C25" s="2">
        <v>2</v>
      </c>
      <c r="D25" s="1" t="s">
        <v>21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21</v>
      </c>
    </row>
    <row r="27" spans="1:4" ht="14.25" customHeight="1" x14ac:dyDescent="0.45">
      <c r="A27" s="4">
        <v>45674</v>
      </c>
      <c r="B27" s="1" t="s">
        <v>23</v>
      </c>
      <c r="C27" s="2">
        <v>1</v>
      </c>
      <c r="D27" s="1" t="s">
        <v>15</v>
      </c>
    </row>
    <row r="28" spans="1:4" ht="14.25" customHeight="1" x14ac:dyDescent="0.45">
      <c r="A28" s="4">
        <v>45674</v>
      </c>
      <c r="B28" s="1" t="s">
        <v>19</v>
      </c>
      <c r="C28" s="2">
        <v>2</v>
      </c>
      <c r="D28" s="1" t="s">
        <v>15</v>
      </c>
    </row>
    <row r="29" spans="1:4" ht="14.25" customHeight="1" x14ac:dyDescent="0.45">
      <c r="A29" s="4">
        <v>45674</v>
      </c>
      <c r="B29" s="1" t="s">
        <v>11</v>
      </c>
      <c r="C29" s="2">
        <v>4</v>
      </c>
      <c r="D29" s="1" t="s">
        <v>15</v>
      </c>
    </row>
    <row r="30" spans="1:4" ht="14.25" customHeight="1" x14ac:dyDescent="0.45">
      <c r="A30" s="4">
        <v>45674</v>
      </c>
      <c r="B30" s="1" t="s">
        <v>10</v>
      </c>
      <c r="C30" s="2">
        <v>1</v>
      </c>
      <c r="D30" s="1" t="s">
        <v>15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15</v>
      </c>
    </row>
    <row r="32" spans="1:4" ht="14.25" customHeight="1" x14ac:dyDescent="0.45">
      <c r="A32" s="4">
        <v>45674</v>
      </c>
      <c r="B32" s="1" t="s">
        <v>18</v>
      </c>
      <c r="C32" s="2">
        <v>1</v>
      </c>
      <c r="D32" s="1" t="s">
        <v>15</v>
      </c>
    </row>
    <row r="33" spans="1:4" ht="14.25" customHeight="1" x14ac:dyDescent="0.45">
      <c r="A33" s="4">
        <v>45680</v>
      </c>
      <c r="B33" s="1" t="s">
        <v>11</v>
      </c>
      <c r="C33" s="2">
        <v>4</v>
      </c>
      <c r="D33" s="1" t="s">
        <v>15</v>
      </c>
    </row>
    <row r="34" spans="1:4" ht="14.25" customHeight="1" x14ac:dyDescent="0.45">
      <c r="A34" s="14">
        <v>45687</v>
      </c>
      <c r="B34" t="s">
        <v>11</v>
      </c>
      <c r="C34" s="2">
        <v>3</v>
      </c>
      <c r="D34" t="s">
        <v>15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15</v>
      </c>
    </row>
    <row r="36" spans="1:4" ht="14.25" customHeight="1" x14ac:dyDescent="0.45">
      <c r="A36" s="14">
        <v>45687</v>
      </c>
      <c r="B36" t="s">
        <v>10</v>
      </c>
      <c r="C36" s="2">
        <v>3</v>
      </c>
      <c r="D36" t="s">
        <v>15</v>
      </c>
    </row>
    <row r="37" spans="1:4" ht="14.25" customHeight="1" x14ac:dyDescent="0.45">
      <c r="A37" s="14">
        <v>45687</v>
      </c>
      <c r="B37" t="s">
        <v>56</v>
      </c>
      <c r="C37" s="2">
        <v>1</v>
      </c>
      <c r="D37" t="s">
        <v>15</v>
      </c>
    </row>
    <row r="38" spans="1:4" ht="14.25" customHeight="1" x14ac:dyDescent="0.45">
      <c r="A38" s="14">
        <v>45695</v>
      </c>
      <c r="B38" t="s">
        <v>56</v>
      </c>
      <c r="C38" s="2">
        <v>2</v>
      </c>
      <c r="D38" t="s">
        <v>15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15</v>
      </c>
    </row>
    <row r="40" spans="1:4" ht="14.25" customHeight="1" x14ac:dyDescent="0.45">
      <c r="A40" s="14">
        <v>45695</v>
      </c>
      <c r="B40" t="s">
        <v>11</v>
      </c>
      <c r="C40" s="2">
        <v>4</v>
      </c>
      <c r="D40" t="s">
        <v>15</v>
      </c>
    </row>
    <row r="41" spans="1:4" ht="14.25" customHeight="1" x14ac:dyDescent="0.45">
      <c r="A41" s="14">
        <v>45695</v>
      </c>
      <c r="B41" t="s">
        <v>17</v>
      </c>
      <c r="C41" s="2">
        <v>1</v>
      </c>
      <c r="D41" t="s">
        <v>15</v>
      </c>
    </row>
    <row r="42" spans="1:4" ht="14.25" customHeight="1" x14ac:dyDescent="0.45">
      <c r="A42" s="14">
        <v>45695</v>
      </c>
      <c r="B42" t="s">
        <v>10</v>
      </c>
      <c r="C42" s="2">
        <v>3</v>
      </c>
      <c r="D42" t="s">
        <v>15</v>
      </c>
    </row>
    <row r="43" spans="1:4" ht="14.25" customHeight="1" x14ac:dyDescent="0.45">
      <c r="A43" s="14">
        <v>45695</v>
      </c>
      <c r="B43" t="s">
        <v>57</v>
      </c>
      <c r="C43" s="2">
        <v>1</v>
      </c>
      <c r="D43" t="s">
        <v>15</v>
      </c>
    </row>
    <row r="44" spans="1:4" ht="14.25" customHeight="1" x14ac:dyDescent="0.45">
      <c r="C44" s="2"/>
    </row>
    <row r="45" spans="1:4" ht="14.25" customHeight="1" x14ac:dyDescent="0.45">
      <c r="C45" s="2"/>
    </row>
    <row r="46" spans="1:4" ht="14.25" customHeight="1" x14ac:dyDescent="0.45">
      <c r="C46" s="2"/>
    </row>
    <row r="47" spans="1:4" ht="14.25" customHeight="1" x14ac:dyDescent="0.45">
      <c r="C47" s="2"/>
    </row>
    <row r="48" spans="1:4" ht="14.25" customHeight="1" x14ac:dyDescent="0.45">
      <c r="C48" s="2"/>
    </row>
    <row r="49" spans="3:3" ht="14.25" customHeight="1" x14ac:dyDescent="0.45">
      <c r="C49" s="2"/>
    </row>
    <row r="50" spans="3:3" ht="14.25" customHeight="1" x14ac:dyDescent="0.45">
      <c r="C50" s="2"/>
    </row>
    <row r="51" spans="3:3" ht="14.25" customHeight="1" x14ac:dyDescent="0.45">
      <c r="C51" s="2"/>
    </row>
    <row r="52" spans="3:3" ht="14.25" customHeight="1" x14ac:dyDescent="0.45">
      <c r="C52" s="2"/>
    </row>
    <row r="53" spans="3:3" ht="14.25" customHeight="1" x14ac:dyDescent="0.45">
      <c r="C53" s="2"/>
    </row>
    <row r="54" spans="3:3" ht="14.25" customHeight="1" x14ac:dyDescent="0.45">
      <c r="C54" s="2"/>
    </row>
    <row r="55" spans="3:3" ht="14.25" customHeight="1" x14ac:dyDescent="0.45">
      <c r="C55" s="2"/>
    </row>
    <row r="56" spans="3:3" ht="14.25" customHeight="1" x14ac:dyDescent="0.45">
      <c r="C56" s="2"/>
    </row>
    <row r="57" spans="3:3" ht="14.25" customHeight="1" x14ac:dyDescent="0.45">
      <c r="C57" s="2"/>
    </row>
    <row r="58" spans="3:3" ht="14.25" customHeight="1" x14ac:dyDescent="0.45">
      <c r="C58" s="2"/>
    </row>
    <row r="59" spans="3:3" ht="14.25" customHeight="1" x14ac:dyDescent="0.45">
      <c r="C59" s="2"/>
    </row>
    <row r="60" spans="3:3" ht="14.25" customHeight="1" x14ac:dyDescent="0.45">
      <c r="C60" s="2"/>
    </row>
    <row r="61" spans="3:3" ht="14.25" customHeight="1" x14ac:dyDescent="0.45">
      <c r="C61" s="2"/>
    </row>
    <row r="62" spans="3:3" ht="14.25" customHeight="1" x14ac:dyDescent="0.45">
      <c r="C62" s="2"/>
    </row>
    <row r="63" spans="3:3" ht="14.25" customHeight="1" x14ac:dyDescent="0.45">
      <c r="C63" s="2"/>
    </row>
    <row r="64" spans="3:3" ht="14.25" customHeight="1" x14ac:dyDescent="0.45">
      <c r="C64" s="2"/>
    </row>
    <row r="65" spans="3:3" ht="14.25" customHeight="1" x14ac:dyDescent="0.45">
      <c r="C65" s="2"/>
    </row>
    <row r="66" spans="3:3" ht="14.25" customHeight="1" x14ac:dyDescent="0.45">
      <c r="C66" s="2"/>
    </row>
    <row r="67" spans="3:3" ht="14.25" customHeight="1" x14ac:dyDescent="0.45">
      <c r="C67" s="2"/>
    </row>
    <row r="68" spans="3:3" ht="14.25" customHeight="1" x14ac:dyDescent="0.45">
      <c r="C68" s="2"/>
    </row>
    <row r="69" spans="3:3" ht="14.25" customHeight="1" x14ac:dyDescent="0.45">
      <c r="C69" s="2"/>
    </row>
    <row r="70" spans="3:3" ht="14.25" customHeight="1" x14ac:dyDescent="0.45">
      <c r="C70" s="2"/>
    </row>
    <row r="71" spans="3:3" ht="14.25" customHeight="1" x14ac:dyDescent="0.45">
      <c r="C71" s="2"/>
    </row>
    <row r="72" spans="3:3" ht="14.25" customHeight="1" x14ac:dyDescent="0.45">
      <c r="C72" s="2"/>
    </row>
    <row r="73" spans="3:3" ht="14.25" customHeight="1" x14ac:dyDescent="0.45">
      <c r="C73" s="2"/>
    </row>
    <row r="74" spans="3:3" ht="14.25" customHeight="1" x14ac:dyDescent="0.45">
      <c r="C74" s="2"/>
    </row>
    <row r="75" spans="3:3" ht="14.25" customHeight="1" x14ac:dyDescent="0.45">
      <c r="C75" s="2"/>
    </row>
    <row r="76" spans="3:3" ht="14.25" customHeight="1" x14ac:dyDescent="0.45">
      <c r="C76" s="2"/>
    </row>
    <row r="77" spans="3:3" ht="14.25" customHeight="1" x14ac:dyDescent="0.45">
      <c r="C77" s="2"/>
    </row>
    <row r="78" spans="3:3" ht="14.25" customHeight="1" x14ac:dyDescent="0.45">
      <c r="C78" s="2"/>
    </row>
    <row r="79" spans="3:3" ht="14.25" customHeight="1" x14ac:dyDescent="0.45">
      <c r="C79" s="2"/>
    </row>
    <row r="80" spans="3:3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</sheetData>
  <mergeCells count="1">
    <mergeCell ref="F3:I8"/>
  </mergeCells>
  <conditionalFormatting sqref="A2:A100">
    <cfRule type="colorScale" priority="1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B1" workbookViewId="0">
      <selection activeCell="I8" sqref="I8"/>
    </sheetView>
  </sheetViews>
  <sheetFormatPr defaultColWidth="14.3984375" defaultRowHeight="15" customHeight="1" x14ac:dyDescent="0.45"/>
  <cols>
    <col min="1" max="1" width="0" hidden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</row>
    <row r="2" spans="1:26" ht="30" customHeight="1" x14ac:dyDescent="0.45">
      <c r="A2" t="str" cm="1">
        <f t="array" ref="A2:A19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35</v>
      </c>
      <c r="E2" s="6" t="s">
        <v>36</v>
      </c>
      <c r="F2" s="6" t="s">
        <v>37</v>
      </c>
      <c r="G2" s="6" t="s">
        <v>38</v>
      </c>
      <c r="H2" s="7" t="s">
        <v>39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17</v>
      </c>
      <c r="D3" s="6" t="s">
        <v>35</v>
      </c>
      <c r="E3" s="6" t="s">
        <v>40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4" t="s">
        <v>41</v>
      </c>
      <c r="Q3" s="16"/>
      <c r="R3" s="16"/>
      <c r="S3" s="17"/>
      <c r="T3" s="5"/>
      <c r="U3" s="5"/>
      <c r="V3" s="5"/>
      <c r="W3" s="5"/>
      <c r="X3" s="5"/>
      <c r="Y3" s="5"/>
      <c r="Z3" s="5"/>
    </row>
    <row r="4" spans="1:26" ht="30" customHeight="1" x14ac:dyDescent="0.45">
      <c r="A4" t="str">
        <v>Fresca</v>
      </c>
      <c r="B4" s="6" t="str">
        <f t="shared" si="0"/>
        <v>Fresca</v>
      </c>
      <c r="C4" s="6">
        <f>IF(SUMIF(Orders[Pizza],Pizza[[#This Row],[Pizza]],Orders['#])=0,"",SUMIF(Orders[Pizza],Pizza[[#This Row],[Pizza]],Orders['#]))</f>
        <v>1</v>
      </c>
      <c r="D4" s="6" t="s">
        <v>35</v>
      </c>
      <c r="E4" s="6" t="s">
        <v>40</v>
      </c>
      <c r="F4" s="6" t="s">
        <v>42</v>
      </c>
      <c r="G4" s="6" t="s">
        <v>43</v>
      </c>
      <c r="H4" s="9" t="s">
        <v>44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18"/>
      <c r="Q4" s="19"/>
      <c r="R4" s="19"/>
      <c r="S4" s="20"/>
      <c r="T4" s="5"/>
      <c r="U4" s="5"/>
      <c r="V4" s="5"/>
      <c r="W4" s="5"/>
      <c r="X4" s="5"/>
      <c r="Y4" s="5"/>
      <c r="Z4" s="5"/>
    </row>
    <row r="5" spans="1:26" ht="30" customHeight="1" x14ac:dyDescent="0.45">
      <c r="A5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35</v>
      </c>
      <c r="E5" s="6" t="s">
        <v>40</v>
      </c>
      <c r="F5" s="9" t="s">
        <v>45</v>
      </c>
      <c r="G5" s="6" t="s">
        <v>46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18"/>
      <c r="Q5" s="19"/>
      <c r="R5" s="19"/>
      <c r="S5" s="20"/>
      <c r="T5" s="5"/>
      <c r="U5" s="5"/>
      <c r="V5" s="5"/>
      <c r="W5" s="5"/>
      <c r="X5" s="5"/>
      <c r="Y5" s="5"/>
      <c r="Z5" s="5"/>
    </row>
    <row r="6" spans="1:26" ht="30" customHeight="1" x14ac:dyDescent="0.45">
      <c r="A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10</v>
      </c>
      <c r="D6" s="6" t="s">
        <v>35</v>
      </c>
      <c r="E6" s="6" t="s">
        <v>40</v>
      </c>
      <c r="F6" s="6" t="s">
        <v>10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18"/>
      <c r="Q6" s="19"/>
      <c r="R6" s="19"/>
      <c r="S6" s="20"/>
      <c r="T6" s="5"/>
      <c r="U6" s="5"/>
      <c r="V6" s="5"/>
      <c r="W6" s="5"/>
      <c r="X6" s="5"/>
      <c r="Y6" s="5"/>
      <c r="Z6" s="5"/>
    </row>
    <row r="7" spans="1:26" ht="30" customHeight="1" x14ac:dyDescent="0.45">
      <c r="A7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2</v>
      </c>
      <c r="D7" s="6" t="s">
        <v>35</v>
      </c>
      <c r="E7" s="6" t="s">
        <v>40</v>
      </c>
      <c r="F7" s="13" t="s">
        <v>47</v>
      </c>
      <c r="G7" s="9" t="s">
        <v>44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1"/>
      <c r="Q7" s="22"/>
      <c r="R7" s="22"/>
      <c r="S7" s="23"/>
      <c r="T7" s="5"/>
      <c r="U7" s="5"/>
      <c r="V7" s="5"/>
      <c r="W7" s="5"/>
      <c r="X7" s="5"/>
      <c r="Y7" s="5"/>
      <c r="Z7" s="5"/>
    </row>
    <row r="8" spans="1:26" ht="30" customHeight="1" x14ac:dyDescent="0.45">
      <c r="A8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26</v>
      </c>
      <c r="D8" s="6" t="s">
        <v>35</v>
      </c>
      <c r="E8" s="6" t="s">
        <v>40</v>
      </c>
      <c r="F8" s="6" t="s">
        <v>48</v>
      </c>
      <c r="G8" s="6" t="s">
        <v>49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1</v>
      </c>
      <c r="D9" s="6" t="s">
        <v>35</v>
      </c>
      <c r="E9" s="6" t="s">
        <v>40</v>
      </c>
      <c r="F9" s="10" t="s">
        <v>50</v>
      </c>
      <c r="G9" s="10" t="s">
        <v>51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35</v>
      </c>
      <c r="E10" s="6" t="s">
        <v>40</v>
      </c>
      <c r="F10" s="10" t="s">
        <v>13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35</v>
      </c>
      <c r="E11" s="6" t="s">
        <v>40</v>
      </c>
      <c r="F11" s="13" t="s">
        <v>52</v>
      </c>
      <c r="G11" s="13" t="s">
        <v>53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35</v>
      </c>
      <c r="E12" s="6" t="s">
        <v>40</v>
      </c>
      <c r="F12" s="6" t="s">
        <v>46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2</v>
      </c>
      <c r="D13" s="6" t="s">
        <v>35</v>
      </c>
      <c r="E13" s="6" t="s">
        <v>40</v>
      </c>
      <c r="F13" s="13" t="s">
        <v>22</v>
      </c>
      <c r="G13" s="6" t="s">
        <v>46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t="str">
        <v>Tricolore</v>
      </c>
      <c r="B14" s="6" t="str">
        <f t="shared" si="0"/>
        <v>Tricolore</v>
      </c>
      <c r="C14" s="6">
        <f>IF(SUMIF(Orders[Pizza],Pizza[[#This Row],[Pizza]],Orders['#])=0,"",SUMIF(Orders[Pizza],Pizza[[#This Row],[Pizza]],Orders['#]))</f>
        <v>2</v>
      </c>
      <c r="D14" s="6" t="s">
        <v>35</v>
      </c>
      <c r="E14" s="6" t="s">
        <v>52</v>
      </c>
      <c r="F14" s="6" t="s">
        <v>42</v>
      </c>
      <c r="G14" s="6" t="s">
        <v>43</v>
      </c>
      <c r="H14" s="9" t="s">
        <v>44</v>
      </c>
      <c r="I14" s="6"/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t="str">
        <v>Quattro stagioni</v>
      </c>
      <c r="B15" s="6" t="str">
        <f t="shared" si="0"/>
        <v>Quattro stagioni</v>
      </c>
      <c r="C15" s="6">
        <f>IF(SUMIF(Orders[Pizza],Pizza[[#This Row],[Pizza]],Orders['#])=0,"",SUMIF(Orders[Pizza],Pizza[[#This Row],[Pizza]],Orders['#]))</f>
        <v>3</v>
      </c>
      <c r="D15" s="6" t="s">
        <v>35</v>
      </c>
      <c r="E15" s="6" t="s">
        <v>40</v>
      </c>
      <c r="F15" s="13" t="s">
        <v>22</v>
      </c>
      <c r="G15" s="6" t="s">
        <v>37</v>
      </c>
      <c r="H15" s="6" t="s">
        <v>46</v>
      </c>
      <c r="I15" s="13" t="s">
        <v>54</v>
      </c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t="str">
        <v>Napoli</v>
      </c>
      <c r="B16" s="6" t="str">
        <f t="shared" si="0"/>
        <v>Napoli</v>
      </c>
      <c r="C16" s="6">
        <f>IF(SUMIF(Orders[Pizza],Pizza[[#This Row],[Pizza]],Orders['#])=0,"",SUMIF(Orders[Pizza],Pizza[[#This Row],[Pizza]],Orders['#]))</f>
        <v>1</v>
      </c>
      <c r="D16" s="6" t="s">
        <v>35</v>
      </c>
      <c r="E16" s="6" t="s">
        <v>40</v>
      </c>
      <c r="F16" s="6" t="s">
        <v>36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45617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t="str">
        <v>Prosciutto</v>
      </c>
      <c r="B17" s="6" t="str">
        <f t="shared" si="0"/>
        <v>Prosciutto</v>
      </c>
      <c r="C17" s="6">
        <f>IF(SUMIF(Orders[Pizza],Pizza[[#This Row],[Pizza]],Orders['#])=0,"",SUMIF(Orders[Pizza],Pizza[[#This Row],[Pizza]],Orders['#]))</f>
        <v>2</v>
      </c>
      <c r="D17" s="6" t="s">
        <v>35</v>
      </c>
      <c r="E17" s="6" t="s">
        <v>40</v>
      </c>
      <c r="F17" s="6" t="s">
        <v>22</v>
      </c>
      <c r="G17" s="6"/>
      <c r="H17" s="6"/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45644</v>
      </c>
    </row>
    <row r="18" spans="1:14" ht="30" customHeight="1" x14ac:dyDescent="0.45">
      <c r="A18" t="str">
        <v>Quattro formaggi</v>
      </c>
      <c r="B18" s="6" t="str">
        <f t="shared" si="0"/>
        <v>Quattro formaggi</v>
      </c>
      <c r="C18" s="6">
        <f>IF(SUMIF(Orders[Pizza],Pizza[[#This Row],[Pizza]],Orders['#])=0,"",SUMIF(Orders[Pizza],Pizza[[#This Row],[Pizza]],Orders['#]))</f>
        <v>1</v>
      </c>
      <c r="D18" s="6" t="s">
        <v>35</v>
      </c>
      <c r="E18" s="6" t="s">
        <v>40</v>
      </c>
      <c r="F18" s="6" t="s">
        <v>45</v>
      </c>
      <c r="G18" s="6" t="s">
        <v>55</v>
      </c>
      <c r="H18" s="9" t="s">
        <v>44</v>
      </c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45674</v>
      </c>
    </row>
    <row r="19" spans="1:14" ht="30" customHeight="1" x14ac:dyDescent="0.45">
      <c r="A19" t="str">
        <v>Salsiccia e bufala</v>
      </c>
      <c r="B19" s="6" t="str">
        <f t="shared" si="0"/>
        <v>Salsiccia e bufala</v>
      </c>
      <c r="C19" s="6">
        <f>IF(SUMIF(Orders[Pizza],Pizza[[#This Row],[Pizza]],Orders['#])=0,"",SUMIF(Orders[Pizza],Pizza[[#This Row],[Pizza]],Orders['#]))</f>
        <v>3</v>
      </c>
      <c r="D19" s="6" t="s">
        <v>35</v>
      </c>
      <c r="E19" s="6" t="s">
        <v>52</v>
      </c>
      <c r="F19" s="6" t="s">
        <v>53</v>
      </c>
      <c r="G19" s="6"/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45687</v>
      </c>
    </row>
    <row r="20" spans="1:14" ht="30" customHeight="1" x14ac:dyDescent="0.45">
      <c r="B20" s="6" t="str">
        <f t="shared" si="0"/>
        <v/>
      </c>
      <c r="C20" s="6" t="str">
        <f>IF(SUMIF(Orders[Pizza],Pizza[[#This Row],[Pizza]],Orders['#])=0,"",SUMIF(Orders[Pizza],Pizza[[#This Row],[Pizza]],Orders['#]))</f>
        <v/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8" t="str">
        <f>IF(_xlfn.MINIFS(Orders[Date],Orders[Pizza],Pizza[[#This Row],[Pizza]])=0,"",_xlfn.MINIFS(Orders[Date],Orders[Pizza],Pizza[[#This Row],[Pizza]]))</f>
        <v/>
      </c>
    </row>
    <row r="21" spans="1:14" ht="30" customHeight="1" x14ac:dyDescent="0.45">
      <c r="B21" s="6" t="str">
        <f t="shared" si="0"/>
        <v/>
      </c>
      <c r="C21" s="6" t="str">
        <f>IF(SUMIF(Orders[Pizza],Pizza[[#This Row],[Pizza]],Orders['#])=0,"",SUMIF(Orders[Pizza],Pizza[[#This Row],[Pizza]],Orders['#]))</f>
        <v/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8" t="str">
        <f>IF(_xlfn.MINIFS(Orders[Date],Orders[Pizza],Pizza[[#This Row],[Pizza]])=0,"",_xlfn.MINIFS(Orders[Date],Orders[Pizza],Pizza[[#This Row],[Pizza]]))</f>
        <v/>
      </c>
    </row>
    <row r="22" spans="1:14" ht="30" customHeight="1" x14ac:dyDescent="0.45">
      <c r="B22" s="6" t="str">
        <f t="shared" si="0"/>
        <v/>
      </c>
      <c r="C22" s="6" t="str">
        <f>IF(SUMIF(Orders[Pizza],Pizza[[#This Row],[Pizza]],Orders['#])=0,"",SUMIF(Orders[Pizza],Pizza[[#This Row],[Pizza]],Orders['#]))</f>
        <v/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8" t="str">
        <f>IF(_xlfn.MINIFS(Orders[Date],Orders[Pizza],Pizza[[#This Row],[Pizza]])=0,"",_xlfn.MINIFS(Orders[Date],Orders[Pizza],Pizza[[#This Row],[Pizza]]))</f>
        <v/>
      </c>
    </row>
    <row r="23" spans="1:14" ht="30" customHeight="1" x14ac:dyDescent="0.45">
      <c r="B23" s="6" t="str">
        <f t="shared" si="0"/>
        <v/>
      </c>
      <c r="C23" s="6" t="str">
        <f>IF(SUMIF(Orders[Pizza],Pizza[[#This Row],[Pizza]],Orders['#])=0,"",SUMIF(Orders[Pizza],Pizza[[#This Row],[Pizza]],Orders['#]))</f>
        <v/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 t="str">
        <f>IF(_xlfn.MINIFS(Orders[Date],Orders[Pizza],Pizza[[#This Row],[Pizza]])=0,"",_xlfn.MINIFS(Orders[Date],Orders[Pizza],Pizza[[#This Row],[Pizza]]))</f>
        <v/>
      </c>
    </row>
    <row r="24" spans="1:14" ht="30" customHeight="1" x14ac:dyDescent="0.45">
      <c r="B24" s="6" t="str">
        <f t="shared" si="0"/>
        <v/>
      </c>
      <c r="C24" s="6" t="str">
        <f>IF(SUMIF(Orders[Pizza],Pizza[[#This Row],[Pizza]],Orders['#])=0,"",SUMIF(Orders[Pizza],Pizza[[#This Row],[Pizza]],Orders['#]))</f>
        <v/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 t="str">
        <f>IF(_xlfn.MINIFS(Orders[Date],Orders[Pizza],Pizza[[#This Row],[Pizza]])=0,"",_xlfn.MINIFS(Orders[Date],Orders[Pizza],Pizza[[#This Row],[Pizza]]))</f>
        <v/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IF(SUMIF(Orders!$B$2:$B$100,B31,Orders!$C$2:$C$100)=0,"",SUMIF(Orders!$B$2:$B$100,B31,Orders!$C$2:$C$100))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IF(SUMIF(Orders!$B$2:$B$100,B32,Orders!$C$2:$C$100)=0,"",SUMIF(Orders!$B$2:$B$100,B32,Orders!$C$2:$C$100))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IF(SUMIF(Orders!$B$2:$B$100,B33,Orders!$C$2:$C$100)=0,"",SUMIF(Orders!$B$2:$B$100,B33,Orders!$C$2:$C$100))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IF(SUMIF(Orders!$B$2:$B$100,B34,Orders!$C$2:$C$100)=0,"",SUMIF(Orders!$B$2:$B$100,B34,Orders!$C$2:$C$100))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IF(SUMIF(Orders!$B$2:$B$100,B35,Orders!$C$2:$C$100)=0,"",SUMIF(Orders!$B$2:$B$100,B35,Orders!$C$2:$C$100))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IF(SUMIF(Orders!$B$2:$B$100,B36,Orders!$C$2:$C$100)=0,"",SUMIF(Orders!$B$2:$B$100,B36,Orders!$C$2:$C$100))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IF(SUMIF(Orders!$B$2:$B$100,B37,Orders!$C$2:$C$100)=0,"",SUMIF(Orders!$B$2:$B$100,B37,Orders!$C$2:$C$100))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IF(SUMIF(Orders!$B$2:$B$100,B38,Orders!$C$2:$C$100)=0,"",SUMIF(Orders!$B$2:$B$100,B38,Orders!$C$2:$C$100))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IF(SUMIF(Orders!$B$2:$B$100,B39,Orders!$C$2:$C$100)=0,"",SUMIF(Orders!$B$2:$B$100,B39,Orders!$C$2:$C$100))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IF(SUMIF(Orders!$B$2:$B$100,B40,Orders!$C$2:$C$100)=0,"",SUMIF(Orders!$B$2:$B$100,B40,Orders!$C$2:$C$100))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IF(SUMIF(Orders!$B$2:$B$100,B41,Orders!$C$2:$C$100)=0,"",SUMIF(Orders!$B$2:$B$100,B41,Orders!$C$2:$C$100))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IF(SUMIF(Orders!$B$2:$B$100,B42,Orders!$C$2:$C$100)=0,"",SUMIF(Orders!$B$2:$B$100,B42,Orders!$C$2:$C$100))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IF(SUMIF(Orders!$B$2:$B$100,B43,Orders!$C$2:$C$100)=0,"",SUMIF(Orders!$B$2:$B$100,B43,Orders!$C$2:$C$100))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IF(SUMIF(Orders!$B$2:$B$100,B44,Orders!$C$2:$C$100)=0,"",SUMIF(Orders!$B$2:$B$100,B44,Orders!$C$2:$C$100))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IF(SUMIF(Orders!$B$2:$B$100,B45,Orders!$C$2:$C$100)=0,"",SUMIF(Orders!$B$2:$B$100,B45,Orders!$C$2:$C$100))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IF(SUMIF(Orders!$B$2:$B$100,B46,Orders!$C$2:$C$100)=0,"",SUMIF(Orders!$B$2:$B$100,B46,Orders!$C$2:$C$100))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IF(SUMIF(Orders!$B$2:$B$100,B47,Orders!$C$2:$C$100)=0,"",SUMIF(Orders!$B$2:$B$100,B47,Orders!$C$2:$C$100))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IF(SUMIF(Orders!$B$2:$B$100,B48,Orders!$C$2:$C$100)=0,"",SUMIF(Orders!$B$2:$B$100,B48,Orders!$C$2:$C$100))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IF(SUMIF(Orders!$B$2:$B$100,B49,Orders!$C$2:$C$100)=0,"",SUMIF(Orders!$B$2:$B$100,B49,Orders!$C$2:$C$100))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IF(SUMIF(Orders!$B$2:$B$100,B50,Orders!$C$2:$C$100)=0,"",SUMIF(Orders!$B$2:$B$100,B50,Orders!$C$2:$C$100))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IF(SUMIF(Orders!$B$2:$B$100,B51,Orders!$C$2:$C$100)=0,"",SUMIF(Orders!$B$2:$B$100,B51,Orders!$C$2:$C$100))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IF(SUMIF(Orders!$B$2:$B$100,B52,Orders!$C$2:$C$100)=0,"",SUMIF(Orders!$B$2:$B$100,B52,Orders!$C$2:$C$100))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IF(SUMIF(Orders!$B$2:$B$100,B53,Orders!$C$2:$C$100)=0,"",SUMIF(Orders!$B$2:$B$100,B53,Orders!$C$2:$C$100))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IF(SUMIF(Orders!$B$2:$B$100,B54,Orders!$C$2:$C$100)=0,"",SUMIF(Orders!$B$2:$B$100,B54,Orders!$C$2:$C$100))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IF(SUMIF(Orders!$B$2:$B$100,B55,Orders!$C$2:$C$100)=0,"",SUMIF(Orders!$B$2:$B$100,B55,Orders!$C$2:$C$100))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IF(SUMIF(Orders!$B$2:$B$100,B56,Orders!$C$2:$C$100)=0,"",SUMIF(Orders!$B$2:$B$100,B56,Orders!$C$2:$C$100))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IF(SUMIF(Orders!$B$2:$B$100,B57,Orders!$C$2:$C$100)=0,"",SUMIF(Orders!$B$2:$B$100,B57,Orders!$C$2:$C$100))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IF(SUMIF(Orders!$B$2:$B$100,B58,Orders!$C$2:$C$100)=0,"",SUMIF(Orders!$B$2:$B$100,B58,Orders!$C$2:$C$100))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IF(SUMIF(Orders!$B$2:$B$100,B59,Orders!$C$2:$C$100)=0,"",SUMIF(Orders!$B$2:$B$100,B59,Orders!$C$2:$C$100))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IF(SUMIF(Orders!$B$2:$B$100,B60,Orders!$C$2:$C$100)=0,"",SUMIF(Orders!$B$2:$B$100,B60,Orders!$C$2:$C$100))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IF(SUMIF(Orders!$B$2:$B$100,B61,Orders!$C$2:$C$100)=0,"",SUMIF(Orders!$B$2:$B$100,B61,Orders!$C$2:$C$100))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IF(SUMIF(Orders!$B$2:$B$100,B62,Orders!$C$2:$C$100)=0,"",SUMIF(Orders!$B$2:$B$100,B62,Orders!$C$2:$C$100))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IF(SUMIF(Orders!$B$2:$B$100,B63,Orders!$C$2:$C$100)=0,"",SUMIF(Orders!$B$2:$B$100,B63,Orders!$C$2:$C$100))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IF(SUMIF(Orders!$B$2:$B$100,B64,Orders!$C$2:$C$100)=0,"",SUMIF(Orders!$B$2:$B$100,B64,Orders!$C$2:$C$100))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IF(SUMIF(Orders!$B$2:$B$100,B65,Orders!$C$2:$C$100)=0,"",SUMIF(Orders!$B$2:$B$100,B65,Orders!$C$2:$C$100))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IF(SUMIF(Orders!$B$2:$B$100,B66,Orders!$C$2:$C$100)=0,"",SUMIF(Orders!$B$2:$B$100,B66,Orders!$C$2:$C$100))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IF(SUMIF(Orders!$B$2:$B$100,B67,Orders!$C$2:$C$100)=0,"",SUMIF(Orders!$B$2:$B$100,B67,Orders!$C$2:$C$100))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IF(SUMIF(Orders!$B$2:$B$100,B68,Orders!$C$2:$C$100)=0,"",SUMIF(Orders!$B$2:$B$100,B68,Orders!$C$2:$C$100))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IF(SUMIF(Orders!$B$2:$B$100,B69,Orders!$C$2:$C$100)=0,"",SUMIF(Orders!$B$2:$B$100,B69,Orders!$C$2:$C$100))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IF(SUMIF(Orders!$B$2:$B$100,B70,Orders!$C$2:$C$100)=0,"",SUMIF(Orders!$B$2:$B$100,B70,Orders!$C$2:$C$100))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IF(SUMIF(Orders!$B$2:$B$100,B71,Orders!$C$2:$C$100)=0,"",SUMIF(Orders!$B$2:$B$100,B71,Orders!$C$2:$C$100))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IF(SUMIF(Orders!$B$2:$B$100,B72,Orders!$C$2:$C$100)=0,"",SUMIF(Orders!$B$2:$B$100,B72,Orders!$C$2:$C$100))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IF(SUMIF(Orders!$B$2:$B$100,B73,Orders!$C$2:$C$100)=0,"",SUMIF(Orders!$B$2:$B$100,B73,Orders!$C$2:$C$100))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IF(SUMIF(Orders!$B$2:$B$100,B74,Orders!$C$2:$C$100)=0,"",SUMIF(Orders!$B$2:$B$100,B74,Orders!$C$2:$C$100))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IF(SUMIF(Orders!$B$2:$B$100,B75,Orders!$C$2:$C$100)=0,"",SUMIF(Orders!$B$2:$B$100,B75,Orders!$C$2:$C$100))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IF(SUMIF(Orders!$B$2:$B$100,B76,Orders!$C$2:$C$100)=0,"",SUMIF(Orders!$B$2:$B$100,B76,Orders!$C$2:$C$100))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IF(SUMIF(Orders!$B$2:$B$100,B77,Orders!$C$2:$C$100)=0,"",SUMIF(Orders!$B$2:$B$100,B77,Orders!$C$2:$C$100))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IF(SUMIF(Orders!$B$2:$B$100,B78,Orders!$C$2:$C$100)=0,"",SUMIF(Orders!$B$2:$B$100,B78,Orders!$C$2:$C$100))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IF(SUMIF(Orders!$B$2:$B$100,B79,Orders!$C$2:$C$100)=0,"",SUMIF(Orders!$B$2:$B$100,B79,Orders!$C$2:$C$100))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IF(SUMIF(Orders!$B$2:$B$100,B80,Orders!$C$2:$C$100)=0,"",SUMIF(Orders!$B$2:$B$100,B80,Orders!$C$2:$C$100))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IF(SUMIF(Orders!$B$2:$B$100,B81,Orders!$C$2:$C$100)=0,"",SUMIF(Orders!$B$2:$B$100,B81,Orders!$C$2:$C$100))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IF(SUMIF(Orders!$B$2:$B$100,B82,Orders!$C$2:$C$100)=0,"",SUMIF(Orders!$B$2:$B$100,B82,Orders!$C$2:$C$100))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IF(SUMIF(Orders!$B$2:$B$100,B83,Orders!$C$2:$C$100)=0,"",SUMIF(Orders!$B$2:$B$100,B83,Orders!$C$2:$C$100))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IF(SUMIF(Orders!$B$2:$B$100,B84,Orders!$C$2:$C$100)=0,"",SUMIF(Orders!$B$2:$B$100,B84,Orders!$C$2:$C$100))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IF(SUMIF(Orders!$B$2:$B$100,B85,Orders!$C$2:$C$100)=0,"",SUMIF(Orders!$B$2:$B$100,B85,Orders!$C$2:$C$100))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IF(SUMIF(Orders!$B$2:$B$100,B86,Orders!$C$2:$C$100)=0,"",SUMIF(Orders!$B$2:$B$100,B86,Orders!$C$2:$C$100))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IF(SUMIF(Orders!$B$2:$B$100,B87,Orders!$C$2:$C$100)=0,"",SUMIF(Orders!$B$2:$B$100,B87,Orders!$C$2:$C$100))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IF(SUMIF(Orders!$B$2:$B$100,B88,Orders!$C$2:$C$100)=0,"",SUMIF(Orders!$B$2:$B$100,B88,Orders!$C$2:$C$100))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IF(SUMIF(Orders!$B$2:$B$100,B89,Orders!$C$2:$C$100)=0,"",SUMIF(Orders!$B$2:$B$100,B89,Orders!$C$2:$C$100))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IF(SUMIF(Orders!$B$2:$B$100,B90,Orders!$C$2:$C$100)=0,"",SUMIF(Orders!$B$2:$B$100,B90,Orders!$C$2:$C$100))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IF(SUMIF(Orders!$B$2:$B$100,B91,Orders!$C$2:$C$100)=0,"",SUMIF(Orders!$B$2:$B$100,B91,Orders!$C$2:$C$100))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IF(SUMIF(Orders!$B$2:$B$100,B92,Orders!$C$2:$C$100)=0,"",SUMIF(Orders!$B$2:$B$100,B92,Orders!$C$2:$C$100))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IF(SUMIF(Orders!$B$2:$B$100,B93,Orders!$C$2:$C$100)=0,"",SUMIF(Orders!$B$2:$B$100,B93,Orders!$C$2:$C$100))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IF(SUMIF(Orders!$B$2:$B$100,B94,Orders!$C$2:$C$100)=0,"",SUMIF(Orders!$B$2:$B$100,B94,Orders!$C$2:$C$100))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IF(SUMIF(Orders!$B$2:$B$100,B95,Orders!$C$2:$C$100)=0,"",SUMIF(Orders!$B$2:$B$100,B95,Orders!$C$2:$C$100))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IF(SUMIF(Orders!$B$2:$B$100,B96,Orders!$C$2:$C$100)=0,"",SUMIF(Orders!$B$2:$B$100,B96,Orders!$C$2:$C$100))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IF(SUMIF(Orders!$B$2:$B$100,B97,Orders!$C$2:$C$100)=0,"",SUMIF(Orders!$B$2:$B$100,B97,Orders!$C$2:$C$100))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IF(SUMIF(Orders!$B$2:$B$100,B98,Orders!$C$2:$C$100)=0,"",SUMIF(Orders!$B$2:$B$100,B98,Orders!$C$2:$C$100))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IF(SUMIF(Orders!$B$2:$B$100,B99,Orders!$C$2:$C$100)=0,"",SUMIF(Orders!$B$2:$B$100,B99,Orders!$C$2:$C$100))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IF(SUMIF(Orders!$B$2:$B$100,B100,Orders!$C$2:$C$100)=0,"",SUMIF(Orders!$B$2:$B$100,B100,Orders!$C$2:$C$100))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ht="14.25" customHeight="1" x14ac:dyDescent="0.45"/>
    <row r="2" ht="14.25" customHeight="1" x14ac:dyDescent="0.45"/>
    <row r="3" ht="14.25" customHeight="1" x14ac:dyDescent="0.45"/>
    <row r="4" ht="14.25" customHeight="1" x14ac:dyDescent="0.45"/>
    <row r="5" ht="14.25" customHeight="1" x14ac:dyDescent="0.45"/>
    <row r="6" ht="14.25" customHeight="1" x14ac:dyDescent="0.45"/>
    <row r="7" ht="14.25" customHeight="1" x14ac:dyDescent="0.45"/>
    <row r="8" ht="14.25" customHeight="1" x14ac:dyDescent="0.45"/>
    <row r="9" ht="14.25" customHeight="1" x14ac:dyDescent="0.45"/>
    <row r="10" ht="14.25" customHeight="1" x14ac:dyDescent="0.45"/>
    <row r="11" ht="14.25" customHeight="1" x14ac:dyDescent="0.45"/>
    <row r="12" ht="14.25" customHeight="1" x14ac:dyDescent="0.45"/>
    <row r="13" ht="14.25" customHeight="1" x14ac:dyDescent="0.45"/>
    <row r="14" ht="14.25" customHeight="1" x14ac:dyDescent="0.45"/>
    <row r="15" ht="14.25" customHeight="1" x14ac:dyDescent="0.45"/>
    <row r="1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2025-02-07T13:29:56Z</dcterms:modified>
</cp:coreProperties>
</file>