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<sst xmlns="http://schemas.openxmlformats.org/spreadsheetml/2006/main" count="2" uniqueCount="2">
  <si>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PuzzleLink</t>
  </si>
  <si>
    <t>Richtig(1) oder Falsch(0)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</si>
</sst>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96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f>HYPERLINK("https://lichess.org/training/BJuqi")</f>
        <v>0</v>
      </c>
    </row>
    <row r="3" spans="1:2">
      <c r="A3">
        <f>HYPERLINK("https://lichess.org/training/wX7Pu")</f>
        <v>0</v>
      </c>
    </row>
    <row r="4" spans="1:2">
      <c r="A4">
        <f>HYPERLINK("https://lichess.org/training/ZYmNk")</f>
        <v>0</v>
      </c>
    </row>
    <row r="5" spans="1:2">
      <c r="A5">
        <f>HYPERLINK("https://lichess.org/training/DKCHY")</f>
        <v>0</v>
      </c>
    </row>
    <row r="6" spans="1:2">
      <c r="A6">
        <f>HYPERLINK("https://lichess.org/training/focyi")</f>
        <v>0</v>
      </c>
    </row>
    <row r="7" spans="1:2">
      <c r="A7">
        <f>HYPERLINK("https://lichess.org/training/sUIcY")</f>
        <v>0</v>
      </c>
    </row>
    <row r="8" spans="1:2">
      <c r="A8">
        <f>HYPERLINK("https://lichess.org/training/7ZYOU")</f>
        <v>0</v>
      </c>
    </row>
    <row r="9" spans="1:2">
      <c r="A9">
        <f>HYPERLINK("https://lichess.org/training/rJ7of")</f>
        <v>0</v>
      </c>
    </row>
    <row r="10" spans="1:2">
      <c r="A10">
        <f>HYPERLINK("https://lichess.org/training/vFF3K")</f>
        <v>0</v>
      </c>
    </row>
    <row r="11" spans="1:2">
      <c r="A11">
        <f>HYPERLINK("https://lichess.org/training/Cc2Oh")</f>
        <v>0</v>
      </c>
    </row>
    <row r="12" spans="1:2">
      <c r="A12">
        <f>HYPERLINK("https://lichess.org/training/pgN2Y")</f>
        <v>0</v>
      </c>
    </row>
    <row r="13" spans="1:2">
      <c r="A13">
        <f>HYPERLINK("https://lichess.org/training/8L0DG")</f>
        <v>0</v>
      </c>
    </row>
    <row r="14" spans="1:2">
      <c r="A14">
        <f>HYPERLINK("https://lichess.org/training/VNFh6")</f>
        <v>0</v>
      </c>
    </row>
    <row r="15" spans="1:2">
      <c r="A15">
        <f>HYPERLINK("https://lichess.org/training/b6VFD")</f>
        <v>0</v>
      </c>
    </row>
    <row r="16" spans="1:2">
      <c r="A16">
        <f>HYPERLINK("https://lichess.org/training/z78x0")</f>
        <v>0</v>
      </c>
    </row>
    <row r="17" spans="1:1">
      <c r="A17">
        <f>HYPERLINK("https://lichess.org/training/XKGw7")</f>
        <v>0</v>
      </c>
    </row>
    <row r="18" spans="1:1">
      <c r="A18">
        <f>HYPERLINK("https://lichess.org/training/dagqX")</f>
        <v>0</v>
      </c>
    </row>
    <row r="19" spans="1:1">
      <c r="A19">
        <f>HYPERLINK("https://lichess.org/training/WHECi")</f>
        <v>0</v>
      </c>
    </row>
    <row r="20" spans="1:1">
      <c r="A20">
        <f>HYPERLINK("https://lichess.org/training/ZKNXf")</f>
        <v>0</v>
      </c>
    </row>
    <row r="21" spans="1:1">
      <c r="A21">
        <f>HYPERLINK("https://lichess.org/training/9jFeG")</f>
        <v>0</v>
      </c>
    </row>
    <row r="22" spans="1:1">
      <c r="A22">
        <f>HYPERLINK("https://lichess.org/training/vpV2T")</f>
        <v>0</v>
      </c>
    </row>
    <row r="23" spans="1:1">
      <c r="A23">
        <f>HYPERLINK("https://lichess.org/training/kMpLK")</f>
        <v>0</v>
      </c>
    </row>
    <row r="24" spans="1:1">
      <c r="A24">
        <f>HYPERLINK("https://lichess.org/training/vOkkM")</f>
        <v>0</v>
      </c>
    </row>
    <row r="25" spans="1:1">
      <c r="A25">
        <f>HYPERLINK("https://lichess.org/training/QzGoL")</f>
        <v>0</v>
      </c>
    </row>
    <row r="26" spans="1:1">
      <c r="A26">
        <f>HYPERLINK("https://lichess.org/training/b9RYP")</f>
        <v>0</v>
      </c>
    </row>
    <row r="27" spans="1:1">
      <c r="A27">
        <f>HYPERLINK("https://lichess.org/training/Doj89")</f>
        <v>0</v>
      </c>
    </row>
    <row r="28" spans="1:1">
      <c r="A28">
        <f>HYPERLINK("https://lichess.org/training/yem4g")</f>
        <v>0</v>
      </c>
    </row>
    <row r="29" spans="1:1">
      <c r="A29">
        <f>HYPERLINK("https://lichess.org/training/0BMlM")</f>
        <v>0</v>
      </c>
    </row>
    <row r="30" spans="1:1">
      <c r="A30">
        <f>HYPERLINK("https://lichess.org/training/J5hrI")</f>
        <v>0</v>
      </c>
    </row>
    <row r="31" spans="1:1">
      <c r="A31">
        <f>HYPERLINK("https://lichess.org/training/g53ez")</f>
        <v>0</v>
      </c>
    </row>
    <row r="32" spans="1:1">
      <c r="A32">
        <f>HYPERLINK("https://lichess.org/training/oPbpG")</f>
        <v>0</v>
      </c>
    </row>
    <row r="33" spans="1:1">
      <c r="A33">
        <f>HYPERLINK("https://lichess.org/training/8P3rz")</f>
        <v>0</v>
      </c>
    </row>
    <row r="34" spans="1:1">
      <c r="A34">
        <f>HYPERLINK("https://lichess.org/training/Bg1PG")</f>
        <v>0</v>
      </c>
    </row>
    <row r="35" spans="1:1">
      <c r="A35">
        <f>HYPERLINK("https://lichess.org/training/HLu0M")</f>
        <v>0</v>
      </c>
    </row>
    <row r="36" spans="1:1">
      <c r="A36">
        <f>HYPERLINK("https://lichess.org/training/gaH2C")</f>
        <v>0</v>
      </c>
    </row>
    <row r="37" spans="1:1">
      <c r="A37">
        <f>HYPERLINK("https://lichess.org/training/L8cyT")</f>
        <v>0</v>
      </c>
    </row>
    <row r="38" spans="1:1">
      <c r="A38">
        <f>HYPERLINK("https://lichess.org/training/Mgg0A")</f>
        <v>0</v>
      </c>
    </row>
    <row r="39" spans="1:1">
      <c r="A39">
        <f>HYPERLINK("https://lichess.org/training/Tf4Eh")</f>
        <v>0</v>
      </c>
    </row>
    <row r="40" spans="1:1">
      <c r="A40">
        <f>HYPERLINK("https://lichess.org/training/oA4xM")</f>
        <v>0</v>
      </c>
    </row>
    <row r="41" spans="1:1">
      <c r="A41">
        <f>HYPERLINK("https://lichess.org/training/8y00c")</f>
        <v>0</v>
      </c>
    </row>
    <row r="42" spans="1:1">
      <c r="A42">
        <f>HYPERLINK("https://lichess.org/training/6t5gN")</f>
        <v>0</v>
      </c>
    </row>
    <row r="43" spans="1:1">
      <c r="A43">
        <f>HYPERLINK("https://lichess.org/training/U2y1U")</f>
        <v>0</v>
      </c>
    </row>
    <row r="44" spans="1:1">
      <c r="A44">
        <f>HYPERLINK("https://lichess.org/training/1JbjY")</f>
        <v>0</v>
      </c>
    </row>
    <row r="45" spans="1:1">
      <c r="A45">
        <f>HYPERLINK("https://lichess.org/training/gvqIz")</f>
        <v>0</v>
      </c>
    </row>
    <row r="46" spans="1:1">
      <c r="A46">
        <f>HYPERLINK("https://lichess.org/training/g36NY")</f>
        <v>0</v>
      </c>
    </row>
    <row r="47" spans="1:1">
      <c r="A47">
        <f>HYPERLINK("https://lichess.org/training/iB029")</f>
        <v>0</v>
      </c>
    </row>
    <row r="48" spans="1:1">
      <c r="A48">
        <f>HYPERLINK("https://lichess.org/training/QpOg1")</f>
        <v>0</v>
      </c>
    </row>
    <row r="49" spans="1:1">
      <c r="A49">
        <f>HYPERLINK("https://lichess.org/training/uFgKw")</f>
        <v>0</v>
      </c>
    </row>
    <row r="50" spans="1:1">
      <c r="A50">
        <f>HYPERLINK("https://lichess.org/training/0RRr7")</f>
        <v>0</v>
      </c>
    </row>
    <row r="51" spans="1:1">
      <c r="A51">
        <f>HYPERLINK("https://lichess.org/training/FY60V")</f>
        <v>0</v>
      </c>
    </row>
    <row r="52" spans="1:1">
      <c r="A52">
        <f>HYPERLINK("https://lichess.org/training/v2HWx")</f>
        <v>0</v>
      </c>
    </row>
    <row r="53" spans="1:1">
      <c r="A53">
        <f>HYPERLINK("https://lichess.org/training/zUpmi")</f>
        <v>0</v>
      </c>
    </row>
    <row r="54" spans="1:1">
      <c r="A54">
        <f>HYPERLINK("https://lichess.org/training/ZCeWa")</f>
        <v>0</v>
      </c>
    </row>
    <row r="55" spans="1:1">
      <c r="A55">
        <f>HYPERLINK("https://lichess.org/training/nJy9V")</f>
        <v>0</v>
      </c>
    </row>
    <row r="56" spans="1:1">
      <c r="A56">
        <f>HYPERLINK("https://lichess.org/training/YXxgR")</f>
        <v>0</v>
      </c>
    </row>
    <row r="57" spans="1:1">
      <c r="A57">
        <f>HYPERLINK("https://lichess.org/training/2M72O")</f>
        <v>0</v>
      </c>
    </row>
    <row r="58" spans="1:1">
      <c r="A58">
        <f>HYPERLINK("https://lichess.org/training/IJsVw")</f>
        <v>0</v>
      </c>
    </row>
    <row r="59" spans="1:1">
      <c r="A59">
        <f>HYPERLINK("https://lichess.org/training/wWG5x")</f>
        <v>0</v>
      </c>
    </row>
    <row r="60" spans="1:1">
      <c r="A60">
        <f>HYPERLINK("https://lichess.org/training/TO1EW")</f>
        <v>0</v>
      </c>
    </row>
    <row r="61" spans="1:1">
      <c r="A61">
        <f>HYPERLINK("https://lichess.org/training/4xX59")</f>
        <v>0</v>
      </c>
    </row>
    <row r="62" spans="1:1">
      <c r="A62">
        <f>HYPERLINK("https://lichess.org/training/34idK")</f>
        <v>0</v>
      </c>
    </row>
    <row r="63" spans="1:1">
      <c r="A63">
        <f>HYPERLINK("https://lichess.org/training/wF4Co")</f>
        <v>0</v>
      </c>
    </row>
    <row r="64" spans="1:1">
      <c r="A64">
        <f>HYPERLINK("https://lichess.org/training/mW7w5")</f>
        <v>0</v>
      </c>
    </row>
    <row r="65" spans="1:1">
      <c r="A65">
        <f>HYPERLINK("https://lichess.org/training/ENM09")</f>
        <v>0</v>
      </c>
    </row>
    <row r="66" spans="1:1">
      <c r="A66">
        <f>HYPERLINK("https://lichess.org/training/3rnh0")</f>
        <v>0</v>
      </c>
    </row>
    <row r="67" spans="1:1">
      <c r="A67">
        <f>HYPERLINK("https://lichess.org/training/PDoz1")</f>
        <v>0</v>
      </c>
    </row>
    <row r="68" spans="1:1">
      <c r="A68">
        <f>HYPERLINK("https://lichess.org/training/z1aUy")</f>
        <v>0</v>
      </c>
    </row>
    <row r="69" spans="1:1">
      <c r="A69">
        <f>HYPERLINK("https://lichess.org/training/C9p9k")</f>
        <v>0</v>
      </c>
    </row>
    <row r="70" spans="1:1">
      <c r="A70">
        <f>HYPERLINK("https://lichess.org/training/vJpPK")</f>
        <v>0</v>
      </c>
    </row>
    <row r="71" spans="1:1">
      <c r="A71">
        <f>HYPERLINK("https://lichess.org/training/tO2xu")</f>
        <v>0</v>
      </c>
    </row>
    <row r="72" spans="1:1">
      <c r="A72">
        <f>HYPERLINK("https://lichess.org/training/s4ImK")</f>
        <v>0</v>
      </c>
    </row>
    <row r="73" spans="1:1">
      <c r="A73">
        <f>HYPERLINK("https://lichess.org/training/gWrOa")</f>
        <v>0</v>
      </c>
    </row>
    <row r="74" spans="1:1">
      <c r="A74">
        <f>HYPERLINK("https://lichess.org/training/jXpRv")</f>
        <v>0</v>
      </c>
    </row>
    <row r="75" spans="1:1">
      <c r="A75">
        <f>HYPERLINK("https://lichess.org/training/eruRl")</f>
        <v>0</v>
      </c>
    </row>
    <row r="76" spans="1:1">
      <c r="A76">
        <f>HYPERLINK("https://lichess.org/training/KW8qa")</f>
        <v>0</v>
      </c>
    </row>
    <row r="77" spans="1:1">
      <c r="A77">
        <f>HYPERLINK("https://lichess.org/training/Iue7z")</f>
        <v>0</v>
      </c>
    </row>
    <row r="78" spans="1:1">
      <c r="A78">
        <f>HYPERLINK("https://lichess.org/training/5hkxE")</f>
        <v>0</v>
      </c>
    </row>
    <row r="79" spans="1:1">
      <c r="A79">
        <f>HYPERLINK("https://lichess.org/training/DVBa2")</f>
        <v>0</v>
      </c>
    </row>
    <row r="80" spans="1:1">
      <c r="A80">
        <f>HYPERLINK("https://lichess.org/training/s3eXt")</f>
        <v>0</v>
      </c>
    </row>
    <row r="81" spans="1:1">
      <c r="A81">
        <f>HYPERLINK("https://lichess.org/training/RCmFr")</f>
        <v>0</v>
      </c>
    </row>
    <row r="82" spans="1:1">
      <c r="A82">
        <f>HYPERLINK("https://lichess.org/training/Xiq9H")</f>
        <v>0</v>
      </c>
    </row>
    <row r="83" spans="1:1">
      <c r="A83">
        <f>HYPERLINK("https://lichess.org/training/vCys1")</f>
        <v>0</v>
      </c>
    </row>
    <row r="84" spans="1:1">
      <c r="A84">
        <f>HYPERLINK("https://lichess.org/training/Tw5H2")</f>
        <v>0</v>
      </c>
    </row>
    <row r="85" spans="1:1">
      <c r="A85">
        <f>HYPERLINK("https://lichess.org/training/FpNzX")</f>
        <v>0</v>
      </c>
    </row>
    <row r="86" spans="1:1">
      <c r="A86">
        <f>HYPERLINK("https://lichess.org/training/cNRxC")</f>
        <v>0</v>
      </c>
    </row>
    <row r="87" spans="1:1">
      <c r="A87">
        <f>HYPERLINK("https://lichess.org/training/tVQMs")</f>
        <v>0</v>
      </c>
    </row>
    <row r="88" spans="1:1">
      <c r="A88">
        <f>HYPERLINK("https://lichess.org/training/oTYyF")</f>
        <v>0</v>
      </c>
    </row>
    <row r="89" spans="1:1">
      <c r="A89">
        <f>HYPERLINK("https://lichess.org/training/wBfbu")</f>
        <v>0</v>
      </c>
    </row>
    <row r="90" spans="1:1">
      <c r="A90">
        <f>HYPERLINK("https://lichess.org/training/lpWqc")</f>
        <v>0</v>
      </c>
    </row>
    <row r="91" spans="1:1">
      <c r="A91">
        <f>HYPERLINK("https://lichess.org/training/LkytA")</f>
        <v>0</v>
      </c>
    </row>
    <row r="92" spans="1:1">
      <c r="A92">
        <f>HYPERLINK("https://lichess.org/training/vOPms")</f>
        <v>0</v>
      </c>
    </row>
    <row r="93" spans="1:1">
      <c r="A93">
        <f>HYPERLINK("https://lichess.org/training/sMZuQ")</f>
        <v>0</v>
      </c>
    </row>
    <row r="94" spans="1:1">
      <c r="A94">
        <f>HYPERLINK("https://lichess.org/training/ObkxZ")</f>
        <v>0</v>
      </c>
    </row>
    <row r="95" spans="1:1">
      <c r="A95">
        <f>HYPERLINK("https://lichess.org/training/wVJxe")</f>
        <v>0</v>
      </c>
    </row>
    <row r="96" spans="1:1">
      <c r="A96">
        <f>HYPERLINK("https://lichess.org/training/Olt4p")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2024-03-02T13:21:35Z</dcterms:created>
  <dcterms:modified xsi:type="dcterms:W3CDTF">2024-03-02T13:21:35Z</dcterms:modified>
</cp:coreProperties>
</file>