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<sst xmlns="http://schemas.openxmlformats.org/spreadsheetml/2006/main" count="2" uniqueCount="2">
  <si>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PuzzleLink</t>
  </si>
  <si>
    <t>Richtig(1) oder Falsch(0)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</si>
</sst>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f>HYPERLINK("https://lichess.org/training/X5sxT")</f>
        <v>0</v>
      </c>
    </row>
    <row r="3" spans="1:2">
      <c r="A3">
        <f>HYPERLINK("https://lichess.org/training/CCgnI")</f>
        <v>0</v>
      </c>
    </row>
    <row r="4" spans="1:2">
      <c r="A4">
        <f>HYPERLINK("https://lichess.org/training/B30cI")</f>
        <v>0</v>
      </c>
    </row>
    <row r="5" spans="1:2">
      <c r="A5">
        <f>HYPERLINK("https://lichess.org/training/TibYE")</f>
        <v>0</v>
      </c>
    </row>
    <row r="6" spans="1:2">
      <c r="A6">
        <f>HYPERLINK("https://lichess.org/training/2Ccix")</f>
        <v>0</v>
      </c>
    </row>
    <row r="7" spans="1:2">
      <c r="A7">
        <f>HYPERLINK("https://lichess.org/training/ACyDL")</f>
        <v>0</v>
      </c>
    </row>
    <row r="8" spans="1:2">
      <c r="A8">
        <f>HYPERLINK("https://lichess.org/training/aS3jI")</f>
        <v>0</v>
      </c>
    </row>
    <row r="9" spans="1:2">
      <c r="A9">
        <f>HYPERLINK("https://lichess.org/training/4pyLh")</f>
        <v>0</v>
      </c>
    </row>
    <row r="10" spans="1:2">
      <c r="A10">
        <f>HYPERLINK("https://lichess.org/training/eptwA")</f>
        <v>0</v>
      </c>
    </row>
    <row r="11" spans="1:2">
      <c r="A11">
        <f>HYPERLINK("https://lichess.org/training/xxCu9")</f>
        <v>0</v>
      </c>
    </row>
    <row r="12" spans="1:2">
      <c r="A12">
        <f>HYPERLINK("https://lichess.org/training/FfpmR")</f>
        <v>0</v>
      </c>
    </row>
    <row r="13" spans="1:2">
      <c r="A13">
        <f>HYPERLINK("https://lichess.org/training/dSurf")</f>
        <v>0</v>
      </c>
    </row>
    <row r="14" spans="1:2">
      <c r="A14">
        <f>HYPERLINK("https://lichess.org/training/brgPz")</f>
        <v>0</v>
      </c>
    </row>
    <row r="15" spans="1:2">
      <c r="A15">
        <f>HYPERLINK("https://lichess.org/training/JHZyn")</f>
        <v>0</v>
      </c>
    </row>
    <row r="16" spans="1:2">
      <c r="A16">
        <f>HYPERLINK("https://lichess.org/training/gEHBf")</f>
        <v>0</v>
      </c>
    </row>
    <row r="17" spans="1:1">
      <c r="A17">
        <f>HYPERLINK("https://lichess.org/training/li5pC")</f>
        <v>0</v>
      </c>
    </row>
    <row r="18" spans="1:1">
      <c r="A18">
        <f>HYPERLINK("https://lichess.org/training/YuNLp")</f>
        <v>0</v>
      </c>
    </row>
    <row r="19" spans="1:1">
      <c r="A19">
        <f>HYPERLINK("https://lichess.org/training/X06bU")</f>
        <v>0</v>
      </c>
    </row>
    <row r="20" spans="1:1">
      <c r="A20">
        <f>HYPERLINK("https://lichess.org/training/oCWcf")</f>
        <v>0</v>
      </c>
    </row>
    <row r="21" spans="1:1">
      <c r="A21">
        <f>HYPERLINK("https://lichess.org/training/pD6Y6")</f>
        <v>0</v>
      </c>
    </row>
    <row r="22" spans="1:1">
      <c r="A22">
        <f>HYPERLINK("https://lichess.org/training/ShLgW")</f>
        <v>0</v>
      </c>
    </row>
    <row r="23" spans="1:1">
      <c r="A23">
        <f>HYPERLINK("https://lichess.org/training/UDgZH")</f>
        <v>0</v>
      </c>
    </row>
    <row r="24" spans="1:1">
      <c r="A24">
        <f>HYPERLINK("https://lichess.org/training/wwmyH")</f>
        <v>0</v>
      </c>
    </row>
    <row r="25" spans="1:1">
      <c r="A25">
        <f>HYPERLINK("https://lichess.org/training/2Ns2M")</f>
        <v>0</v>
      </c>
    </row>
    <row r="26" spans="1:1">
      <c r="A26">
        <f>HYPERLINK("https://lichess.org/training/qdM5z")</f>
        <v>0</v>
      </c>
    </row>
    <row r="27" spans="1:1">
      <c r="A27">
        <f>HYPERLINK("https://lichess.org/training/UnPCx")</f>
        <v>0</v>
      </c>
    </row>
    <row r="28" spans="1:1">
      <c r="A28">
        <f>HYPERLINK("https://lichess.org/training/1wVcc")</f>
        <v>0</v>
      </c>
    </row>
    <row r="29" spans="1:1">
      <c r="A29">
        <f>HYPERLINK("https://lichess.org/training/gUfgX")</f>
        <v>0</v>
      </c>
    </row>
    <row r="30" spans="1:1">
      <c r="A30">
        <f>HYPERLINK("https://lichess.org/training/CUa2O")</f>
        <v>0</v>
      </c>
    </row>
    <row r="31" spans="1:1">
      <c r="A31">
        <f>HYPERLINK("https://lichess.org/training/Y9Jzs")</f>
        <v>0</v>
      </c>
    </row>
    <row r="32" spans="1:1">
      <c r="A32">
        <f>HYPERLINK("https://lichess.org/training/nqvMr")</f>
        <v>0</v>
      </c>
    </row>
    <row r="33" spans="1:1">
      <c r="A33">
        <f>HYPERLINK("https://lichess.org/training/l8NvW")</f>
        <v>0</v>
      </c>
    </row>
    <row r="34" spans="1:1">
      <c r="A34">
        <f>HYPERLINK("https://lichess.org/training/XtGEY")</f>
        <v>0</v>
      </c>
    </row>
    <row r="35" spans="1:1">
      <c r="A35">
        <f>HYPERLINK("https://lichess.org/training/o4npU")</f>
        <v>0</v>
      </c>
    </row>
    <row r="36" spans="1:1">
      <c r="A36">
        <f>HYPERLINK("https://lichess.org/training/TY1R8")</f>
        <v>0</v>
      </c>
    </row>
    <row r="37" spans="1:1">
      <c r="A37">
        <f>HYPERLINK("https://lichess.org/training/WSQje")</f>
        <v>0</v>
      </c>
    </row>
    <row r="38" spans="1:1">
      <c r="A38">
        <f>HYPERLINK("https://lichess.org/training/eCTVk")</f>
        <v>0</v>
      </c>
    </row>
    <row r="39" spans="1:1">
      <c r="A39">
        <f>HYPERLINK("https://lichess.org/training/t9Tb7")</f>
        <v>0</v>
      </c>
    </row>
    <row r="40" spans="1:1">
      <c r="A40">
        <f>HYPERLINK("https://lichess.org/training/hT70v")</f>
        <v>0</v>
      </c>
    </row>
    <row r="41" spans="1:1">
      <c r="A41">
        <f>HYPERLINK("https://lichess.org/training/OQgdt")</f>
        <v>0</v>
      </c>
    </row>
    <row r="42" spans="1:1">
      <c r="A42">
        <f>HYPERLINK("https://lichess.org/training/qKPXp")</f>
        <v>0</v>
      </c>
    </row>
    <row r="43" spans="1:1">
      <c r="A43">
        <f>HYPERLINK("https://lichess.org/training/8hpqx")</f>
        <v>0</v>
      </c>
    </row>
    <row r="44" spans="1:1">
      <c r="A44">
        <f>HYPERLINK("https://lichess.org/training/VtOh6")</f>
        <v>0</v>
      </c>
    </row>
    <row r="45" spans="1:1">
      <c r="A45">
        <f>HYPERLINK("https://lichess.org/training/ybq8c")</f>
        <v>0</v>
      </c>
    </row>
    <row r="46" spans="1:1">
      <c r="A46">
        <f>HYPERLINK("https://lichess.org/training/fBVxS")</f>
        <v>0</v>
      </c>
    </row>
    <row r="47" spans="1:1">
      <c r="A47">
        <f>HYPERLINK("https://lichess.org/training/iZpnc")</f>
        <v>0</v>
      </c>
    </row>
    <row r="48" spans="1:1">
      <c r="A48">
        <f>HYPERLINK("https://lichess.org/training/brDva")</f>
        <v>0</v>
      </c>
    </row>
    <row r="49" spans="1:1">
      <c r="A49">
        <f>HYPERLINK("https://lichess.org/training/2xugB")</f>
        <v>0</v>
      </c>
    </row>
    <row r="50" spans="1:1">
      <c r="A50">
        <f>HYPERLINK("https://lichess.org/training/L0jLe")</f>
        <v>0</v>
      </c>
    </row>
    <row r="51" spans="1:1">
      <c r="A51">
        <f>HYPERLINK("https://lichess.org/training/JNMKg")</f>
        <v>0</v>
      </c>
    </row>
    <row r="52" spans="1:1">
      <c r="A52">
        <f>HYPERLINK("https://lichess.org/training/Bu7q6")</f>
        <v>0</v>
      </c>
    </row>
    <row r="53" spans="1:1">
      <c r="A53">
        <f>HYPERLINK("https://lichess.org/training/RMZPY")</f>
        <v>0</v>
      </c>
    </row>
    <row r="54" spans="1:1">
      <c r="A54">
        <f>HYPERLINK("https://lichess.org/training/x0QZz")</f>
        <v>0</v>
      </c>
    </row>
    <row r="55" spans="1:1">
      <c r="A55">
        <f>HYPERLINK("https://lichess.org/training/9GHxL")</f>
        <v>0</v>
      </c>
    </row>
    <row r="56" spans="1:1">
      <c r="A56">
        <f>HYPERLINK("https://lichess.org/training/8zqhA")</f>
        <v>0</v>
      </c>
    </row>
    <row r="57" spans="1:1">
      <c r="A57">
        <f>HYPERLINK("https://lichess.org/training/jlLSm")</f>
        <v>0</v>
      </c>
    </row>
    <row r="58" spans="1:1">
      <c r="A58">
        <f>HYPERLINK("https://lichess.org/training/tTu1N")</f>
        <v>0</v>
      </c>
    </row>
    <row r="59" spans="1:1">
      <c r="A59">
        <f>HYPERLINK("https://lichess.org/training/GA3Ne")</f>
        <v>0</v>
      </c>
    </row>
    <row r="60" spans="1:1">
      <c r="A60">
        <f>HYPERLINK("https://lichess.org/training/WEryd")</f>
        <v>0</v>
      </c>
    </row>
    <row r="61" spans="1:1">
      <c r="A61">
        <f>HYPERLINK("https://lichess.org/training/OZfgh")</f>
        <v>0</v>
      </c>
    </row>
    <row r="62" spans="1:1">
      <c r="A62">
        <f>HYPERLINK("https://lichess.org/training/6k7Kg")</f>
        <v>0</v>
      </c>
    </row>
    <row r="63" spans="1:1">
      <c r="A63">
        <f>HYPERLINK("https://lichess.org/training/ueM1A")</f>
        <v>0</v>
      </c>
    </row>
    <row r="64" spans="1:1">
      <c r="A64">
        <f>HYPERLINK("https://lichess.org/training/HPRyA")</f>
        <v>0</v>
      </c>
    </row>
    <row r="65" spans="1:1">
      <c r="A65">
        <f>HYPERLINK("https://lichess.org/training/GjaQV")</f>
        <v>0</v>
      </c>
    </row>
    <row r="66" spans="1:1">
      <c r="A66">
        <f>HYPERLINK("https://lichess.org/training/KGm8E")</f>
        <v>0</v>
      </c>
    </row>
    <row r="67" spans="1:1">
      <c r="A67">
        <f>HYPERLINK("https://lichess.org/training/KPfCe")</f>
        <v>0</v>
      </c>
    </row>
    <row r="68" spans="1:1">
      <c r="A68">
        <f>HYPERLINK("https://lichess.org/training/PQ5TE")</f>
        <v>0</v>
      </c>
    </row>
    <row r="69" spans="1:1">
      <c r="A69">
        <f>HYPERLINK("https://lichess.org/training/OUX2s")</f>
        <v>0</v>
      </c>
    </row>
    <row r="70" spans="1:1">
      <c r="A70">
        <f>HYPERLINK("https://lichess.org/training/LX1MS")</f>
        <v>0</v>
      </c>
    </row>
    <row r="71" spans="1:1">
      <c r="A71">
        <f>HYPERLINK("https://lichess.org/training/LYYpi")</f>
        <v>0</v>
      </c>
    </row>
    <row r="72" spans="1:1">
      <c r="A72">
        <f>HYPERLINK("https://lichess.org/training/pqaFs")</f>
        <v>0</v>
      </c>
    </row>
    <row r="73" spans="1:1">
      <c r="A73">
        <f>HYPERLINK("https://lichess.org/training/1EgQy")</f>
        <v>0</v>
      </c>
    </row>
    <row r="74" spans="1:1">
      <c r="A74">
        <f>HYPERLINK("https://lichess.org/training/og50M")</f>
        <v>0</v>
      </c>
    </row>
    <row r="75" spans="1:1">
      <c r="A75">
        <f>HYPERLINK("https://lichess.org/training/wYVms")</f>
        <v>0</v>
      </c>
    </row>
    <row r="76" spans="1:1">
      <c r="A76">
        <f>HYPERLINK("https://lichess.org/training/JLGTZ")</f>
        <v>0</v>
      </c>
    </row>
    <row r="77" spans="1:1">
      <c r="A77">
        <f>HYPERLINK("https://lichess.org/training/grFHL")</f>
        <v>0</v>
      </c>
    </row>
    <row r="78" spans="1:1">
      <c r="A78">
        <f>HYPERLINK("https://lichess.org/training/aPcNd")</f>
        <v>0</v>
      </c>
    </row>
    <row r="79" spans="1:1">
      <c r="A79">
        <f>HYPERLINK("https://lichess.org/training/hLUwC")</f>
        <v>0</v>
      </c>
    </row>
    <row r="80" spans="1:1">
      <c r="A80">
        <f>HYPERLINK("https://lichess.org/training/NB9ym")</f>
        <v>0</v>
      </c>
    </row>
    <row r="81" spans="1:1">
      <c r="A81">
        <f>HYPERLINK("https://lichess.org/training/4Q4TC")</f>
        <v>0</v>
      </c>
    </row>
    <row r="82" spans="1:1">
      <c r="A82">
        <f>HYPERLINK("https://lichess.org/training/2x9Gg")</f>
        <v>0</v>
      </c>
    </row>
    <row r="83" spans="1:1">
      <c r="A83">
        <f>HYPERLINK("https://lichess.org/training/uGDAx")</f>
        <v>0</v>
      </c>
    </row>
    <row r="84" spans="1:1">
      <c r="A84">
        <f>HYPERLINK("https://lichess.org/training/unL1R")</f>
        <v>0</v>
      </c>
    </row>
    <row r="85" spans="1:1">
      <c r="A85">
        <f>HYPERLINK("https://lichess.org/training/2sLmz")</f>
        <v>0</v>
      </c>
    </row>
    <row r="86" spans="1:1">
      <c r="A86">
        <f>HYPERLINK("https://lichess.org/training/zYoHU")</f>
        <v>0</v>
      </c>
    </row>
    <row r="87" spans="1:1">
      <c r="A87">
        <f>HYPERLINK("https://lichess.org/training/kmGsW")</f>
        <v>0</v>
      </c>
    </row>
    <row r="88" spans="1:1">
      <c r="A88">
        <f>HYPERLINK("https://lichess.org/training/a1ylw")</f>
        <v>0</v>
      </c>
    </row>
    <row r="89" spans="1:1">
      <c r="A89">
        <f>HYPERLINK("https://lichess.org/training/NctpX")</f>
        <v>0</v>
      </c>
    </row>
    <row r="90" spans="1:1">
      <c r="A90">
        <f>HYPERLINK("https://lichess.org/training/BvSYk")</f>
        <v>0</v>
      </c>
    </row>
    <row r="91" spans="1:1">
      <c r="A91">
        <f>HYPERLINK("https://lichess.org/training/mpZkh")</f>
        <v>0</v>
      </c>
    </row>
    <row r="92" spans="1:1">
      <c r="A92">
        <f>HYPERLINK("https://lichess.org/training/ArvPj")</f>
        <v>0</v>
      </c>
    </row>
    <row r="93" spans="1:1">
      <c r="A93">
        <f>HYPERLINK("https://lichess.org/training/igfph")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2024-03-02T13:21:34Z</dcterms:created>
  <dcterms:modified xsi:type="dcterms:W3CDTF">2024-03-02T13:21:34Z</dcterms:modified>
</cp:coreProperties>
</file>