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<sst xmlns="http://schemas.openxmlformats.org/spreadsheetml/2006/main" count="2" uniqueCount="2">
  <si>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PuzzleLink</t>
  </si>
  <si>
    <t>Richtig(1) oder Falsch(0)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</si>
</sst>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91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f>HYPERLINK("https://lichess.org/training/Q1ESL")</f>
        <v>0</v>
      </c>
    </row>
    <row r="3" spans="1:2">
      <c r="A3">
        <f>HYPERLINK("https://lichess.org/training/sOvSK")</f>
        <v>0</v>
      </c>
    </row>
    <row r="4" spans="1:2">
      <c r="A4">
        <f>HYPERLINK("https://lichess.org/training/Nwm7w")</f>
        <v>0</v>
      </c>
    </row>
    <row r="5" spans="1:2">
      <c r="A5">
        <f>HYPERLINK("https://lichess.org/training/UIuv6")</f>
        <v>0</v>
      </c>
    </row>
    <row r="6" spans="1:2">
      <c r="A6">
        <f>HYPERLINK("https://lichess.org/training/HAc4h")</f>
        <v>0</v>
      </c>
    </row>
    <row r="7" spans="1:2">
      <c r="A7">
        <f>HYPERLINK("https://lichess.org/training/SDgej")</f>
        <v>0</v>
      </c>
    </row>
    <row r="8" spans="1:2">
      <c r="A8">
        <f>HYPERLINK("https://lichess.org/training/INnjE")</f>
        <v>0</v>
      </c>
    </row>
    <row r="9" spans="1:2">
      <c r="A9">
        <f>HYPERLINK("https://lichess.org/training/JonM7")</f>
        <v>0</v>
      </c>
    </row>
    <row r="10" spans="1:2">
      <c r="A10">
        <f>HYPERLINK("https://lichess.org/training/mel4P")</f>
        <v>0</v>
      </c>
    </row>
    <row r="11" spans="1:2">
      <c r="A11">
        <f>HYPERLINK("https://lichess.org/training/9BCER")</f>
        <v>0</v>
      </c>
    </row>
    <row r="12" spans="1:2">
      <c r="A12">
        <f>HYPERLINK("https://lichess.org/training/bxEDv")</f>
        <v>0</v>
      </c>
    </row>
    <row r="13" spans="1:2">
      <c r="A13">
        <f>HYPERLINK("https://lichess.org/training/ViM5k")</f>
        <v>0</v>
      </c>
    </row>
    <row r="14" spans="1:2">
      <c r="A14">
        <f>HYPERLINK("https://lichess.org/training/fENvf")</f>
        <v>0</v>
      </c>
    </row>
    <row r="15" spans="1:2">
      <c r="A15">
        <f>HYPERLINK("https://lichess.org/training/vLqC5")</f>
        <v>0</v>
      </c>
    </row>
    <row r="16" spans="1:2">
      <c r="A16">
        <f>HYPERLINK("https://lichess.org/training/bp68y")</f>
        <v>0</v>
      </c>
    </row>
    <row r="17" spans="1:1">
      <c r="A17">
        <f>HYPERLINK("https://lichess.org/training/rUZOI")</f>
        <v>0</v>
      </c>
    </row>
    <row r="18" spans="1:1">
      <c r="A18">
        <f>HYPERLINK("https://lichess.org/training/fddze")</f>
        <v>0</v>
      </c>
    </row>
    <row r="19" spans="1:1">
      <c r="A19">
        <f>HYPERLINK("https://lichess.org/training/UrkHq")</f>
        <v>0</v>
      </c>
    </row>
    <row r="20" spans="1:1">
      <c r="A20">
        <f>HYPERLINK("https://lichess.org/training/6HZf4")</f>
        <v>0</v>
      </c>
    </row>
    <row r="21" spans="1:1">
      <c r="A21">
        <f>HYPERLINK("https://lichess.org/training/NA7ro")</f>
        <v>0</v>
      </c>
    </row>
    <row r="22" spans="1:1">
      <c r="A22">
        <f>HYPERLINK("https://lichess.org/training/a8QRU")</f>
        <v>0</v>
      </c>
    </row>
    <row r="23" spans="1:1">
      <c r="A23">
        <f>HYPERLINK("https://lichess.org/training/hVKSE")</f>
        <v>0</v>
      </c>
    </row>
    <row r="24" spans="1:1">
      <c r="A24">
        <f>HYPERLINK("https://lichess.org/training/gjMD6")</f>
        <v>0</v>
      </c>
    </row>
    <row r="25" spans="1:1">
      <c r="A25">
        <f>HYPERLINK("https://lichess.org/training/PBQcU")</f>
        <v>0</v>
      </c>
    </row>
    <row r="26" spans="1:1">
      <c r="A26">
        <f>HYPERLINK("https://lichess.org/training/GBERi")</f>
        <v>0</v>
      </c>
    </row>
    <row r="27" spans="1:1">
      <c r="A27">
        <f>HYPERLINK("https://lichess.org/training/FZOru")</f>
        <v>0</v>
      </c>
    </row>
    <row r="28" spans="1:1">
      <c r="A28">
        <f>HYPERLINK("https://lichess.org/training/mtXp4")</f>
        <v>0</v>
      </c>
    </row>
    <row r="29" spans="1:1">
      <c r="A29">
        <f>HYPERLINK("https://lichess.org/training/irZ2K")</f>
        <v>0</v>
      </c>
    </row>
    <row r="30" spans="1:1">
      <c r="A30">
        <f>HYPERLINK("https://lichess.org/training/KWZx1")</f>
        <v>0</v>
      </c>
    </row>
    <row r="31" spans="1:1">
      <c r="A31">
        <f>HYPERLINK("https://lichess.org/training/Ln324")</f>
        <v>0</v>
      </c>
    </row>
    <row r="32" spans="1:1">
      <c r="A32">
        <f>HYPERLINK("https://lichess.org/training/p8tug")</f>
        <v>0</v>
      </c>
    </row>
    <row r="33" spans="1:1">
      <c r="A33">
        <f>HYPERLINK("https://lichess.org/training/07hR4")</f>
        <v>0</v>
      </c>
    </row>
    <row r="34" spans="1:1">
      <c r="A34">
        <f>HYPERLINK("https://lichess.org/training/UPeJG")</f>
        <v>0</v>
      </c>
    </row>
    <row r="35" spans="1:1">
      <c r="A35">
        <f>HYPERLINK("https://lichess.org/training/cmc3s")</f>
        <v>0</v>
      </c>
    </row>
    <row r="36" spans="1:1">
      <c r="A36">
        <f>HYPERLINK("https://lichess.org/training/jT6vV")</f>
        <v>0</v>
      </c>
    </row>
    <row r="37" spans="1:1">
      <c r="A37">
        <f>HYPERLINK("https://lichess.org/training/Qo47C")</f>
        <v>0</v>
      </c>
    </row>
    <row r="38" spans="1:1">
      <c r="A38">
        <f>HYPERLINK("https://lichess.org/training/ECKz3")</f>
        <v>0</v>
      </c>
    </row>
    <row r="39" spans="1:1">
      <c r="A39">
        <f>HYPERLINK("https://lichess.org/training/4Jok6")</f>
        <v>0</v>
      </c>
    </row>
    <row r="40" spans="1:1">
      <c r="A40">
        <f>HYPERLINK("https://lichess.org/training/gruC4")</f>
        <v>0</v>
      </c>
    </row>
    <row r="41" spans="1:1">
      <c r="A41">
        <f>HYPERLINK("https://lichess.org/training/zFSi2")</f>
        <v>0</v>
      </c>
    </row>
    <row r="42" spans="1:1">
      <c r="A42">
        <f>HYPERLINK("https://lichess.org/training/gv6rm")</f>
        <v>0</v>
      </c>
    </row>
    <row r="43" spans="1:1">
      <c r="A43">
        <f>HYPERLINK("https://lichess.org/training/OSp3v")</f>
        <v>0</v>
      </c>
    </row>
    <row r="44" spans="1:1">
      <c r="A44">
        <f>HYPERLINK("https://lichess.org/training/BT0Yc")</f>
        <v>0</v>
      </c>
    </row>
    <row r="45" spans="1:1">
      <c r="A45">
        <f>HYPERLINK("https://lichess.org/training/u2Rsz")</f>
        <v>0</v>
      </c>
    </row>
    <row r="46" spans="1:1">
      <c r="A46">
        <f>HYPERLINK("https://lichess.org/training/ZpH7Y")</f>
        <v>0</v>
      </c>
    </row>
    <row r="47" spans="1:1">
      <c r="A47">
        <f>HYPERLINK("https://lichess.org/training/8izim")</f>
        <v>0</v>
      </c>
    </row>
    <row r="48" spans="1:1">
      <c r="A48">
        <f>HYPERLINK("https://lichess.org/training/HQ3c3")</f>
        <v>0</v>
      </c>
    </row>
    <row r="49" spans="1:1">
      <c r="A49">
        <f>HYPERLINK("https://lichess.org/training/MNDXs")</f>
        <v>0</v>
      </c>
    </row>
    <row r="50" spans="1:1">
      <c r="A50">
        <f>HYPERLINK("https://lichess.org/training/IEMfY")</f>
        <v>0</v>
      </c>
    </row>
    <row r="51" spans="1:1">
      <c r="A51">
        <f>HYPERLINK("https://lichess.org/training/BM6iS")</f>
        <v>0</v>
      </c>
    </row>
    <row r="52" spans="1:1">
      <c r="A52">
        <f>HYPERLINK("https://lichess.org/training/Zcl0u")</f>
        <v>0</v>
      </c>
    </row>
    <row r="53" spans="1:1">
      <c r="A53">
        <f>HYPERLINK("https://lichess.org/training/YR9j6")</f>
        <v>0</v>
      </c>
    </row>
    <row r="54" spans="1:1">
      <c r="A54">
        <f>HYPERLINK("https://lichess.org/training/miZGx")</f>
        <v>0</v>
      </c>
    </row>
    <row r="55" spans="1:1">
      <c r="A55">
        <f>HYPERLINK("https://lichess.org/training/49Mgi")</f>
        <v>0</v>
      </c>
    </row>
    <row r="56" spans="1:1">
      <c r="A56">
        <f>HYPERLINK("https://lichess.org/training/3VUWP")</f>
        <v>0</v>
      </c>
    </row>
    <row r="57" spans="1:1">
      <c r="A57">
        <f>HYPERLINK("https://lichess.org/training/mhu7z")</f>
        <v>0</v>
      </c>
    </row>
    <row r="58" spans="1:1">
      <c r="A58">
        <f>HYPERLINK("https://lichess.org/training/wNbIK")</f>
        <v>0</v>
      </c>
    </row>
    <row r="59" spans="1:1">
      <c r="A59">
        <f>HYPERLINK("https://lichess.org/training/1vQyz")</f>
        <v>0</v>
      </c>
    </row>
    <row r="60" spans="1:1">
      <c r="A60">
        <f>HYPERLINK("https://lichess.org/training/M64nh")</f>
        <v>0</v>
      </c>
    </row>
    <row r="61" spans="1:1">
      <c r="A61">
        <f>HYPERLINK("https://lichess.org/training/WiI9y")</f>
        <v>0</v>
      </c>
    </row>
    <row r="62" spans="1:1">
      <c r="A62">
        <f>HYPERLINK("https://lichess.org/training/YVwnN")</f>
        <v>0</v>
      </c>
    </row>
    <row r="63" spans="1:1">
      <c r="A63">
        <f>HYPERLINK("https://lichess.org/training/INuTH")</f>
        <v>0</v>
      </c>
    </row>
    <row r="64" spans="1:1">
      <c r="A64">
        <f>HYPERLINK("https://lichess.org/training/GsG2o")</f>
        <v>0</v>
      </c>
    </row>
    <row r="65" spans="1:1">
      <c r="A65">
        <f>HYPERLINK("https://lichess.org/training/boy6O")</f>
        <v>0</v>
      </c>
    </row>
    <row r="66" spans="1:1">
      <c r="A66">
        <f>HYPERLINK("https://lichess.org/training/RE0pK")</f>
        <v>0</v>
      </c>
    </row>
    <row r="67" spans="1:1">
      <c r="A67">
        <f>HYPERLINK("https://lichess.org/training/OIlme")</f>
        <v>0</v>
      </c>
    </row>
    <row r="68" spans="1:1">
      <c r="A68">
        <f>HYPERLINK("https://lichess.org/training/t53r3")</f>
        <v>0</v>
      </c>
    </row>
    <row r="69" spans="1:1">
      <c r="A69">
        <f>HYPERLINK("https://lichess.org/training/VOJHd")</f>
        <v>0</v>
      </c>
    </row>
    <row r="70" spans="1:1">
      <c r="A70">
        <f>HYPERLINK("https://lichess.org/training/g49PJ")</f>
        <v>0</v>
      </c>
    </row>
    <row r="71" spans="1:1">
      <c r="A71">
        <f>HYPERLINK("https://lichess.org/training/anSo9")</f>
        <v>0</v>
      </c>
    </row>
    <row r="72" spans="1:1">
      <c r="A72">
        <f>HYPERLINK("https://lichess.org/training/31vbY")</f>
        <v>0</v>
      </c>
    </row>
    <row r="73" spans="1:1">
      <c r="A73">
        <f>HYPERLINK("https://lichess.org/training/HEXjW")</f>
        <v>0</v>
      </c>
    </row>
    <row r="74" spans="1:1">
      <c r="A74">
        <f>HYPERLINK("https://lichess.org/training/A8TLS")</f>
        <v>0</v>
      </c>
    </row>
    <row r="75" spans="1:1">
      <c r="A75">
        <f>HYPERLINK("https://lichess.org/training/x7ORM")</f>
        <v>0</v>
      </c>
    </row>
    <row r="76" spans="1:1">
      <c r="A76">
        <f>HYPERLINK("https://lichess.org/training/zVen8")</f>
        <v>0</v>
      </c>
    </row>
    <row r="77" spans="1:1">
      <c r="A77">
        <f>HYPERLINK("https://lichess.org/training/lxRmi")</f>
        <v>0</v>
      </c>
    </row>
    <row r="78" spans="1:1">
      <c r="A78">
        <f>HYPERLINK("https://lichess.org/training/yAOFJ")</f>
        <v>0</v>
      </c>
    </row>
    <row r="79" spans="1:1">
      <c r="A79">
        <f>HYPERLINK("https://lichess.org/training/W3m1u")</f>
        <v>0</v>
      </c>
    </row>
    <row r="80" spans="1:1">
      <c r="A80">
        <f>HYPERLINK("https://lichess.org/training/WvviU")</f>
        <v>0</v>
      </c>
    </row>
    <row r="81" spans="1:1">
      <c r="A81">
        <f>HYPERLINK("https://lichess.org/training/pcXBL")</f>
        <v>0</v>
      </c>
    </row>
    <row r="82" spans="1:1">
      <c r="A82">
        <f>HYPERLINK("https://lichess.org/training/rMOX3")</f>
        <v>0</v>
      </c>
    </row>
    <row r="83" spans="1:1">
      <c r="A83">
        <f>HYPERLINK("https://lichess.org/training/aVmW8")</f>
        <v>0</v>
      </c>
    </row>
    <row r="84" spans="1:1">
      <c r="A84">
        <f>HYPERLINK("https://lichess.org/training/X5eEt")</f>
        <v>0</v>
      </c>
    </row>
    <row r="85" spans="1:1">
      <c r="A85">
        <f>HYPERLINK("https://lichess.org/training/e7lkb")</f>
        <v>0</v>
      </c>
    </row>
    <row r="86" spans="1:1">
      <c r="A86">
        <f>HYPERLINK("https://lichess.org/training/nOQYd")</f>
        <v>0</v>
      </c>
    </row>
    <row r="87" spans="1:1">
      <c r="A87">
        <f>HYPERLINK("https://lichess.org/training/TY3S3")</f>
        <v>0</v>
      </c>
    </row>
    <row r="88" spans="1:1">
      <c r="A88">
        <f>HYPERLINK("https://lichess.org/training/3t5Pg")</f>
        <v>0</v>
      </c>
    </row>
    <row r="89" spans="1:1">
      <c r="A89">
        <f>HYPERLINK("https://lichess.org/training/HBl8M")</f>
        <v>0</v>
      </c>
    </row>
    <row r="90" spans="1:1">
      <c r="A90">
        <f>HYPERLINK("https://lichess.org/training/DgqQk")</f>
        <v>0</v>
      </c>
    </row>
    <row r="91" spans="1:1">
      <c r="A91">
        <f>HYPERLINK("https://lichess.org/training/g7eMN")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2024-03-16T19:05:14Z</dcterms:created>
  <dcterms:modified xsi:type="dcterms:W3CDTF">2024-03-16T19:05:14Z</dcterms:modified>
</cp:coreProperties>
</file>