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<sst xmlns="http://schemas.openxmlformats.org/spreadsheetml/2006/main" count="2" uniqueCount="2">
  <si>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PuzzleLink</t>
  </si>
  <si>
    <t>Richtig(1) oder Falsch(0)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</si>
</sst>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93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f>HYPERLINK("https://lichess.org/training/5EaG9")</f>
        <v>0</v>
      </c>
    </row>
    <row r="3" spans="1:2">
      <c r="A3">
        <f>HYPERLINK("https://lichess.org/training/2xDzX")</f>
        <v>0</v>
      </c>
    </row>
    <row r="4" spans="1:2">
      <c r="A4">
        <f>HYPERLINK("https://lichess.org/training/OXx9y")</f>
        <v>0</v>
      </c>
    </row>
    <row r="5" spans="1:2">
      <c r="A5">
        <f>HYPERLINK("https://lichess.org/training/loNQ0")</f>
        <v>0</v>
      </c>
    </row>
    <row r="6" spans="1:2">
      <c r="A6">
        <f>HYPERLINK("https://lichess.org/training/vkLpS")</f>
        <v>0</v>
      </c>
    </row>
    <row r="7" spans="1:2">
      <c r="A7">
        <f>HYPERLINK("https://lichess.org/training/YKMpO")</f>
        <v>0</v>
      </c>
    </row>
    <row r="8" spans="1:2">
      <c r="A8">
        <f>HYPERLINK("https://lichess.org/training/TYoNB")</f>
        <v>0</v>
      </c>
    </row>
    <row r="9" spans="1:2">
      <c r="A9">
        <f>HYPERLINK("https://lichess.org/training/xEfyc")</f>
        <v>0</v>
      </c>
    </row>
    <row r="10" spans="1:2">
      <c r="A10">
        <f>HYPERLINK("https://lichess.org/training/5ImOw")</f>
        <v>0</v>
      </c>
    </row>
    <row r="11" spans="1:2">
      <c r="A11">
        <f>HYPERLINK("https://lichess.org/training/5OcBj")</f>
        <v>0</v>
      </c>
    </row>
    <row r="12" spans="1:2">
      <c r="A12">
        <f>HYPERLINK("https://lichess.org/training/xTH0M")</f>
        <v>0</v>
      </c>
    </row>
    <row r="13" spans="1:2">
      <c r="A13">
        <f>HYPERLINK("https://lichess.org/training/tKSpp")</f>
        <v>0</v>
      </c>
    </row>
    <row r="14" spans="1:2">
      <c r="A14">
        <f>HYPERLINK("https://lichess.org/training/shLnO")</f>
        <v>0</v>
      </c>
    </row>
    <row r="15" spans="1:2">
      <c r="A15">
        <f>HYPERLINK("https://lichess.org/training/iMske")</f>
        <v>0</v>
      </c>
    </row>
    <row r="16" spans="1:2">
      <c r="A16">
        <f>HYPERLINK("https://lichess.org/training/LBD7N")</f>
        <v>0</v>
      </c>
    </row>
    <row r="17" spans="1:1">
      <c r="A17">
        <f>HYPERLINK("https://lichess.org/training/0kDtX")</f>
        <v>0</v>
      </c>
    </row>
    <row r="18" spans="1:1">
      <c r="A18">
        <f>HYPERLINK("https://lichess.org/training/Utkhw")</f>
        <v>0</v>
      </c>
    </row>
    <row r="19" spans="1:1">
      <c r="A19">
        <f>HYPERLINK("https://lichess.org/training/91MPT")</f>
        <v>0</v>
      </c>
    </row>
    <row r="20" spans="1:1">
      <c r="A20">
        <f>HYPERLINK("https://lichess.org/training/l2QL8")</f>
        <v>0</v>
      </c>
    </row>
    <row r="21" spans="1:1">
      <c r="A21">
        <f>HYPERLINK("https://lichess.org/training/lHu48")</f>
        <v>0</v>
      </c>
    </row>
    <row r="22" spans="1:1">
      <c r="A22">
        <f>HYPERLINK("https://lichess.org/training/juk6e")</f>
        <v>0</v>
      </c>
    </row>
    <row r="23" spans="1:1">
      <c r="A23">
        <f>HYPERLINK("https://lichess.org/training/DcUrz")</f>
        <v>0</v>
      </c>
    </row>
    <row r="24" spans="1:1">
      <c r="A24">
        <f>HYPERLINK("https://lichess.org/training/mZcC6")</f>
        <v>0</v>
      </c>
    </row>
    <row r="25" spans="1:1">
      <c r="A25">
        <f>HYPERLINK("https://lichess.org/training/F1Vh5")</f>
        <v>0</v>
      </c>
    </row>
    <row r="26" spans="1:1">
      <c r="A26">
        <f>HYPERLINK("https://lichess.org/training/Wsnr5")</f>
        <v>0</v>
      </c>
    </row>
    <row r="27" spans="1:1">
      <c r="A27">
        <f>HYPERLINK("https://lichess.org/training/lhzJl")</f>
        <v>0</v>
      </c>
    </row>
    <row r="28" spans="1:1">
      <c r="A28">
        <f>HYPERLINK("https://lichess.org/training/44uqo")</f>
        <v>0</v>
      </c>
    </row>
    <row r="29" spans="1:1">
      <c r="A29">
        <f>HYPERLINK("https://lichess.org/training/ZphMo")</f>
        <v>0</v>
      </c>
    </row>
    <row r="30" spans="1:1">
      <c r="A30">
        <f>HYPERLINK("https://lichess.org/training/Aq1aG")</f>
        <v>0</v>
      </c>
    </row>
    <row r="31" spans="1:1">
      <c r="A31">
        <f>HYPERLINK("https://lichess.org/training/HoNJO")</f>
        <v>0</v>
      </c>
    </row>
    <row r="32" spans="1:1">
      <c r="A32">
        <f>HYPERLINK("https://lichess.org/training/cHzc5")</f>
        <v>0</v>
      </c>
    </row>
    <row r="33" spans="1:1">
      <c r="A33">
        <f>HYPERLINK("https://lichess.org/training/5U8qT")</f>
        <v>0</v>
      </c>
    </row>
    <row r="34" spans="1:1">
      <c r="A34">
        <f>HYPERLINK("https://lichess.org/training/TBwCB")</f>
        <v>0</v>
      </c>
    </row>
    <row r="35" spans="1:1">
      <c r="A35">
        <f>HYPERLINK("https://lichess.org/training/TZq55")</f>
        <v>0</v>
      </c>
    </row>
    <row r="36" spans="1:1">
      <c r="A36">
        <f>HYPERLINK("https://lichess.org/training/LBXKd")</f>
        <v>0</v>
      </c>
    </row>
    <row r="37" spans="1:1">
      <c r="A37">
        <f>HYPERLINK("https://lichess.org/training/nNGpc")</f>
        <v>0</v>
      </c>
    </row>
    <row r="38" spans="1:1">
      <c r="A38">
        <f>HYPERLINK("https://lichess.org/training/uqKCc")</f>
        <v>0</v>
      </c>
    </row>
    <row r="39" spans="1:1">
      <c r="A39">
        <f>HYPERLINK("https://lichess.org/training/z6HMk")</f>
        <v>0</v>
      </c>
    </row>
    <row r="40" spans="1:1">
      <c r="A40">
        <f>HYPERLINK("https://lichess.org/training/Xib4v")</f>
        <v>0</v>
      </c>
    </row>
    <row r="41" spans="1:1">
      <c r="A41">
        <f>HYPERLINK("https://lichess.org/training/8ozh9")</f>
        <v>0</v>
      </c>
    </row>
    <row r="42" spans="1:1">
      <c r="A42">
        <f>HYPERLINK("https://lichess.org/training/AjYoy")</f>
        <v>0</v>
      </c>
    </row>
    <row r="43" spans="1:1">
      <c r="A43">
        <f>HYPERLINK("https://lichess.org/training/r4nxh")</f>
        <v>0</v>
      </c>
    </row>
    <row r="44" spans="1:1">
      <c r="A44">
        <f>HYPERLINK("https://lichess.org/training/3RF1V")</f>
        <v>0</v>
      </c>
    </row>
    <row r="45" spans="1:1">
      <c r="A45">
        <f>HYPERLINK("https://lichess.org/training/4uJJR")</f>
        <v>0</v>
      </c>
    </row>
    <row r="46" spans="1:1">
      <c r="A46">
        <f>HYPERLINK("https://lichess.org/training/m8GFg")</f>
        <v>0</v>
      </c>
    </row>
    <row r="47" spans="1:1">
      <c r="A47">
        <f>HYPERLINK("https://lichess.org/training/gqXXx")</f>
        <v>0</v>
      </c>
    </row>
    <row r="48" spans="1:1">
      <c r="A48">
        <f>HYPERLINK("https://lichess.org/training/UVP3O")</f>
        <v>0</v>
      </c>
    </row>
    <row r="49" spans="1:1">
      <c r="A49">
        <f>HYPERLINK("https://lichess.org/training/PaIMn")</f>
        <v>0</v>
      </c>
    </row>
    <row r="50" spans="1:1">
      <c r="A50">
        <f>HYPERLINK("https://lichess.org/training/y0ZSu")</f>
        <v>0</v>
      </c>
    </row>
    <row r="51" spans="1:1">
      <c r="A51">
        <f>HYPERLINK("https://lichess.org/training/lwTc3")</f>
        <v>0</v>
      </c>
    </row>
    <row r="52" spans="1:1">
      <c r="A52">
        <f>HYPERLINK("https://lichess.org/training/aYzPn")</f>
        <v>0</v>
      </c>
    </row>
    <row r="53" spans="1:1">
      <c r="A53">
        <f>HYPERLINK("https://lichess.org/training/2JA3J")</f>
        <v>0</v>
      </c>
    </row>
    <row r="54" spans="1:1">
      <c r="A54">
        <f>HYPERLINK("https://lichess.org/training/vPYcY")</f>
        <v>0</v>
      </c>
    </row>
    <row r="55" spans="1:1">
      <c r="A55">
        <f>HYPERLINK("https://lichess.org/training/JMgD4")</f>
        <v>0</v>
      </c>
    </row>
    <row r="56" spans="1:1">
      <c r="A56">
        <f>HYPERLINK("https://lichess.org/training/5m4AR")</f>
        <v>0</v>
      </c>
    </row>
    <row r="57" spans="1:1">
      <c r="A57">
        <f>HYPERLINK("https://lichess.org/training/DDTRn")</f>
        <v>0</v>
      </c>
    </row>
    <row r="58" spans="1:1">
      <c r="A58">
        <f>HYPERLINK("https://lichess.org/training/9Buef")</f>
        <v>0</v>
      </c>
    </row>
    <row r="59" spans="1:1">
      <c r="A59">
        <f>HYPERLINK("https://lichess.org/training/KYysw")</f>
        <v>0</v>
      </c>
    </row>
    <row r="60" spans="1:1">
      <c r="A60">
        <f>HYPERLINK("https://lichess.org/training/JcdPW")</f>
        <v>0</v>
      </c>
    </row>
    <row r="61" spans="1:1">
      <c r="A61">
        <f>HYPERLINK("https://lichess.org/training/mBtEI")</f>
        <v>0</v>
      </c>
    </row>
    <row r="62" spans="1:1">
      <c r="A62">
        <f>HYPERLINK("https://lichess.org/training/RMlT4")</f>
        <v>0</v>
      </c>
    </row>
    <row r="63" spans="1:1">
      <c r="A63">
        <f>HYPERLINK("https://lichess.org/training/nDKSo")</f>
        <v>0</v>
      </c>
    </row>
    <row r="64" spans="1:1">
      <c r="A64">
        <f>HYPERLINK("https://lichess.org/training/bKxvX")</f>
        <v>0</v>
      </c>
    </row>
    <row r="65" spans="1:1">
      <c r="A65">
        <f>HYPERLINK("https://lichess.org/training/Jbe76")</f>
        <v>0</v>
      </c>
    </row>
    <row r="66" spans="1:1">
      <c r="A66">
        <f>HYPERLINK("https://lichess.org/training/omnjK")</f>
        <v>0</v>
      </c>
    </row>
    <row r="67" spans="1:1">
      <c r="A67">
        <f>HYPERLINK("https://lichess.org/training/I9KH7")</f>
        <v>0</v>
      </c>
    </row>
    <row r="68" spans="1:1">
      <c r="A68">
        <f>HYPERLINK("https://lichess.org/training/RGKxZ")</f>
        <v>0</v>
      </c>
    </row>
    <row r="69" spans="1:1">
      <c r="A69">
        <f>HYPERLINK("https://lichess.org/training/kEdKN")</f>
        <v>0</v>
      </c>
    </row>
    <row r="70" spans="1:1">
      <c r="A70">
        <f>HYPERLINK("https://lichess.org/training/zQBV4")</f>
        <v>0</v>
      </c>
    </row>
    <row r="71" spans="1:1">
      <c r="A71">
        <f>HYPERLINK("https://lichess.org/training/rIFke")</f>
        <v>0</v>
      </c>
    </row>
    <row r="72" spans="1:1">
      <c r="A72">
        <f>HYPERLINK("https://lichess.org/training/KvbZV")</f>
        <v>0</v>
      </c>
    </row>
    <row r="73" spans="1:1">
      <c r="A73">
        <f>HYPERLINK("https://lichess.org/training/H9fZS")</f>
        <v>0</v>
      </c>
    </row>
    <row r="74" spans="1:1">
      <c r="A74">
        <f>HYPERLINK("https://lichess.org/training/MEQMv")</f>
        <v>0</v>
      </c>
    </row>
    <row r="75" spans="1:1">
      <c r="A75">
        <f>HYPERLINK("https://lichess.org/training/EAb76")</f>
        <v>0</v>
      </c>
    </row>
    <row r="76" spans="1:1">
      <c r="A76">
        <f>HYPERLINK("https://lichess.org/training/JCc1f")</f>
        <v>0</v>
      </c>
    </row>
    <row r="77" spans="1:1">
      <c r="A77">
        <f>HYPERLINK("https://lichess.org/training/fCELO")</f>
        <v>0</v>
      </c>
    </row>
    <row r="78" spans="1:1">
      <c r="A78">
        <f>HYPERLINK("https://lichess.org/training/OMFuj")</f>
        <v>0</v>
      </c>
    </row>
    <row r="79" spans="1:1">
      <c r="A79">
        <f>HYPERLINK("https://lichess.org/training/HHF2L")</f>
        <v>0</v>
      </c>
    </row>
    <row r="80" spans="1:1">
      <c r="A80">
        <f>HYPERLINK("https://lichess.org/training/istlT")</f>
        <v>0</v>
      </c>
    </row>
    <row r="81" spans="1:1">
      <c r="A81">
        <f>HYPERLINK("https://lichess.org/training/2K0Sz")</f>
        <v>0</v>
      </c>
    </row>
    <row r="82" spans="1:1">
      <c r="A82">
        <f>HYPERLINK("https://lichess.org/training/A4UDP")</f>
        <v>0</v>
      </c>
    </row>
    <row r="83" spans="1:1">
      <c r="A83">
        <f>HYPERLINK("https://lichess.org/training/XiGn8")</f>
        <v>0</v>
      </c>
    </row>
    <row r="84" spans="1:1">
      <c r="A84">
        <f>HYPERLINK("https://lichess.org/training/NVFSL")</f>
        <v>0</v>
      </c>
    </row>
    <row r="85" spans="1:1">
      <c r="A85">
        <f>HYPERLINK("https://lichess.org/training/eoTR9")</f>
        <v>0</v>
      </c>
    </row>
    <row r="86" spans="1:1">
      <c r="A86">
        <f>HYPERLINK("https://lichess.org/training/a98ph")</f>
        <v>0</v>
      </c>
    </row>
    <row r="87" spans="1:1">
      <c r="A87">
        <f>HYPERLINK("https://lichess.org/training/zgLUW")</f>
        <v>0</v>
      </c>
    </row>
    <row r="88" spans="1:1">
      <c r="A88">
        <f>HYPERLINK("https://lichess.org/training/zH84k")</f>
        <v>0</v>
      </c>
    </row>
    <row r="89" spans="1:1">
      <c r="A89">
        <f>HYPERLINK("https://lichess.org/training/TRiTE")</f>
        <v>0</v>
      </c>
    </row>
    <row r="90" spans="1:1">
      <c r="A90">
        <f>HYPERLINK("https://lichess.org/training/I0i0i")</f>
        <v>0</v>
      </c>
    </row>
    <row r="91" spans="1:1">
      <c r="A91">
        <f>HYPERLINK("https://lichess.org/training/u2Rsz")</f>
        <v>0</v>
      </c>
    </row>
    <row r="92" spans="1:1">
      <c r="A92">
        <f>HYPERLINK("https://lichess.org/training/F9HmR")</f>
        <v>0</v>
      </c>
    </row>
    <row r="93" spans="1:1">
      <c r="A93">
        <f>HYPERLINK("https://lichess.org/training/M2WBX")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2024-03-02T13:21:35Z</dcterms:created>
  <dcterms:modified xsi:type="dcterms:W3CDTF">2024-03-02T13:21:35Z</dcterms:modified>
</cp:coreProperties>
</file>