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daquanno/Desktop/Documents/CIOS.Analyse/Return_forecasting/tests/Conditional_bootstrapping/Excel_files/"/>
    </mc:Choice>
  </mc:AlternateContent>
  <xr:revisionPtr revIDLastSave="0" documentId="13_ncr:1_{3573B9BA-98E8-5248-8F50-A8727DF8028A}" xr6:coauthVersionLast="47" xr6:coauthVersionMax="47" xr10:uidLastSave="{00000000-0000-0000-0000-000000000000}"/>
  <bookViews>
    <workbookView xWindow="760" yWindow="500" windowWidth="28040" windowHeight="16240" xr2:uid="{399EC507-8349-C346-AEC8-2B078539108B}"/>
  </bookViews>
  <sheets>
    <sheet name="inputs" sheetId="1" r:id="rId1"/>
    <sheet name="Investment Universe" sheetId="4" r:id="rId2"/>
    <sheet name="Asset views" sheetId="2" r:id="rId3"/>
    <sheet name="View_sig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2" i="3"/>
  <c r="A3" i="2"/>
  <c r="A2" i="2"/>
  <c r="B8" i="1"/>
  <c r="B6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tc={28E449FF-3B76-7444-B42F-D0633D8EC492}</author>
  </authors>
  <commentList>
    <comment ref="A1" authorId="0" shapeId="0" xr:uid="{28E449FF-3B76-7444-B42F-D0633D8EC4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Client portfolio info (CIOS.Connect)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tc={07BD2365-F2EE-5F4C-B0C6-62D0A9E3CA4B}</author>
  </authors>
  <commentList>
    <comment ref="B1" authorId="0" shapeId="0" xr:uid="{07BD2365-F2EE-5F4C-B0C6-62D0A9E3CA4B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you can insert your personal views on the expected return/volatility for the instruments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tc={CD9ADEDC-0D06-874C-A055-6090998419BF}</author>
  </authors>
  <commentList>
    <comment ref="B1" authorId="0" shapeId="0" xr:uid="{CD9ADEDC-0D06-874C-A055-6090998419BF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if the instrument will have a greater/smaller or equal return/volatility specified in the “Asset views” sheet</t>
      </text>
    </comment>
  </commentList>
</comments>
</file>

<file path=xl/sharedStrings.xml><?xml version="1.0" encoding="utf-8"?>
<sst xmlns="http://schemas.openxmlformats.org/spreadsheetml/2006/main" count="27" uniqueCount="22">
  <si>
    <t>return frequency</t>
  </si>
  <si>
    <t>D</t>
  </si>
  <si>
    <t xml:space="preserve">num_paths </t>
  </si>
  <si>
    <t>Holding_period</t>
  </si>
  <si>
    <t>param</t>
  </si>
  <si>
    <t>value</t>
  </si>
  <si>
    <t>start_period</t>
  </si>
  <si>
    <t>end_period</t>
  </si>
  <si>
    <t>tau</t>
  </si>
  <si>
    <t>Time_conditioning_Flag</t>
  </si>
  <si>
    <t>Views</t>
  </si>
  <si>
    <t>Expected return</t>
  </si>
  <si>
    <t>&lt;=</t>
  </si>
  <si>
    <t>volatility</t>
  </si>
  <si>
    <t>&gt;=</t>
  </si>
  <si>
    <t>Instruments</t>
  </si>
  <si>
    <t>Isins</t>
  </si>
  <si>
    <t>Ptf_weights</t>
  </si>
  <si>
    <t>Google</t>
  </si>
  <si>
    <t>Iberdrola SA</t>
  </si>
  <si>
    <t>US02079K3059</t>
  </si>
  <si>
    <t>IT0003128367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</si>
</sst>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1" applyFont="1"/>
    <xf numFmtId="0" fontId="3" fillId="0" borderId="0" xfId="0" applyFont="1"/>
    <xf numFmtId="0" fontId="1" fillId="2" borderId="0" xfId="0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a D'aquanno" id="{8B6B321D-4CE4-254A-A832-BBE46023A978}" userId="S::luca.daquanno@fincite.de::9c293886-f422-4c4f-b4fc-33b8f28e0ad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9-13T17:08:39.12" personId="{8B6B321D-4CE4-254A-A832-BBE46023A978}" id="{28E449FF-3B76-7444-B42F-D0633D8EC492}">
    <text xml:space="preserve">Client portfolio info (CIOS.Connect)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3-09-13T17:07:59.68" personId="{8B6B321D-4CE4-254A-A832-BBE46023A978}" id="{07BD2365-F2EE-5F4C-B0C6-62D0A9E3CA4B}">
    <text>Here you can insert your personal views on the expected return/volatility for the instruments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3-09-13T17:07:04.82" personId="{8B6B321D-4CE4-254A-A832-BBE46023A978}" id="{CD9ADEDC-0D06-874C-A055-6090998419BF}">
    <text>Specify if the instrument will have a greater/smaller or equal return/volatility specified in the “Asset views” sheet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BAE3-7370-0846-8297-B6D18AF0AE2D}">
  <dimension ref="A1:B8"/>
  <sheetViews>
    <sheetView tabSelected="1" workbookViewId="0">
      <selection activeCell="B2" sqref="B2"/>
    </sheetView>
  </sheetViews>
  <sheetFormatPr baseColWidth="10" defaultRowHeight="16" x14ac:dyDescent="0.2"/>
  <cols>
    <col min="1" max="1" width="14.6640625" bestFit="1" customWidth="1"/>
  </cols>
  <sheetData>
    <row r="1" spans="1:2" x14ac:dyDescent="0.2">
      <c r="A1" s="4" t="s">
        <v>4</v>
      </c>
      <c r="B1" s="4" t="s">
        <v>5</v>
      </c>
    </row>
    <row r="2" spans="1:2" x14ac:dyDescent="0.2">
      <c r="A2" t="s">
        <v>0</v>
      </c>
      <c r="B2" t="s">
        <v>1</v>
      </c>
    </row>
    <row r="3" spans="1:2" x14ac:dyDescent="0.2">
      <c r="A3" t="s">
        <v>2</v>
      </c>
      <c r="B3">
        <v>100</v>
      </c>
    </row>
    <row r="4" spans="1:2" x14ac:dyDescent="0.2">
      <c r="A4" t="s">
        <v>3</v>
      </c>
      <c r="B4">
        <v>252</v>
      </c>
    </row>
    <row r="5" spans="1:2" x14ac:dyDescent="0.2">
      <c r="A5" t="s">
        <v>6</v>
      </c>
      <c r="B5" s="1" t="str">
        <f>"2007-01-12"</f>
        <v>2007-01-12</v>
      </c>
    </row>
    <row r="6" spans="1:2" x14ac:dyDescent="0.2">
      <c r="A6" t="s">
        <v>7</v>
      </c>
      <c r="B6" s="1" t="str">
        <f>"2022-12-31"</f>
        <v>2022-12-31</v>
      </c>
    </row>
    <row r="7" spans="1:2" x14ac:dyDescent="0.2">
      <c r="A7" t="s">
        <v>9</v>
      </c>
      <c r="B7" t="b">
        <v>1</v>
      </c>
    </row>
    <row r="8" spans="1:2" x14ac:dyDescent="0.2">
      <c r="A8" t="s">
        <v>8</v>
      </c>
      <c r="B8">
        <f>3126/252</f>
        <v>12.404761904761905</v>
      </c>
    </row>
  </sheetData>
  <dataValidations count="1">
    <dataValidation type="list" allowBlank="1" showInputMessage="1" showErrorMessage="1" sqref="B2" xr:uid="{625936C4-43B8-674C-84D4-A282EF342C63}">
      <formula1>"D,W,M,Y"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6148-87E0-D44C-88BB-0E5C25028770}">
  <dimension ref="A1:D6"/>
  <sheetViews>
    <sheetView workbookViewId="0">
      <selection activeCell="C1" sqref="C1"/>
    </sheetView>
  </sheetViews>
  <sheetFormatPr baseColWidth="10" defaultRowHeight="16" x14ac:dyDescent="0.2"/>
  <cols>
    <col min="1" max="1" width="37" bestFit="1" customWidth="1"/>
    <col min="2" max="2" width="15.1640625" bestFit="1" customWidth="1"/>
  </cols>
  <sheetData>
    <row r="1" spans="1:4" x14ac:dyDescent="0.2">
      <c r="A1" s="4" t="s">
        <v>15</v>
      </c>
      <c r="B1" s="4" t="s">
        <v>16</v>
      </c>
      <c r="C1" s="4" t="s">
        <v>17</v>
      </c>
      <c r="D1" s="4"/>
    </row>
    <row r="2" spans="1:4" x14ac:dyDescent="0.2">
      <c r="A2" t="s">
        <v>18</v>
      </c>
      <c r="B2" s="5" t="s">
        <v>20</v>
      </c>
      <c r="C2">
        <v>0.5</v>
      </c>
    </row>
    <row r="3" spans="1:4" x14ac:dyDescent="0.2">
      <c r="A3" t="s">
        <v>19</v>
      </c>
      <c r="B3" s="5" t="s">
        <v>21</v>
      </c>
      <c r="C3">
        <v>0.5</v>
      </c>
    </row>
    <row r="4" spans="1:4" x14ac:dyDescent="0.2">
      <c r="B4" s="2"/>
    </row>
    <row r="5" spans="1:4" x14ac:dyDescent="0.2">
      <c r="B5" s="2"/>
    </row>
    <row r="6" spans="1:4" x14ac:dyDescent="0.2">
      <c r="B6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8CE0-E578-704A-A699-6CC79952DA38}">
  <dimension ref="A1:C6"/>
  <sheetViews>
    <sheetView workbookViewId="0">
      <selection activeCell="C4" sqref="C4"/>
    </sheetView>
  </sheetViews>
  <sheetFormatPr baseColWidth="10" defaultRowHeight="16" x14ac:dyDescent="0.2"/>
  <cols>
    <col min="1" max="1" width="37" bestFit="1" customWidth="1"/>
    <col min="2" max="2" width="14" bestFit="1" customWidth="1"/>
    <col min="3" max="3" width="11.83203125" bestFit="1" customWidth="1"/>
    <col min="4" max="4" width="37" bestFit="1" customWidth="1"/>
    <col min="5" max="5" width="11" bestFit="1" customWidth="1"/>
    <col min="6" max="6" width="12.1640625" bestFit="1" customWidth="1"/>
  </cols>
  <sheetData>
    <row r="1" spans="1:3" x14ac:dyDescent="0.2">
      <c r="A1" s="4" t="s">
        <v>10</v>
      </c>
      <c r="B1" s="4" t="s">
        <v>11</v>
      </c>
      <c r="C1" s="4" t="s">
        <v>13</v>
      </c>
    </row>
    <row r="2" spans="1:3" x14ac:dyDescent="0.2">
      <c r="A2" t="str">
        <f>'Investment Universe'!A2</f>
        <v>Google</v>
      </c>
      <c r="B2" s="3">
        <v>-0.16</v>
      </c>
      <c r="C2" s="3">
        <v>0.26</v>
      </c>
    </row>
    <row r="3" spans="1:3" x14ac:dyDescent="0.2">
      <c r="A3" t="str">
        <f>'Investment Universe'!A3</f>
        <v>Iberdrola SA</v>
      </c>
      <c r="B3" s="3">
        <v>-0.2</v>
      </c>
      <c r="C3" s="3">
        <v>0.28999999999999998</v>
      </c>
    </row>
    <row r="4" spans="1:3" x14ac:dyDescent="0.2">
      <c r="B4" s="3"/>
      <c r="C4" s="3"/>
    </row>
    <row r="5" spans="1:3" x14ac:dyDescent="0.2">
      <c r="B5" s="3"/>
      <c r="C5" s="3"/>
    </row>
    <row r="6" spans="1:3" x14ac:dyDescent="0.2">
      <c r="B6" s="3"/>
      <c r="C6" s="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6C7AF-EC89-9F4D-BA7E-555063D3FC43}">
  <dimension ref="A1:C3"/>
  <sheetViews>
    <sheetView workbookViewId="0">
      <selection activeCell="E23" sqref="E23"/>
    </sheetView>
  </sheetViews>
  <sheetFormatPr baseColWidth="10" defaultRowHeight="16" x14ac:dyDescent="0.2"/>
  <cols>
    <col min="1" max="1" width="37" bestFit="1" customWidth="1"/>
  </cols>
  <sheetData>
    <row r="1" spans="1:3" x14ac:dyDescent="0.2">
      <c r="A1" s="4" t="s">
        <v>10</v>
      </c>
      <c r="B1" s="4" t="s">
        <v>11</v>
      </c>
      <c r="C1" s="4" t="s">
        <v>13</v>
      </c>
    </row>
    <row r="2" spans="1:3" x14ac:dyDescent="0.2">
      <c r="A2" t="str">
        <f>'Asset views'!A2</f>
        <v>Google</v>
      </c>
      <c r="B2" t="s">
        <v>12</v>
      </c>
      <c r="C2" t="s">
        <v>14</v>
      </c>
    </row>
    <row r="3" spans="1:3" x14ac:dyDescent="0.2">
      <c r="A3" t="str">
        <f>'Asset views'!A3</f>
        <v>Iberdrola SA</v>
      </c>
      <c r="B3" t="s">
        <v>12</v>
      </c>
      <c r="C3" t="s">
        <v>14</v>
      </c>
    </row>
  </sheetData>
  <dataValidations count="1">
    <dataValidation type="list" allowBlank="1" showInputMessage="1" showErrorMessage="1" sqref="D4:F362 B2:XFD2 B2:C362" xr:uid="{D1619C69-3498-7540-BB6A-084D6A866D46}">
      <formula1>"&lt;=,&gt;=,="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Investment Universe</vt:lpstr>
      <vt:lpstr>Asset views</vt:lpstr>
      <vt:lpstr>View_sign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Luca D'aquanno</cp:lastModifiedBy>
  <dcterms:created xsi:type="dcterms:W3CDTF">2023-09-05T13:56:55Z</dcterms:created>
  <dcterms:modified xsi:type="dcterms:W3CDTF">2023-09-15T12:01:38Z</dcterms:modified>
</cp:coreProperties>
</file>