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ucad\My Files\linux\6CCS3PRJ\Other\"/>
    </mc:Choice>
  </mc:AlternateContent>
  <xr:revisionPtr revIDLastSave="0" documentId="13_ncr:1_{7905E2BA-1C0D-46A2-B08D-89B2A1FA18FD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G34" i="1" l="1"/>
</calcChain>
</file>

<file path=xl/sharedStrings.xml><?xml version="1.0" encoding="utf-8"?>
<sst xmlns="http://schemas.openxmlformats.org/spreadsheetml/2006/main" count="80" uniqueCount="80">
  <si>
    <t>No</t>
  </si>
  <si>
    <t>Name</t>
  </si>
  <si>
    <t>Cnty.</t>
  </si>
  <si>
    <t>Unit Price</t>
  </si>
  <si>
    <t>Total Price</t>
  </si>
  <si>
    <t>Link</t>
  </si>
  <si>
    <t>Breadboard</t>
  </si>
  <si>
    <t>Strips</t>
  </si>
  <si>
    <t>Caps 0.1 uF</t>
  </si>
  <si>
    <t>https://uk.farnell.com/multicomp/mcbb100/bread-board-abs-165-3mm-x-20-5mm/dp/2764642?MER=sy-me-pd-mi-alte</t>
  </si>
  <si>
    <t>R 220 Ohm</t>
  </si>
  <si>
    <t>Dip Switches 8x</t>
  </si>
  <si>
    <t xml:space="preserve">Dip Switches 10x </t>
  </si>
  <si>
    <t>Needed</t>
  </si>
  <si>
    <t>Code</t>
  </si>
  <si>
    <t>MCBB100</t>
  </si>
  <si>
    <t>74ls04</t>
  </si>
  <si>
    <t>74ls08</t>
  </si>
  <si>
    <t>74ls32</t>
  </si>
  <si>
    <t>74ls273</t>
  </si>
  <si>
    <t>74ls245</t>
  </si>
  <si>
    <t>74ls86</t>
  </si>
  <si>
    <t>hex inverter</t>
  </si>
  <si>
    <t>4x 2 input and gates</t>
  </si>
  <si>
    <t>4x 2 input or gates</t>
  </si>
  <si>
    <t>tri state buffers</t>
  </si>
  <si>
    <t>4x 2 input xor</t>
  </si>
  <si>
    <t>8 bit register</t>
  </si>
  <si>
    <t>74ls283</t>
  </si>
  <si>
    <t>4 bit adder</t>
  </si>
  <si>
    <t>74ls02</t>
  </si>
  <si>
    <t>4x 2 input nor</t>
  </si>
  <si>
    <t>4 bit shift register</t>
  </si>
  <si>
    <t>74ls194</t>
  </si>
  <si>
    <t>74ls157</t>
  </si>
  <si>
    <t>2 to 1 multiplexer</t>
  </si>
  <si>
    <t>74ls161</t>
  </si>
  <si>
    <t>4 bit counter</t>
  </si>
  <si>
    <t>74ls00</t>
  </si>
  <si>
    <t>4x 2 input nand</t>
  </si>
  <si>
    <t>MC21605C6W</t>
  </si>
  <si>
    <t>Display</t>
  </si>
  <si>
    <t>74ls169</t>
  </si>
  <si>
    <t>up/down counter</t>
  </si>
  <si>
    <t>74ls138</t>
  </si>
  <si>
    <t>3 to 8 line decoder</t>
  </si>
  <si>
    <t>EEPROM</t>
  </si>
  <si>
    <t>RAM</t>
  </si>
  <si>
    <t>TOTAL:</t>
  </si>
  <si>
    <t>MCFYU6104Z6</t>
  </si>
  <si>
    <t>https://uk.farnell.com/c/passive-components/capacitors/ceramic-capacitors/ceramic-disc-plate-capacitors?capacitance=0.1uf</t>
  </si>
  <si>
    <t>https://uk.farnell.com/multicomp/mcbb830/bread-board-abs-solderless-56/dp/2527467</t>
  </si>
  <si>
    <t>MCBB830</t>
  </si>
  <si>
    <t>Se furaaaaa</t>
  </si>
  <si>
    <t xml:space="preserve">1-1825002-3 </t>
  </si>
  <si>
    <t>https://uk.farnell.com/te-connectivity/1-1825002-3/dip-switch-8pos-spst-slide/dp/2452332</t>
  </si>
  <si>
    <t xml:space="preserve">1825057-9 </t>
  </si>
  <si>
    <t>https://uk.farnell.com/te-connectivity/1825057-9/dip-switch-10pos-spst-slide/dp/2468732</t>
  </si>
  <si>
    <t>https://uk.farnell.com/texas-instruments/sn74ls04n/ic-hex-inverter-74lso4-14dip/dp/3120520?st=74ls04</t>
  </si>
  <si>
    <t>https://uk.farnell.com/texas-instruments/sn74ls04n/ic-hex-inverter-74lso4-14dip/dp/1106072?st=74ls04</t>
  </si>
  <si>
    <t>https://uk.farnell.com/texas-instruments/cd74hc32e/logic-2-in-or-gate-quad-hs-14dip/dp/3120203</t>
  </si>
  <si>
    <t>https://uk.farnell.com/texas-instruments/sn74ls273n/ic-flipflop-8-circuits-17ns-20dip/dp/1470820?st=74ls273</t>
  </si>
  <si>
    <t>https://uk.farnell.com/texas-instruments/sn74ls245n/ic-74ls-74ls245-dip20-5-25v/dp/1106085?st=74ls245</t>
  </si>
  <si>
    <t>https://uk.farnell.com/texas-instruments/sn74ls86an/logic-quad-2-in-ex-or-gate-14dip/dp/1740036?st=74ls86</t>
  </si>
  <si>
    <t>https://uk.farnell.com/texas-instruments/sn74ls283n/logic-4bit-binary-full-adder-16dip/dp/3121044?st=74ls283</t>
  </si>
  <si>
    <t>https://uk.farnell.com/texas-instruments/sn74ls02n/logic-quad-2-input-nor-gate-14dip/dp/3120517?st=74ls02</t>
  </si>
  <si>
    <t>https://uk.farnell.com/texas-instruments/sn74ls194an/logic-bi-dir-univ-shift-reg-16dip/dp/3120870?st=74ls194</t>
  </si>
  <si>
    <t>https://uk.farnell.com/texas-instruments/sn74ls157n/ic-74ls-74ls157-dip16-5-25v/dp/3121113?st=74ls157</t>
  </si>
  <si>
    <t>https://uk.farnell.com/texas-instruments/sn74ls161an/ic-counter-multiplier-divider/dp/1470779?st=74ls161</t>
  </si>
  <si>
    <t>https://uk.farnell.com/midas/mc21605c6w-spr-v2/display-alphanumeric-16x2-nobacklight/dp/2675590?st=MC21605C6W</t>
  </si>
  <si>
    <t>https://uk.farnell.com/texas-instruments/sn74ls169bn/logic-sync-4bit-up-dn-cntr-16dip/dp/1739788?ost=74ls169&amp;ddkey=https%3Aen-GB%2FElement14_United_Kingdom%2Fsearch</t>
  </si>
  <si>
    <t>https://uk.farnell.com/texas-instruments/sn74ls138n/logic-3-8-line-decoder-demux-16dip/dp/1739824?st=74ls138</t>
  </si>
  <si>
    <t>28C64</t>
  </si>
  <si>
    <t>https://uk.farnell.com/atmel/at28c64b-15pu/parallel-eeprom-64kbit-dip-28/dp/2748830</t>
  </si>
  <si>
    <t>Eeprom programmer</t>
  </si>
  <si>
    <t xml:space="preserve">LY62256PL-55LLI </t>
  </si>
  <si>
    <t>https://uk.farnell.com/lyontek/ly62256pl-55lli/sram-256k-32kx8-2-7-5-5v-28pdip/dp/2253656?ost=LY62256PL-55LLI&amp;ddkey=https%3Aen-GB%2FElement14_United_Kingdom%2Fsearch</t>
  </si>
  <si>
    <t>tl866II</t>
  </si>
  <si>
    <t>https://www.amazon.co.uk/WINGONEER%C2%AE-TL866II-Performance-EEPROM-Programmer/dp/B07B985LBS/ref=sr_1_3?dchild=1&amp;keywords=eeprom+programmer&amp;qid=1584624111&amp;sr=8-3</t>
  </si>
  <si>
    <t>https://uk.farnell.com/texas-instruments/sn74ls00n/logic-quad-2-in-nand-gate-14dip/dp/1740021?st=74ls00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</si>
</sst>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k.farnell.com/te-connectivity/1-1825002-3/dip-switch-8pos-spst-slide/dp/2452332" TargetMode="External"/><Relationship Id="rId2" Type="http://schemas.openxmlformats.org/officeDocument/2006/relationships/hyperlink" Target="https://uk.farnell.com/multicomp/mcbb830/bread-board-abs-solderless-56/dp/2527467" TargetMode="External"/><Relationship Id="rId1" Type="http://schemas.openxmlformats.org/officeDocument/2006/relationships/hyperlink" Target="https://uk.farnell.com/multicomp/mcfyu6104z6/cap-0-1-f-50v-y5v/dp/941188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uk.farnell.com/texas-instruments/sn74ls157n/ic-74ls-74ls157-dip16-5-25v/dp/3121113?st=74ls157" TargetMode="External"/><Relationship Id="rId4" Type="http://schemas.openxmlformats.org/officeDocument/2006/relationships/hyperlink" Target="https://uk.farnell.com/te-connectivity/1825057-9/dip-switch-10pos-spst-slide/dp/24687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E10" sqref="E10"/>
    </sheetView>
  </sheetViews>
  <sheetFormatPr defaultRowHeight="15" x14ac:dyDescent="0.25"/>
  <cols>
    <col min="1" max="1" width="9" customWidth="1"/>
    <col min="2" max="2" width="24.7109375" customWidth="1"/>
    <col min="3" max="4" width="25" customWidth="1"/>
    <col min="5" max="5" width="18.5703125" customWidth="1"/>
    <col min="6" max="6" width="23.5703125" customWidth="1"/>
    <col min="7" max="7" width="43.7109375" customWidth="1"/>
    <col min="8" max="8" width="51.5703125" customWidth="1"/>
  </cols>
  <sheetData>
    <row r="1" spans="1:8" x14ac:dyDescent="0.25">
      <c r="A1" s="1" t="s">
        <v>0</v>
      </c>
      <c r="B1" s="1" t="s">
        <v>14</v>
      </c>
      <c r="C1" s="1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>
        <v>1</v>
      </c>
      <c r="B2" t="s">
        <v>52</v>
      </c>
      <c r="C2" t="s">
        <v>6</v>
      </c>
      <c r="D2">
        <v>15</v>
      </c>
      <c r="E2">
        <v>17</v>
      </c>
      <c r="F2">
        <v>3.67</v>
      </c>
      <c r="G2">
        <f>E2*F2</f>
        <v>62.39</v>
      </c>
      <c r="H2" s="2" t="s">
        <v>51</v>
      </c>
    </row>
    <row r="3" spans="1:8" x14ac:dyDescent="0.25">
      <c r="A3">
        <v>2</v>
      </c>
      <c r="B3" t="s">
        <v>15</v>
      </c>
      <c r="C3" t="s">
        <v>7</v>
      </c>
      <c r="D3">
        <v>5</v>
      </c>
      <c r="E3">
        <v>8</v>
      </c>
      <c r="F3">
        <v>1.75</v>
      </c>
      <c r="G3">
        <f t="shared" ref="G3:G29" si="0">E3*F3</f>
        <v>14</v>
      </c>
      <c r="H3" t="s">
        <v>9</v>
      </c>
    </row>
    <row r="4" spans="1:8" x14ac:dyDescent="0.25">
      <c r="A4">
        <v>3</v>
      </c>
      <c r="B4" s="2" t="s">
        <v>49</v>
      </c>
      <c r="C4" t="s">
        <v>8</v>
      </c>
      <c r="D4">
        <v>15</v>
      </c>
      <c r="E4">
        <v>20</v>
      </c>
      <c r="F4">
        <v>0.191</v>
      </c>
      <c r="G4">
        <f t="shared" si="0"/>
        <v>3.8200000000000003</v>
      </c>
      <c r="H4" t="s">
        <v>50</v>
      </c>
    </row>
    <row r="5" spans="1:8" x14ac:dyDescent="0.25">
      <c r="A5">
        <v>4</v>
      </c>
      <c r="B5" t="s">
        <v>53</v>
      </c>
      <c r="C5" t="s">
        <v>10</v>
      </c>
      <c r="D5">
        <v>150</v>
      </c>
      <c r="E5">
        <v>200</v>
      </c>
      <c r="G5">
        <f t="shared" si="0"/>
        <v>0</v>
      </c>
    </row>
    <row r="6" spans="1:8" x14ac:dyDescent="0.25">
      <c r="A6">
        <v>5</v>
      </c>
      <c r="B6" s="2" t="s">
        <v>54</v>
      </c>
      <c r="C6" t="s">
        <v>11</v>
      </c>
      <c r="D6">
        <v>2</v>
      </c>
      <c r="E6">
        <v>2</v>
      </c>
      <c r="F6">
        <v>0.8</v>
      </c>
      <c r="G6">
        <f t="shared" si="0"/>
        <v>1.6</v>
      </c>
      <c r="H6" s="3" t="s">
        <v>55</v>
      </c>
    </row>
    <row r="7" spans="1:8" x14ac:dyDescent="0.25">
      <c r="A7">
        <v>6</v>
      </c>
      <c r="B7" s="2" t="s">
        <v>56</v>
      </c>
      <c r="C7" t="s">
        <v>12</v>
      </c>
      <c r="D7">
        <v>1</v>
      </c>
      <c r="E7">
        <v>1</v>
      </c>
      <c r="F7">
        <v>1.1499999999999999</v>
      </c>
      <c r="G7">
        <f t="shared" si="0"/>
        <v>1.1499999999999999</v>
      </c>
      <c r="H7" t="s">
        <v>57</v>
      </c>
    </row>
    <row r="8" spans="1:8" x14ac:dyDescent="0.25">
      <c r="A8">
        <v>7</v>
      </c>
      <c r="B8" t="s">
        <v>16</v>
      </c>
      <c r="C8" t="s">
        <v>22</v>
      </c>
      <c r="D8">
        <v>5</v>
      </c>
      <c r="E8">
        <v>10</v>
      </c>
      <c r="G8">
        <f t="shared" si="0"/>
        <v>0</v>
      </c>
      <c r="H8" t="s">
        <v>58</v>
      </c>
    </row>
    <row r="9" spans="1:8" x14ac:dyDescent="0.25">
      <c r="A9">
        <v>8</v>
      </c>
      <c r="B9" t="s">
        <v>17</v>
      </c>
      <c r="C9" t="s">
        <v>23</v>
      </c>
      <c r="D9">
        <v>14</v>
      </c>
      <c r="E9">
        <v>20</v>
      </c>
      <c r="F9">
        <v>0.42799999999999999</v>
      </c>
      <c r="G9">
        <f t="shared" si="0"/>
        <v>8.56</v>
      </c>
      <c r="H9" t="s">
        <v>59</v>
      </c>
    </row>
    <row r="10" spans="1:8" x14ac:dyDescent="0.25">
      <c r="A10">
        <v>9</v>
      </c>
      <c r="B10" t="s">
        <v>18</v>
      </c>
      <c r="C10" t="s">
        <v>24</v>
      </c>
      <c r="D10">
        <v>4</v>
      </c>
      <c r="E10">
        <v>10</v>
      </c>
      <c r="F10">
        <v>0.41499999999999998</v>
      </c>
      <c r="G10">
        <f t="shared" si="0"/>
        <v>4.1499999999999995</v>
      </c>
      <c r="H10" t="s">
        <v>60</v>
      </c>
    </row>
    <row r="11" spans="1:8" x14ac:dyDescent="0.25">
      <c r="A11">
        <v>10</v>
      </c>
      <c r="B11" t="s">
        <v>19</v>
      </c>
      <c r="C11" t="s">
        <v>27</v>
      </c>
      <c r="D11">
        <v>11</v>
      </c>
      <c r="E11">
        <v>15</v>
      </c>
      <c r="F11">
        <v>0.51800000000000002</v>
      </c>
      <c r="G11">
        <f t="shared" si="0"/>
        <v>7.7700000000000005</v>
      </c>
      <c r="H11" t="s">
        <v>61</v>
      </c>
    </row>
    <row r="12" spans="1:8" x14ac:dyDescent="0.25">
      <c r="A12">
        <v>11</v>
      </c>
      <c r="B12" t="s">
        <v>20</v>
      </c>
      <c r="C12" t="s">
        <v>25</v>
      </c>
      <c r="D12">
        <v>24</v>
      </c>
      <c r="E12">
        <v>30</v>
      </c>
      <c r="F12">
        <v>0.54300000000000004</v>
      </c>
      <c r="G12">
        <f t="shared" si="0"/>
        <v>16.290000000000003</v>
      </c>
      <c r="H12" t="s">
        <v>62</v>
      </c>
    </row>
    <row r="13" spans="1:8" x14ac:dyDescent="0.25">
      <c r="A13">
        <v>12</v>
      </c>
      <c r="B13" t="s">
        <v>21</v>
      </c>
      <c r="C13" t="s">
        <v>26</v>
      </c>
      <c r="D13">
        <v>4</v>
      </c>
      <c r="E13">
        <v>8</v>
      </c>
      <c r="F13">
        <v>0.35799999999999998</v>
      </c>
      <c r="G13">
        <f>E13*F13</f>
        <v>2.8639999999999999</v>
      </c>
      <c r="H13" t="s">
        <v>63</v>
      </c>
    </row>
    <row r="14" spans="1:8" x14ac:dyDescent="0.25">
      <c r="A14">
        <v>13</v>
      </c>
      <c r="B14" t="s">
        <v>28</v>
      </c>
      <c r="C14" t="s">
        <v>29</v>
      </c>
      <c r="D14">
        <v>4</v>
      </c>
      <c r="E14">
        <v>8</v>
      </c>
      <c r="F14">
        <v>1.2</v>
      </c>
      <c r="G14">
        <f t="shared" si="0"/>
        <v>9.6</v>
      </c>
      <c r="H14" t="s">
        <v>64</v>
      </c>
    </row>
    <row r="15" spans="1:8" x14ac:dyDescent="0.25">
      <c r="A15">
        <v>14</v>
      </c>
      <c r="B15" t="s">
        <v>30</v>
      </c>
      <c r="C15" t="s">
        <v>31</v>
      </c>
      <c r="D15">
        <v>3</v>
      </c>
      <c r="E15">
        <v>6</v>
      </c>
      <c r="F15">
        <v>0.45800000000000002</v>
      </c>
      <c r="G15">
        <f t="shared" si="0"/>
        <v>2.7480000000000002</v>
      </c>
      <c r="H15" t="s">
        <v>65</v>
      </c>
    </row>
    <row r="16" spans="1:8" x14ac:dyDescent="0.25">
      <c r="A16">
        <v>15</v>
      </c>
      <c r="B16" t="s">
        <v>33</v>
      </c>
      <c r="C16" t="s">
        <v>32</v>
      </c>
      <c r="D16">
        <v>4</v>
      </c>
      <c r="E16">
        <v>6</v>
      </c>
      <c r="F16">
        <v>1.1599999999999999</v>
      </c>
      <c r="G16">
        <f t="shared" si="0"/>
        <v>6.9599999999999991</v>
      </c>
      <c r="H16" s="3" t="s">
        <v>66</v>
      </c>
    </row>
    <row r="17" spans="1:8" x14ac:dyDescent="0.25">
      <c r="A17">
        <v>16</v>
      </c>
      <c r="B17" t="s">
        <v>34</v>
      </c>
      <c r="C17" t="s">
        <v>35</v>
      </c>
      <c r="D17">
        <v>15</v>
      </c>
      <c r="E17">
        <v>20</v>
      </c>
      <c r="F17">
        <v>0.56999999999999995</v>
      </c>
      <c r="G17">
        <f t="shared" si="0"/>
        <v>11.399999999999999</v>
      </c>
      <c r="H17" s="2" t="s">
        <v>67</v>
      </c>
    </row>
    <row r="18" spans="1:8" x14ac:dyDescent="0.25">
      <c r="A18">
        <v>17</v>
      </c>
      <c r="B18" t="s">
        <v>36</v>
      </c>
      <c r="C18" t="s">
        <v>37</v>
      </c>
      <c r="D18">
        <v>4</v>
      </c>
      <c r="E18">
        <v>6</v>
      </c>
      <c r="F18">
        <v>0.52900000000000003</v>
      </c>
      <c r="G18">
        <f t="shared" si="0"/>
        <v>3.1740000000000004</v>
      </c>
      <c r="H18" t="s">
        <v>68</v>
      </c>
    </row>
    <row r="19" spans="1:8" x14ac:dyDescent="0.25">
      <c r="A19">
        <v>18</v>
      </c>
      <c r="B19" t="s">
        <v>38</v>
      </c>
      <c r="C19" t="s">
        <v>39</v>
      </c>
      <c r="D19">
        <v>3</v>
      </c>
      <c r="E19">
        <v>6</v>
      </c>
      <c r="F19">
        <v>0.38700000000000001</v>
      </c>
      <c r="G19">
        <f t="shared" si="0"/>
        <v>2.3220000000000001</v>
      </c>
      <c r="H19" t="s">
        <v>79</v>
      </c>
    </row>
    <row r="20" spans="1:8" x14ac:dyDescent="0.25">
      <c r="A20">
        <v>19</v>
      </c>
      <c r="B20" t="s">
        <v>40</v>
      </c>
      <c r="C20" t="s">
        <v>41</v>
      </c>
      <c r="D20">
        <v>1</v>
      </c>
      <c r="E20">
        <v>1</v>
      </c>
      <c r="F20">
        <v>7.35</v>
      </c>
      <c r="G20">
        <f t="shared" si="0"/>
        <v>7.35</v>
      </c>
      <c r="H20" t="s">
        <v>69</v>
      </c>
    </row>
    <row r="21" spans="1:8" x14ac:dyDescent="0.25">
      <c r="A21">
        <v>20</v>
      </c>
      <c r="B21" t="s">
        <v>42</v>
      </c>
      <c r="C21" t="s">
        <v>43</v>
      </c>
      <c r="D21">
        <v>1</v>
      </c>
      <c r="E21">
        <v>2</v>
      </c>
      <c r="F21">
        <v>1.05</v>
      </c>
      <c r="G21">
        <f t="shared" si="0"/>
        <v>2.1</v>
      </c>
      <c r="H21" t="s">
        <v>70</v>
      </c>
    </row>
    <row r="22" spans="1:8" x14ac:dyDescent="0.25">
      <c r="A22">
        <v>21</v>
      </c>
      <c r="B22" t="s">
        <v>44</v>
      </c>
      <c r="C22" t="s">
        <v>45</v>
      </c>
      <c r="D22">
        <v>1</v>
      </c>
      <c r="E22">
        <v>2</v>
      </c>
      <c r="F22">
        <v>0.49399999999999999</v>
      </c>
      <c r="G22">
        <f t="shared" si="0"/>
        <v>0.98799999999999999</v>
      </c>
      <c r="H22" t="s">
        <v>71</v>
      </c>
    </row>
    <row r="23" spans="1:8" x14ac:dyDescent="0.25">
      <c r="A23">
        <v>22</v>
      </c>
      <c r="B23" t="s">
        <v>72</v>
      </c>
      <c r="C23" t="s">
        <v>46</v>
      </c>
      <c r="D23">
        <v>4</v>
      </c>
      <c r="E23">
        <v>6</v>
      </c>
      <c r="F23">
        <v>3.8</v>
      </c>
      <c r="G23">
        <f t="shared" si="0"/>
        <v>22.799999999999997</v>
      </c>
      <c r="H23" t="s">
        <v>73</v>
      </c>
    </row>
    <row r="24" spans="1:8" x14ac:dyDescent="0.25">
      <c r="A24">
        <v>23</v>
      </c>
      <c r="B24" t="s">
        <v>75</v>
      </c>
      <c r="C24" t="s">
        <v>47</v>
      </c>
      <c r="D24">
        <v>2</v>
      </c>
      <c r="E24">
        <v>3</v>
      </c>
      <c r="F24">
        <v>4.53</v>
      </c>
      <c r="G24">
        <f t="shared" si="0"/>
        <v>13.59</v>
      </c>
      <c r="H24" t="s">
        <v>76</v>
      </c>
    </row>
    <row r="25" spans="1:8" x14ac:dyDescent="0.25">
      <c r="A25">
        <v>24</v>
      </c>
      <c r="B25" t="s">
        <v>77</v>
      </c>
      <c r="C25" t="s">
        <v>74</v>
      </c>
      <c r="D25">
        <v>1</v>
      </c>
      <c r="E25">
        <v>1</v>
      </c>
      <c r="F25">
        <v>38.49</v>
      </c>
      <c r="G25">
        <f t="shared" si="0"/>
        <v>38.49</v>
      </c>
      <c r="H25" t="s">
        <v>78</v>
      </c>
    </row>
    <row r="26" spans="1:8" x14ac:dyDescent="0.25">
      <c r="A26">
        <v>25</v>
      </c>
      <c r="G26">
        <f t="shared" si="0"/>
        <v>0</v>
      </c>
    </row>
    <row r="27" spans="1:8" x14ac:dyDescent="0.25">
      <c r="A27">
        <v>26</v>
      </c>
      <c r="G27">
        <f t="shared" si="0"/>
        <v>0</v>
      </c>
    </row>
    <row r="28" spans="1:8" x14ac:dyDescent="0.25">
      <c r="A28">
        <v>27</v>
      </c>
      <c r="G28">
        <f t="shared" si="0"/>
        <v>0</v>
      </c>
    </row>
    <row r="29" spans="1:8" x14ac:dyDescent="0.25">
      <c r="A29">
        <v>28</v>
      </c>
      <c r="G29">
        <f t="shared" si="0"/>
        <v>0</v>
      </c>
    </row>
    <row r="30" spans="1:8" x14ac:dyDescent="0.25">
      <c r="A30">
        <v>29</v>
      </c>
    </row>
    <row r="34" spans="6:7" x14ac:dyDescent="0.25">
      <c r="F34" s="1" t="s">
        <v>48</v>
      </c>
      <c r="G34">
        <f>SUM(G2:G29)</f>
        <v>244.11600000000001</v>
      </c>
    </row>
  </sheetData>
  <hyperlinks>
    <hyperlink ref="B4" r:id="rId1" tooltip="MCFYU6104Z6" display="https://uk.farnell.com/multicomp/mcfyu6104z6/cap-0-1-f-50v-y5v/dp/9411887" xr:uid="{2D46819F-DE61-4A86-A652-1DB2CE72F76E}"/>
    <hyperlink ref="H2" r:id="rId2" xr:uid="{706B1515-C6C9-42F4-B39C-4E1A89AAB46B}"/>
    <hyperlink ref="B6" r:id="rId3" tooltip="1-1825002-3" display="https://uk.farnell.com/te-connectivity/1-1825002-3/dip-switch-8pos-spst-slide/dp/2452332" xr:uid="{ADEBB465-24B8-4A0A-8D9D-64BB433A9075}"/>
    <hyperlink ref="B7" r:id="rId4" tooltip="1825057-9" display="https://uk.farnell.com/te-connectivity/1825057-9/dip-switch-10pos-spst-slide/dp/2468732" xr:uid="{D48E56CB-4B06-429F-8ABA-FCA4A2EE3000}"/>
    <hyperlink ref="H17" r:id="rId5" xr:uid="{F1654470-FDA8-4E05-ADB9-91BBC358AEDA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Luca-Dorin</dc:creator>
  <cp:lastModifiedBy>Anton Luca-Dorin</cp:lastModifiedBy>
  <dcterms:created xsi:type="dcterms:W3CDTF">2015-06-05T18:17:20Z</dcterms:created>
  <dcterms:modified xsi:type="dcterms:W3CDTF">2020-03-19T14:55:29Z</dcterms:modified>
</cp:coreProperties>
</file>