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ec\OneDrive - indecok\Documentos\Trabajos\Seasonality-analysis\notebooks\"/>
    </mc:Choice>
  </mc:AlternateContent>
  <xr:revisionPtr revIDLastSave="0" documentId="13_ncr:1_{E5193178-6C44-4151-BE9A-CD0571CE1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7" i="1" l="1"/>
  <c r="M128" i="1"/>
  <c r="M129" i="1"/>
  <c r="M130" i="1"/>
  <c r="M131" i="1"/>
  <c r="M132" i="1"/>
  <c r="M133" i="1"/>
  <c r="M134" i="1"/>
  <c r="M135" i="1"/>
  <c r="M136" i="1"/>
  <c r="M126" i="1"/>
  <c r="M116" i="1"/>
  <c r="M117" i="1"/>
  <c r="M118" i="1"/>
  <c r="M119" i="1"/>
  <c r="M120" i="1"/>
  <c r="M121" i="1"/>
  <c r="M122" i="1"/>
  <c r="M123" i="1"/>
  <c r="M124" i="1"/>
  <c r="M125" i="1"/>
  <c r="M115" i="1"/>
  <c r="M114" i="1"/>
  <c r="M105" i="1"/>
  <c r="M106" i="1"/>
  <c r="M107" i="1"/>
  <c r="M108" i="1"/>
  <c r="M109" i="1"/>
  <c r="M110" i="1"/>
  <c r="M111" i="1"/>
  <c r="M112" i="1"/>
  <c r="M113" i="1"/>
  <c r="M104" i="1"/>
  <c r="M94" i="1"/>
  <c r="M95" i="1"/>
  <c r="M96" i="1"/>
  <c r="M97" i="1"/>
  <c r="M98" i="1"/>
  <c r="M99" i="1"/>
  <c r="M100" i="1"/>
  <c r="M101" i="1"/>
  <c r="M102" i="1"/>
  <c r="M103" i="1"/>
  <c r="M93" i="1"/>
  <c r="M83" i="1"/>
  <c r="M84" i="1"/>
  <c r="M85" i="1"/>
  <c r="M86" i="1"/>
  <c r="M87" i="1"/>
  <c r="M88" i="1"/>
  <c r="M89" i="1"/>
  <c r="M90" i="1"/>
  <c r="M91" i="1"/>
  <c r="M92" i="1"/>
  <c r="M82" i="1"/>
  <c r="M72" i="1"/>
  <c r="M73" i="1"/>
  <c r="M74" i="1"/>
  <c r="M75" i="1"/>
  <c r="M76" i="1"/>
  <c r="M77" i="1"/>
  <c r="M78" i="1"/>
  <c r="M79" i="1"/>
  <c r="M80" i="1"/>
  <c r="M81" i="1"/>
  <c r="M71" i="1"/>
  <c r="M61" i="1"/>
  <c r="M62" i="1"/>
  <c r="M63" i="1"/>
  <c r="M64" i="1"/>
  <c r="M65" i="1"/>
  <c r="M66" i="1"/>
  <c r="M67" i="1"/>
  <c r="M68" i="1"/>
  <c r="M69" i="1"/>
  <c r="M70" i="1"/>
  <c r="M60" i="1"/>
  <c r="M50" i="1"/>
  <c r="M51" i="1"/>
  <c r="M52" i="1"/>
  <c r="M53" i="1"/>
  <c r="M54" i="1"/>
  <c r="M55" i="1"/>
  <c r="M56" i="1"/>
  <c r="M57" i="1"/>
  <c r="M58" i="1"/>
  <c r="M59" i="1"/>
  <c r="M49" i="1"/>
  <c r="M39" i="1"/>
  <c r="M40" i="1"/>
  <c r="M41" i="1"/>
  <c r="M42" i="1"/>
  <c r="M43" i="1"/>
  <c r="M44" i="1"/>
  <c r="M45" i="1"/>
  <c r="M46" i="1"/>
  <c r="M47" i="1"/>
  <c r="M48" i="1"/>
  <c r="M38" i="1"/>
  <c r="M28" i="1"/>
  <c r="M29" i="1"/>
  <c r="M30" i="1"/>
  <c r="M31" i="1"/>
  <c r="M32" i="1"/>
  <c r="M33" i="1"/>
  <c r="M34" i="1"/>
  <c r="M35" i="1"/>
  <c r="M36" i="1"/>
  <c r="M37" i="1"/>
  <c r="M26" i="1"/>
  <c r="M27" i="1"/>
  <c r="M15" i="1"/>
  <c r="M16" i="1"/>
  <c r="M17" i="1"/>
  <c r="M18" i="1"/>
  <c r="M19" i="1"/>
  <c r="M20" i="1"/>
  <c r="M21" i="1"/>
  <c r="M22" i="1"/>
  <c r="M23" i="1"/>
  <c r="M24" i="1"/>
  <c r="M25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<sst xmlns="http://schemas.openxmlformats.org/spreadsheetml/2006/main" count="147" uniqueCount="24">
  <si>
    <t>Mes_num</t>
  </si>
  <si>
    <t>Año</t>
  </si>
  <si>
    <t>Mes</t>
  </si>
  <si>
    <t>v_x</t>
  </si>
  <si>
    <t>v_x_var</t>
  </si>
  <si>
    <t>v_x_media</t>
  </si>
  <si>
    <t>v_m</t>
  </si>
  <si>
    <t>v_m_var</t>
  </si>
  <si>
    <t>v_m_media</t>
  </si>
  <si>
    <t>ITI</t>
  </si>
  <si>
    <t>ITI_var</t>
  </si>
  <si>
    <t>ITI_media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</si>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</sst>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zoomScale="120" zoomScaleNormal="120" workbookViewId="0">
      <pane xSplit="2" ySplit="1" topLeftCell="D110" activePane="bottomRight" state="frozen"/>
      <selection pane="topRight" activeCell="C1" sqref="C1"/>
      <selection pane="bottomLeft" activeCell="A2" sqref="A2"/>
      <selection pane="bottomRight" activeCell="R124" sqref="R124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1</v>
      </c>
      <c r="C2">
        <v>2011</v>
      </c>
      <c r="D2" t="s">
        <v>12</v>
      </c>
      <c r="E2">
        <v>5185117506</v>
      </c>
      <c r="F2">
        <v>0.17625655725512779</v>
      </c>
      <c r="G2">
        <v>4108522921.7923808</v>
      </c>
      <c r="H2">
        <v>4889191454</v>
      </c>
      <c r="I2">
        <v>0.52350236138277495</v>
      </c>
      <c r="J2">
        <v>3693176460.30619</v>
      </c>
      <c r="K2">
        <v>106.05265829297591</v>
      </c>
      <c r="L2">
        <v>-0.22792600322094481</v>
      </c>
      <c r="M2">
        <f>AVERAGE($K$2:$K$13)</f>
        <v>101.5297250585847</v>
      </c>
    </row>
    <row r="3" spans="1:13" x14ac:dyDescent="0.25">
      <c r="A3" s="1">
        <v>1</v>
      </c>
      <c r="B3">
        <v>1</v>
      </c>
      <c r="C3">
        <v>2012</v>
      </c>
      <c r="D3" t="s">
        <v>12</v>
      </c>
      <c r="E3">
        <v>5399277218</v>
      </c>
      <c r="F3">
        <v>4.1302769272284268E-2</v>
      </c>
      <c r="G3">
        <v>4108522921.7923808</v>
      </c>
      <c r="H3">
        <v>5363736840</v>
      </c>
      <c r="I3">
        <v>9.7060094795788698E-2</v>
      </c>
      <c r="J3">
        <v>3693176460.30619</v>
      </c>
      <c r="K3">
        <v>100.662604804452</v>
      </c>
      <c r="L3">
        <v>-5.0824312895897727E-2</v>
      </c>
      <c r="M3">
        <f t="shared" ref="M3:M14" si="0">AVERAGE($K$2:$K$13)</f>
        <v>101.5297250585847</v>
      </c>
    </row>
    <row r="4" spans="1:13" x14ac:dyDescent="0.25">
      <c r="A4" s="1">
        <v>2</v>
      </c>
      <c r="B4">
        <v>1</v>
      </c>
      <c r="C4">
        <v>2013</v>
      </c>
      <c r="D4" t="s">
        <v>12</v>
      </c>
      <c r="E4">
        <v>5383027831</v>
      </c>
      <c r="F4">
        <v>-3.0095485643575341E-3</v>
      </c>
      <c r="G4">
        <v>4108522921.7923808</v>
      </c>
      <c r="H4">
        <v>5358211498</v>
      </c>
      <c r="I4">
        <v>-1.030129211186281E-3</v>
      </c>
      <c r="J4">
        <v>3693176460.30619</v>
      </c>
      <c r="K4">
        <v>100.46314582784321</v>
      </c>
      <c r="L4">
        <v>-1.9814605135271002E-3</v>
      </c>
      <c r="M4">
        <f t="shared" si="0"/>
        <v>101.5297250585847</v>
      </c>
    </row>
    <row r="5" spans="1:13" x14ac:dyDescent="0.25">
      <c r="A5" s="1">
        <v>3</v>
      </c>
      <c r="B5">
        <v>1</v>
      </c>
      <c r="C5">
        <v>2014</v>
      </c>
      <c r="D5" t="s">
        <v>12</v>
      </c>
      <c r="E5">
        <v>4275296100</v>
      </c>
      <c r="F5">
        <v>-0.20578227825996909</v>
      </c>
      <c r="G5">
        <v>4108522921.7923808</v>
      </c>
      <c r="H5">
        <v>5648613985</v>
      </c>
      <c r="I5">
        <v>5.4197652912430838E-2</v>
      </c>
      <c r="J5">
        <v>3693176460.30619</v>
      </c>
      <c r="K5">
        <v>75.687524609632177</v>
      </c>
      <c r="L5">
        <v>-0.24661402959317311</v>
      </c>
      <c r="M5">
        <f t="shared" si="0"/>
        <v>101.5297250585847</v>
      </c>
    </row>
    <row r="6" spans="1:13" x14ac:dyDescent="0.25">
      <c r="A6" s="1">
        <v>4</v>
      </c>
      <c r="B6">
        <v>1</v>
      </c>
      <c r="C6">
        <v>2015</v>
      </c>
      <c r="D6" t="s">
        <v>12</v>
      </c>
      <c r="E6">
        <v>3795979014</v>
      </c>
      <c r="F6">
        <v>-0.1121131904758597</v>
      </c>
      <c r="G6">
        <v>4108522921.7923808</v>
      </c>
      <c r="H6">
        <v>4362691564</v>
      </c>
      <c r="I6">
        <v>-0.22765273470886679</v>
      </c>
      <c r="J6">
        <v>3693176460.30619</v>
      </c>
      <c r="K6">
        <v>87.010024850796441</v>
      </c>
      <c r="L6">
        <v>0.14959533026825039</v>
      </c>
      <c r="M6">
        <f t="shared" si="0"/>
        <v>101.5297250585847</v>
      </c>
    </row>
    <row r="7" spans="1:13" x14ac:dyDescent="0.25">
      <c r="A7" s="1">
        <v>5</v>
      </c>
      <c r="B7">
        <v>1</v>
      </c>
      <c r="C7">
        <v>2016</v>
      </c>
      <c r="D7" t="s">
        <v>12</v>
      </c>
      <c r="E7">
        <v>3880889726</v>
      </c>
      <c r="F7">
        <v>2.2368593632061669E-2</v>
      </c>
      <c r="G7">
        <v>4108522921.7923808</v>
      </c>
      <c r="H7">
        <v>4123259143</v>
      </c>
      <c r="I7">
        <v>-5.4881812635058869E-2</v>
      </c>
      <c r="J7">
        <v>3693176460.30619</v>
      </c>
      <c r="K7">
        <v>94.121897057780927</v>
      </c>
      <c r="L7">
        <v>8.1736239234270203E-2</v>
      </c>
      <c r="M7">
        <f t="shared" si="0"/>
        <v>101.5297250585847</v>
      </c>
    </row>
    <row r="8" spans="1:13" x14ac:dyDescent="0.25">
      <c r="A8" s="1">
        <v>6</v>
      </c>
      <c r="B8">
        <v>1</v>
      </c>
      <c r="C8">
        <v>2017</v>
      </c>
      <c r="D8" t="s">
        <v>12</v>
      </c>
      <c r="E8">
        <v>4290755057.9400001</v>
      </c>
      <c r="F8">
        <v>0.1056111770437871</v>
      </c>
      <c r="G8">
        <v>4108522921.7923808</v>
      </c>
      <c r="H8">
        <v>4344116346.1000004</v>
      </c>
      <c r="I8">
        <v>5.3563745435439403E-2</v>
      </c>
      <c r="J8">
        <v>3693176460.30619</v>
      </c>
      <c r="K8">
        <v>98.771642287898061</v>
      </c>
      <c r="L8">
        <v>4.9401312292533639E-2</v>
      </c>
      <c r="M8">
        <f t="shared" si="0"/>
        <v>101.5297250585847</v>
      </c>
    </row>
    <row r="9" spans="1:13" x14ac:dyDescent="0.25">
      <c r="A9" s="1">
        <v>7</v>
      </c>
      <c r="B9">
        <v>1</v>
      </c>
      <c r="C9">
        <v>2018</v>
      </c>
      <c r="D9" t="s">
        <v>12</v>
      </c>
      <c r="E9">
        <v>4810240381.8599997</v>
      </c>
      <c r="F9">
        <v>0.1210708411235679</v>
      </c>
      <c r="G9">
        <v>4108522921.7923808</v>
      </c>
      <c r="H9">
        <v>5743263920.6400003</v>
      </c>
      <c r="I9">
        <v>0.32207875274705922</v>
      </c>
      <c r="J9">
        <v>3693176460.30619</v>
      </c>
      <c r="K9">
        <v>83.754472166481435</v>
      </c>
      <c r="L9">
        <v>-0.1520392875279406</v>
      </c>
      <c r="M9">
        <f t="shared" si="0"/>
        <v>101.5297250585847</v>
      </c>
    </row>
    <row r="10" spans="1:13" x14ac:dyDescent="0.25">
      <c r="A10" s="1">
        <v>8</v>
      </c>
      <c r="B10">
        <v>1</v>
      </c>
      <c r="C10">
        <v>2019</v>
      </c>
      <c r="D10" t="s">
        <v>12</v>
      </c>
      <c r="E10">
        <v>4584792478.8900003</v>
      </c>
      <c r="F10">
        <v>-4.6868323633095448E-2</v>
      </c>
      <c r="G10">
        <v>4108522921.7923808</v>
      </c>
      <c r="H10">
        <v>4211806806.0599999</v>
      </c>
      <c r="I10">
        <v>-0.26665274933235922</v>
      </c>
      <c r="J10">
        <v>3693176460.30619</v>
      </c>
      <c r="K10">
        <v>108.8557165607251</v>
      </c>
      <c r="L10">
        <v>0.29970034727637079</v>
      </c>
      <c r="M10">
        <f t="shared" si="0"/>
        <v>101.5297250585847</v>
      </c>
    </row>
    <row r="11" spans="1:13" x14ac:dyDescent="0.25">
      <c r="A11" s="1">
        <v>9</v>
      </c>
      <c r="B11">
        <v>1</v>
      </c>
      <c r="C11">
        <v>2020</v>
      </c>
      <c r="D11" t="s">
        <v>12</v>
      </c>
      <c r="E11">
        <v>4579468818.29</v>
      </c>
      <c r="F11">
        <v>-1.1611562845019741E-3</v>
      </c>
      <c r="G11">
        <v>4108522921.7923808</v>
      </c>
      <c r="H11">
        <v>3535433846.8200002</v>
      </c>
      <c r="I11">
        <v>-0.16058973983963989</v>
      </c>
      <c r="J11">
        <v>3693176460.30619</v>
      </c>
      <c r="K11">
        <v>129.53060407024941</v>
      </c>
      <c r="L11">
        <v>0.18992927668608781</v>
      </c>
      <c r="M11">
        <f t="shared" si="0"/>
        <v>101.5297250585847</v>
      </c>
    </row>
    <row r="12" spans="1:13" x14ac:dyDescent="0.25">
      <c r="A12" s="1">
        <v>10</v>
      </c>
      <c r="B12">
        <v>1</v>
      </c>
      <c r="C12">
        <v>2021</v>
      </c>
      <c r="D12" t="s">
        <v>12</v>
      </c>
      <c r="E12">
        <v>4911999896.8900003</v>
      </c>
      <c r="F12">
        <v>7.2613460598727197E-2</v>
      </c>
      <c r="G12">
        <v>4108522921.7923808</v>
      </c>
      <c r="H12">
        <v>3843547388.0799999</v>
      </c>
      <c r="I12">
        <v>8.7150136195346173E-2</v>
      </c>
      <c r="J12">
        <v>3693176460.30619</v>
      </c>
      <c r="K12">
        <v>127.7986037618163</v>
      </c>
      <c r="L12">
        <v>-1.337135977142268E-2</v>
      </c>
      <c r="M12">
        <f t="shared" si="0"/>
        <v>101.5297250585847</v>
      </c>
    </row>
    <row r="13" spans="1:13" x14ac:dyDescent="0.25">
      <c r="A13" s="1">
        <v>11</v>
      </c>
      <c r="B13">
        <v>1</v>
      </c>
      <c r="C13">
        <v>2022</v>
      </c>
      <c r="D13" t="s">
        <v>12</v>
      </c>
      <c r="E13">
        <v>5547906582.7700005</v>
      </c>
      <c r="F13">
        <v>0.129459832904846</v>
      </c>
      <c r="G13">
        <v>4108522921.7923808</v>
      </c>
      <c r="H13">
        <v>5251322077.7299995</v>
      </c>
      <c r="I13">
        <v>0.36626963258367362</v>
      </c>
      <c r="J13">
        <v>3693176460.30619</v>
      </c>
      <c r="K13">
        <v>105.6478064123655</v>
      </c>
      <c r="L13">
        <v>-0.17332581653813839</v>
      </c>
      <c r="M13">
        <f t="shared" si="0"/>
        <v>101.5297250585847</v>
      </c>
    </row>
    <row r="14" spans="1:13" x14ac:dyDescent="0.25">
      <c r="A14" s="1">
        <v>12</v>
      </c>
      <c r="B14">
        <v>2</v>
      </c>
      <c r="C14">
        <v>2011</v>
      </c>
      <c r="D14" t="s">
        <v>13</v>
      </c>
      <c r="E14">
        <v>5398017228</v>
      </c>
      <c r="F14">
        <v>0.36349980450801839</v>
      </c>
      <c r="G14">
        <v>4092545578.2604761</v>
      </c>
      <c r="H14">
        <v>4764278184</v>
      </c>
      <c r="I14">
        <v>0.37892889474097918</v>
      </c>
      <c r="J14">
        <v>3538666928.469048</v>
      </c>
      <c r="K14">
        <v>113.3018900140698</v>
      </c>
      <c r="L14">
        <v>-1.118918480264275E-2</v>
      </c>
      <c r="M14">
        <f>AVERAGE($K$14:$K$25)</f>
        <v>107.00964651006979</v>
      </c>
    </row>
    <row r="15" spans="1:13" x14ac:dyDescent="0.25">
      <c r="A15" s="1">
        <v>13</v>
      </c>
      <c r="B15">
        <v>2</v>
      </c>
      <c r="C15">
        <v>2012</v>
      </c>
      <c r="D15" t="s">
        <v>13</v>
      </c>
      <c r="E15">
        <v>6004523119</v>
      </c>
      <c r="F15">
        <v>0.11235716104313261</v>
      </c>
      <c r="G15">
        <v>4092545578.2604761</v>
      </c>
      <c r="H15">
        <v>4724970488</v>
      </c>
      <c r="I15">
        <v>-8.2505039550394565E-3</v>
      </c>
      <c r="J15">
        <v>3538666928.469048</v>
      </c>
      <c r="K15">
        <v>127.0806481066851</v>
      </c>
      <c r="L15">
        <v>0.121611017176362</v>
      </c>
      <c r="M15">
        <f t="shared" ref="M15:M27" si="1">AVERAGE($K$14:$K$25)</f>
        <v>107.00964651006979</v>
      </c>
    </row>
    <row r="16" spans="1:13" x14ac:dyDescent="0.25">
      <c r="A16" s="1">
        <v>14</v>
      </c>
      <c r="B16">
        <v>2</v>
      </c>
      <c r="C16">
        <v>2013</v>
      </c>
      <c r="D16" t="s">
        <v>13</v>
      </c>
      <c r="E16">
        <v>4905868232</v>
      </c>
      <c r="F16">
        <v>-0.18297121440394601</v>
      </c>
      <c r="G16">
        <v>4092545578.2604761</v>
      </c>
      <c r="H16">
        <v>5174735163</v>
      </c>
      <c r="I16">
        <v>9.5188885548019186E-2</v>
      </c>
      <c r="J16">
        <v>3538666928.469048</v>
      </c>
      <c r="K16">
        <v>94.804237849263629</v>
      </c>
      <c r="L16">
        <v>-0.25398367680911699</v>
      </c>
      <c r="M16">
        <f t="shared" si="1"/>
        <v>107.00964651006979</v>
      </c>
    </row>
    <row r="17" spans="1:13" x14ac:dyDescent="0.25">
      <c r="A17" s="1">
        <v>15</v>
      </c>
      <c r="B17">
        <v>2</v>
      </c>
      <c r="C17">
        <v>2014</v>
      </c>
      <c r="D17" t="s">
        <v>13</v>
      </c>
      <c r="E17">
        <v>4647727001</v>
      </c>
      <c r="F17">
        <v>-5.2618867607612467E-2</v>
      </c>
      <c r="G17">
        <v>4092545578.2604761</v>
      </c>
      <c r="H17">
        <v>5537441356</v>
      </c>
      <c r="I17">
        <v>7.0091740267868019E-2</v>
      </c>
      <c r="J17">
        <v>3538666928.469048</v>
      </c>
      <c r="K17">
        <v>83.932753454156853</v>
      </c>
      <c r="L17">
        <v>-0.1146729792015433</v>
      </c>
      <c r="M17">
        <f t="shared" si="1"/>
        <v>107.00964651006979</v>
      </c>
    </row>
    <row r="18" spans="1:13" x14ac:dyDescent="0.25">
      <c r="A18" s="1">
        <v>16</v>
      </c>
      <c r="B18">
        <v>2</v>
      </c>
      <c r="C18">
        <v>2015</v>
      </c>
      <c r="D18" t="s">
        <v>13</v>
      </c>
      <c r="E18">
        <v>3871712336</v>
      </c>
      <c r="F18">
        <v>-0.16696649025061791</v>
      </c>
      <c r="G18">
        <v>4092545578.2604761</v>
      </c>
      <c r="H18">
        <v>4084488493</v>
      </c>
      <c r="I18">
        <v>-0.26238704296627502</v>
      </c>
      <c r="J18">
        <v>3538666928.469048</v>
      </c>
      <c r="K18">
        <v>94.790629050255475</v>
      </c>
      <c r="L18">
        <v>0.12936398663519449</v>
      </c>
      <c r="M18">
        <f t="shared" si="1"/>
        <v>107.00964651006979</v>
      </c>
    </row>
    <row r="19" spans="1:13" x14ac:dyDescent="0.25">
      <c r="A19" s="1">
        <v>17</v>
      </c>
      <c r="B19">
        <v>2</v>
      </c>
      <c r="C19">
        <v>2016</v>
      </c>
      <c r="D19" t="s">
        <v>13</v>
      </c>
      <c r="E19">
        <v>4140896455</v>
      </c>
      <c r="F19">
        <v>6.9525857202010988E-2</v>
      </c>
      <c r="G19">
        <v>4092545578.2604761</v>
      </c>
      <c r="H19">
        <v>4096176888</v>
      </c>
      <c r="I19">
        <v>2.8616545303117298E-3</v>
      </c>
      <c r="J19">
        <v>3538666928.469048</v>
      </c>
      <c r="K19">
        <v>101.0917391563584</v>
      </c>
      <c r="L19">
        <v>6.6473977113943095E-2</v>
      </c>
      <c r="M19">
        <f t="shared" si="1"/>
        <v>107.00964651006979</v>
      </c>
    </row>
    <row r="20" spans="1:13" x14ac:dyDescent="0.25">
      <c r="A20" s="1">
        <v>18</v>
      </c>
      <c r="B20">
        <v>2</v>
      </c>
      <c r="C20">
        <v>2017</v>
      </c>
      <c r="D20" t="s">
        <v>13</v>
      </c>
      <c r="E20">
        <v>3899347734.9200001</v>
      </c>
      <c r="F20">
        <v>-5.8332470445702111E-2</v>
      </c>
      <c r="G20">
        <v>4092545578.2604761</v>
      </c>
      <c r="H20">
        <v>4117168659.5700002</v>
      </c>
      <c r="I20">
        <v>5.1247229169952826E-3</v>
      </c>
      <c r="J20">
        <v>3538666928.469048</v>
      </c>
      <c r="K20">
        <v>94.709448588080207</v>
      </c>
      <c r="L20">
        <v>-6.3133650895121574E-2</v>
      </c>
      <c r="M20">
        <f t="shared" si="1"/>
        <v>107.00964651006979</v>
      </c>
    </row>
    <row r="21" spans="1:13" x14ac:dyDescent="0.25">
      <c r="A21" s="1">
        <v>19</v>
      </c>
      <c r="B21">
        <v>2</v>
      </c>
      <c r="C21">
        <v>2018</v>
      </c>
      <c r="D21" t="s">
        <v>13</v>
      </c>
      <c r="E21">
        <v>4304213999.46</v>
      </c>
      <c r="F21">
        <v>0.10382922787682761</v>
      </c>
      <c r="G21">
        <v>4092545578.2604761</v>
      </c>
      <c r="H21">
        <v>5195980216.6700001</v>
      </c>
      <c r="I21">
        <v>0.26202753549879398</v>
      </c>
      <c r="J21">
        <v>3538666928.469048</v>
      </c>
      <c r="K21">
        <v>82.837382360521858</v>
      </c>
      <c r="L21">
        <v>-0.12535250077522389</v>
      </c>
      <c r="M21">
        <f t="shared" si="1"/>
        <v>107.00964651006979</v>
      </c>
    </row>
    <row r="22" spans="1:13" x14ac:dyDescent="0.25">
      <c r="A22" s="1">
        <v>20</v>
      </c>
      <c r="B22">
        <v>2</v>
      </c>
      <c r="C22">
        <v>2019</v>
      </c>
      <c r="D22" t="s">
        <v>13</v>
      </c>
      <c r="E22">
        <v>4447653338.7299995</v>
      </c>
      <c r="F22">
        <v>3.3325327060409908E-2</v>
      </c>
      <c r="G22">
        <v>4092545578.2604761</v>
      </c>
      <c r="H22">
        <v>3997937446.1199999</v>
      </c>
      <c r="I22">
        <v>-0.2305710800642351</v>
      </c>
      <c r="J22">
        <v>3538666928.469048</v>
      </c>
      <c r="K22">
        <v>111.2486975764578</v>
      </c>
      <c r="L22">
        <v>0.34297697979259228</v>
      </c>
      <c r="M22">
        <f t="shared" si="1"/>
        <v>107.00964651006979</v>
      </c>
    </row>
    <row r="23" spans="1:13" x14ac:dyDescent="0.25">
      <c r="A23" s="1">
        <v>21</v>
      </c>
      <c r="B23">
        <v>2</v>
      </c>
      <c r="C23">
        <v>2020</v>
      </c>
      <c r="D23" t="s">
        <v>13</v>
      </c>
      <c r="E23">
        <v>4377986233.4300003</v>
      </c>
      <c r="F23">
        <v>-1.5663789417520672E-2</v>
      </c>
      <c r="G23">
        <v>4092545578.2604761</v>
      </c>
      <c r="H23">
        <v>3191224227.54</v>
      </c>
      <c r="I23">
        <v>-0.20178235138794259</v>
      </c>
      <c r="J23">
        <v>3538666928.469048</v>
      </c>
      <c r="K23">
        <v>137.18829894961129</v>
      </c>
      <c r="L23">
        <v>0.23316768589875861</v>
      </c>
      <c r="M23">
        <f t="shared" si="1"/>
        <v>107.00964651006979</v>
      </c>
    </row>
    <row r="24" spans="1:13" x14ac:dyDescent="0.25">
      <c r="A24" s="1">
        <v>22</v>
      </c>
      <c r="B24">
        <v>2</v>
      </c>
      <c r="C24">
        <v>2021</v>
      </c>
      <c r="D24" t="s">
        <v>13</v>
      </c>
      <c r="E24">
        <v>4774998994.8699999</v>
      </c>
      <c r="F24">
        <v>9.0683876163985433E-2</v>
      </c>
      <c r="G24">
        <v>4092545578.2604761</v>
      </c>
      <c r="H24">
        <v>3712676594.1599998</v>
      </c>
      <c r="I24">
        <v>0.16340198288791791</v>
      </c>
      <c r="J24">
        <v>3538666928.469048</v>
      </c>
      <c r="K24">
        <v>128.61338373455479</v>
      </c>
      <c r="L24">
        <v>-6.2504712724851696E-2</v>
      </c>
      <c r="M24">
        <f t="shared" si="1"/>
        <v>107.00964651006979</v>
      </c>
    </row>
    <row r="25" spans="1:13" x14ac:dyDescent="0.25">
      <c r="A25" s="1">
        <v>23</v>
      </c>
      <c r="B25">
        <v>2</v>
      </c>
      <c r="C25">
        <v>2022</v>
      </c>
      <c r="D25" t="s">
        <v>13</v>
      </c>
      <c r="E25">
        <v>6452321663.0600004</v>
      </c>
      <c r="F25">
        <v>0.35127183691389791</v>
      </c>
      <c r="G25">
        <v>4092545578.2604761</v>
      </c>
      <c r="H25">
        <v>5634396136.79</v>
      </c>
      <c r="I25">
        <v>0.51761027223670486</v>
      </c>
      <c r="J25">
        <v>3538666928.469048</v>
      </c>
      <c r="K25">
        <v>114.51664928082219</v>
      </c>
      <c r="L25">
        <v>-0.10960550173243901</v>
      </c>
      <c r="M25">
        <f t="shared" si="1"/>
        <v>107.00964651006979</v>
      </c>
    </row>
    <row r="26" spans="1:13" x14ac:dyDescent="0.25">
      <c r="A26" s="1">
        <v>24</v>
      </c>
      <c r="B26">
        <v>3</v>
      </c>
      <c r="C26">
        <v>2011</v>
      </c>
      <c r="D26" t="s">
        <v>14</v>
      </c>
      <c r="E26">
        <v>6098102041</v>
      </c>
      <c r="F26">
        <v>0.3009315809618216</v>
      </c>
      <c r="G26">
        <v>4599303405.7852383</v>
      </c>
      <c r="H26">
        <v>5641577584</v>
      </c>
      <c r="I26">
        <v>0.28135007897951342</v>
      </c>
      <c r="J26">
        <v>4065824066.141428</v>
      </c>
      <c r="K26">
        <v>108.0921417848572</v>
      </c>
      <c r="L26">
        <v>1.5281929820383899E-2</v>
      </c>
      <c r="M26">
        <f>AVERAGE($K$26:$K$37)</f>
        <v>105.59997841674083</v>
      </c>
    </row>
    <row r="27" spans="1:13" x14ac:dyDescent="0.25">
      <c r="A27" s="1">
        <v>25</v>
      </c>
      <c r="B27">
        <v>3</v>
      </c>
      <c r="C27">
        <v>2012</v>
      </c>
      <c r="D27" t="s">
        <v>14</v>
      </c>
      <c r="E27">
        <v>6199965749</v>
      </c>
      <c r="F27">
        <v>1.6704165872451601E-2</v>
      </c>
      <c r="G27">
        <v>4599303405.7852383</v>
      </c>
      <c r="H27">
        <v>5146496373</v>
      </c>
      <c r="I27">
        <v>-8.7755810077679852E-2</v>
      </c>
      <c r="J27">
        <v>4065824066.141428</v>
      </c>
      <c r="K27">
        <v>120.46964186211819</v>
      </c>
      <c r="L27">
        <v>0.1145087873445667</v>
      </c>
      <c r="M27">
        <f>AVERAGE($K$26:$K$37)</f>
        <v>105.59997841674083</v>
      </c>
    </row>
    <row r="28" spans="1:13" x14ac:dyDescent="0.25">
      <c r="A28" s="1">
        <v>26</v>
      </c>
      <c r="B28">
        <v>3</v>
      </c>
      <c r="C28">
        <v>2013</v>
      </c>
      <c r="D28" t="s">
        <v>14</v>
      </c>
      <c r="E28">
        <v>6159944925</v>
      </c>
      <c r="F28">
        <v>-6.4550072726539121E-3</v>
      </c>
      <c r="G28">
        <v>4599303405.7852383</v>
      </c>
      <c r="H28">
        <v>5619165672</v>
      </c>
      <c r="I28">
        <v>9.1842928614456865E-2</v>
      </c>
      <c r="J28">
        <v>4065824066.141428</v>
      </c>
      <c r="K28">
        <v>109.62383536215479</v>
      </c>
      <c r="L28">
        <v>-9.0029374474083323E-2</v>
      </c>
      <c r="M28">
        <f t="shared" ref="M28:M38" si="2">AVERAGE($K$26:$K$37)</f>
        <v>105.59997841674083</v>
      </c>
    </row>
    <row r="29" spans="1:13" x14ac:dyDescent="0.25">
      <c r="A29" s="1">
        <v>27</v>
      </c>
      <c r="B29">
        <v>3</v>
      </c>
      <c r="C29">
        <v>2014</v>
      </c>
      <c r="D29" t="s">
        <v>14</v>
      </c>
      <c r="E29">
        <v>4912951795</v>
      </c>
      <c r="F29">
        <v>-0.2024357596021851</v>
      </c>
      <c r="G29">
        <v>4599303405.7852383</v>
      </c>
      <c r="H29">
        <v>5389878367</v>
      </c>
      <c r="I29">
        <v>-4.0804510559730667E-2</v>
      </c>
      <c r="J29">
        <v>4065824066.141428</v>
      </c>
      <c r="K29">
        <v>91.151440913397522</v>
      </c>
      <c r="L29">
        <v>-0.16850709873205619</v>
      </c>
      <c r="M29">
        <f t="shared" si="2"/>
        <v>105.59997841674083</v>
      </c>
    </row>
    <row r="30" spans="1:13" x14ac:dyDescent="0.25">
      <c r="A30" s="1">
        <v>28</v>
      </c>
      <c r="B30">
        <v>3</v>
      </c>
      <c r="C30">
        <v>2015</v>
      </c>
      <c r="D30" t="s">
        <v>14</v>
      </c>
      <c r="E30">
        <v>4381455417</v>
      </c>
      <c r="F30">
        <v>-0.1081826975263452</v>
      </c>
      <c r="G30">
        <v>4599303405.7852383</v>
      </c>
      <c r="H30">
        <v>5058807660</v>
      </c>
      <c r="I30">
        <v>-6.1424522866231901E-2</v>
      </c>
      <c r="J30">
        <v>4065824066.141428</v>
      </c>
      <c r="K30">
        <v>86.61043691469385</v>
      </c>
      <c r="L30">
        <v>-4.9818236038836283E-2</v>
      </c>
      <c r="M30">
        <f t="shared" si="2"/>
        <v>105.59997841674083</v>
      </c>
    </row>
    <row r="31" spans="1:13" x14ac:dyDescent="0.25">
      <c r="A31" s="1">
        <v>29</v>
      </c>
      <c r="B31">
        <v>3</v>
      </c>
      <c r="C31">
        <v>2016</v>
      </c>
      <c r="D31" t="s">
        <v>14</v>
      </c>
      <c r="E31">
        <v>4420844409</v>
      </c>
      <c r="F31">
        <v>8.9899333100984524E-3</v>
      </c>
      <c r="G31">
        <v>4599303405.7852383</v>
      </c>
      <c r="H31">
        <v>4556321964</v>
      </c>
      <c r="I31">
        <v>-9.9328879406338166E-2</v>
      </c>
      <c r="J31">
        <v>4065824066.141428</v>
      </c>
      <c r="K31">
        <v>97.026602683690427</v>
      </c>
      <c r="L31">
        <v>0.12026455632888559</v>
      </c>
      <c r="M31">
        <f t="shared" si="2"/>
        <v>105.59997841674083</v>
      </c>
    </row>
    <row r="32" spans="1:13" x14ac:dyDescent="0.25">
      <c r="A32" s="1">
        <v>30</v>
      </c>
      <c r="B32">
        <v>3</v>
      </c>
      <c r="C32">
        <v>2017</v>
      </c>
      <c r="D32" t="s">
        <v>14</v>
      </c>
      <c r="E32">
        <v>4564671111.3999996</v>
      </c>
      <c r="F32">
        <v>3.2533762578749847E-2</v>
      </c>
      <c r="G32">
        <v>4599303405.7852383</v>
      </c>
      <c r="H32">
        <v>5474983304.6599998</v>
      </c>
      <c r="I32">
        <v>0.20162344713969829</v>
      </c>
      <c r="J32">
        <v>4065824066.141428</v>
      </c>
      <c r="K32">
        <v>83.37324257253546</v>
      </c>
      <c r="L32">
        <v>-0.1407176973480698</v>
      </c>
      <c r="M32">
        <f t="shared" si="2"/>
        <v>105.59997841674083</v>
      </c>
    </row>
    <row r="33" spans="1:13" x14ac:dyDescent="0.25">
      <c r="A33" s="1">
        <v>31</v>
      </c>
      <c r="B33">
        <v>3</v>
      </c>
      <c r="C33">
        <v>2018</v>
      </c>
      <c r="D33" t="s">
        <v>14</v>
      </c>
      <c r="E33">
        <v>5416664832.4399996</v>
      </c>
      <c r="F33">
        <v>0.1866495307651399</v>
      </c>
      <c r="G33">
        <v>4599303405.7852383</v>
      </c>
      <c r="H33">
        <v>5978949641.3999996</v>
      </c>
      <c r="I33">
        <v>9.2048926671804088E-2</v>
      </c>
      <c r="J33">
        <v>4065824066.141428</v>
      </c>
      <c r="K33">
        <v>90.595592157749991</v>
      </c>
      <c r="L33">
        <v>8.6626708550180398E-2</v>
      </c>
      <c r="M33">
        <f t="shared" si="2"/>
        <v>105.59997841674083</v>
      </c>
    </row>
    <row r="34" spans="1:13" x14ac:dyDescent="0.25">
      <c r="A34" s="1">
        <v>32</v>
      </c>
      <c r="B34">
        <v>3</v>
      </c>
      <c r="C34">
        <v>2019</v>
      </c>
      <c r="D34" t="s">
        <v>14</v>
      </c>
      <c r="E34">
        <v>5136972013.1000004</v>
      </c>
      <c r="F34">
        <v>-5.1635614901800797E-2</v>
      </c>
      <c r="G34">
        <v>4599303405.7852383</v>
      </c>
      <c r="H34">
        <v>3956312730.3699999</v>
      </c>
      <c r="I34">
        <v>-0.33829301672398587</v>
      </c>
      <c r="J34">
        <v>4065824066.141428</v>
      </c>
      <c r="K34">
        <v>129.84241548113371</v>
      </c>
      <c r="L34">
        <v>0.43320897174605372</v>
      </c>
      <c r="M34">
        <f t="shared" si="2"/>
        <v>105.59997841674083</v>
      </c>
    </row>
    <row r="35" spans="1:13" x14ac:dyDescent="0.25">
      <c r="A35" s="1">
        <v>33</v>
      </c>
      <c r="B35">
        <v>3</v>
      </c>
      <c r="C35">
        <v>2020</v>
      </c>
      <c r="D35" t="s">
        <v>14</v>
      </c>
      <c r="E35">
        <v>4382669378.9200001</v>
      </c>
      <c r="F35">
        <v>-0.1468379878762085</v>
      </c>
      <c r="G35">
        <v>4599303405.7852383</v>
      </c>
      <c r="H35">
        <v>3154187947</v>
      </c>
      <c r="I35">
        <v>-0.20274554567251921</v>
      </c>
      <c r="J35">
        <v>4065824066.141428</v>
      </c>
      <c r="K35">
        <v>138.94762939185119</v>
      </c>
      <c r="L35">
        <v>7.0125111867165746E-2</v>
      </c>
      <c r="M35">
        <f t="shared" si="2"/>
        <v>105.59997841674083</v>
      </c>
    </row>
    <row r="36" spans="1:13" x14ac:dyDescent="0.25">
      <c r="A36" s="1">
        <v>34</v>
      </c>
      <c r="B36">
        <v>3</v>
      </c>
      <c r="C36">
        <v>2021</v>
      </c>
      <c r="D36" t="s">
        <v>14</v>
      </c>
      <c r="E36">
        <v>5719998796.7700005</v>
      </c>
      <c r="F36">
        <v>0.30514038414176531</v>
      </c>
      <c r="G36">
        <v>4599303405.7852383</v>
      </c>
      <c r="H36">
        <v>5320171567.6800003</v>
      </c>
      <c r="I36">
        <v>0.68670087422663029</v>
      </c>
      <c r="J36">
        <v>4065824066.141428</v>
      </c>
      <c r="K36">
        <v>107.5153070536098</v>
      </c>
      <c r="L36">
        <v>-0.22621704649309249</v>
      </c>
      <c r="M36">
        <f t="shared" si="2"/>
        <v>105.59997841674083</v>
      </c>
    </row>
    <row r="37" spans="1:13" x14ac:dyDescent="0.25">
      <c r="A37" s="1">
        <v>35</v>
      </c>
      <c r="B37">
        <v>3</v>
      </c>
      <c r="C37">
        <v>2022</v>
      </c>
      <c r="D37" t="s">
        <v>14</v>
      </c>
      <c r="E37">
        <v>7352000042.8599997</v>
      </c>
      <c r="F37">
        <v>0.2853149631799865</v>
      </c>
      <c r="G37">
        <v>4599303405.7852383</v>
      </c>
      <c r="H37">
        <v>7072532130.8599997</v>
      </c>
      <c r="I37">
        <v>0.32938046092828582</v>
      </c>
      <c r="J37">
        <v>4065824066.141428</v>
      </c>
      <c r="K37">
        <v>103.95145482309771</v>
      </c>
      <c r="L37">
        <v>-3.3147393875135767E-2</v>
      </c>
      <c r="M37">
        <f t="shared" si="2"/>
        <v>105.59997841674083</v>
      </c>
    </row>
    <row r="38" spans="1:13" x14ac:dyDescent="0.25">
      <c r="A38" s="1">
        <v>36</v>
      </c>
      <c r="B38">
        <v>4</v>
      </c>
      <c r="C38">
        <v>2011</v>
      </c>
      <c r="D38" t="s">
        <v>15</v>
      </c>
      <c r="E38">
        <v>7042866014</v>
      </c>
      <c r="F38">
        <v>0.13447950674176121</v>
      </c>
      <c r="G38">
        <v>4975492532.8920002</v>
      </c>
      <c r="H38">
        <v>5532887138</v>
      </c>
      <c r="I38">
        <v>0.34915871994284359</v>
      </c>
      <c r="J38">
        <v>3874610039.52</v>
      </c>
      <c r="K38">
        <v>127.2909755492649</v>
      </c>
      <c r="L38">
        <v>-0.15912079878205659</v>
      </c>
      <c r="M38">
        <f>AVERAGE($K$38:$K$48)</f>
        <v>118.05083168102456</v>
      </c>
    </row>
    <row r="39" spans="1:13" x14ac:dyDescent="0.25">
      <c r="A39" s="1">
        <v>37</v>
      </c>
      <c r="B39">
        <v>4</v>
      </c>
      <c r="C39">
        <v>2012</v>
      </c>
      <c r="D39" t="s">
        <v>15</v>
      </c>
      <c r="E39">
        <v>6714950211</v>
      </c>
      <c r="F39">
        <v>-4.6559994517595522E-2</v>
      </c>
      <c r="G39">
        <v>4975492532.8920002</v>
      </c>
      <c r="H39">
        <v>4769800807</v>
      </c>
      <c r="I39">
        <v>-0.13791828966817429</v>
      </c>
      <c r="J39">
        <v>3874610039.52</v>
      </c>
      <c r="K39">
        <v>140.78051647660769</v>
      </c>
      <c r="L39">
        <v>0.1059740556558308</v>
      </c>
      <c r="M39">
        <f t="shared" ref="M39:M49" si="3">AVERAGE($K$38:$K$48)</f>
        <v>118.05083168102456</v>
      </c>
    </row>
    <row r="40" spans="1:13" x14ac:dyDescent="0.25">
      <c r="A40" s="1">
        <v>38</v>
      </c>
      <c r="B40">
        <v>4</v>
      </c>
      <c r="C40">
        <v>2013</v>
      </c>
      <c r="D40" t="s">
        <v>15</v>
      </c>
      <c r="E40">
        <v>6895385115</v>
      </c>
      <c r="F40">
        <v>2.68706242533896E-2</v>
      </c>
      <c r="G40">
        <v>4975492532.8920002</v>
      </c>
      <c r="H40">
        <v>6193443895</v>
      </c>
      <c r="I40">
        <v>0.29847013441540549</v>
      </c>
      <c r="J40">
        <v>3874610039.52</v>
      </c>
      <c r="K40">
        <v>111.3336171587294</v>
      </c>
      <c r="L40">
        <v>-0.20916885414872871</v>
      </c>
      <c r="M40">
        <f t="shared" si="3"/>
        <v>118.05083168102456</v>
      </c>
    </row>
    <row r="41" spans="1:13" x14ac:dyDescent="0.25">
      <c r="A41" s="1">
        <v>39</v>
      </c>
      <c r="B41">
        <v>4</v>
      </c>
      <c r="C41">
        <v>2014</v>
      </c>
      <c r="D41" t="s">
        <v>15</v>
      </c>
      <c r="E41">
        <v>6478517271</v>
      </c>
      <c r="F41">
        <v>-6.0456064026526812E-2</v>
      </c>
      <c r="G41">
        <v>4975492532.8920002</v>
      </c>
      <c r="H41">
        <v>5656126151</v>
      </c>
      <c r="I41">
        <v>-8.6755891085697812E-2</v>
      </c>
      <c r="J41">
        <v>3874610039.52</v>
      </c>
      <c r="K41">
        <v>114.5398298772845</v>
      </c>
      <c r="L41">
        <v>2.8798244415107369E-2</v>
      </c>
      <c r="M41">
        <f t="shared" si="3"/>
        <v>118.05083168102456</v>
      </c>
    </row>
    <row r="42" spans="1:13" x14ac:dyDescent="0.25">
      <c r="A42" s="1">
        <v>40</v>
      </c>
      <c r="B42">
        <v>4</v>
      </c>
      <c r="C42">
        <v>2015</v>
      </c>
      <c r="D42" t="s">
        <v>15</v>
      </c>
      <c r="E42">
        <v>5155266674</v>
      </c>
      <c r="F42">
        <v>-0.20425207522766209</v>
      </c>
      <c r="G42">
        <v>4975492532.8920002</v>
      </c>
      <c r="H42">
        <v>4932935864</v>
      </c>
      <c r="I42">
        <v>-0.127859645929598</v>
      </c>
      <c r="J42">
        <v>3874610039.52</v>
      </c>
      <c r="K42">
        <v>104.5070687341091</v>
      </c>
      <c r="L42">
        <v>-8.7591898415811054E-2</v>
      </c>
      <c r="M42">
        <f t="shared" si="3"/>
        <v>118.05083168102456</v>
      </c>
    </row>
    <row r="43" spans="1:13" x14ac:dyDescent="0.25">
      <c r="A43" s="1">
        <v>41</v>
      </c>
      <c r="B43">
        <v>4</v>
      </c>
      <c r="C43">
        <v>2016</v>
      </c>
      <c r="D43" t="s">
        <v>15</v>
      </c>
      <c r="E43">
        <v>4739552432</v>
      </c>
      <c r="F43">
        <v>-8.0638746409881668E-2</v>
      </c>
      <c r="G43">
        <v>4975492532.8920002</v>
      </c>
      <c r="H43">
        <v>4422642478</v>
      </c>
      <c r="I43">
        <v>-0.103446182976767</v>
      </c>
      <c r="J43">
        <v>3874610039.52</v>
      </c>
      <c r="K43">
        <v>107.1656245237194</v>
      </c>
      <c r="L43">
        <v>2.5439004478962749E-2</v>
      </c>
      <c r="M43">
        <f t="shared" si="3"/>
        <v>118.05083168102456</v>
      </c>
    </row>
    <row r="44" spans="1:13" x14ac:dyDescent="0.25">
      <c r="A44" s="1">
        <v>42</v>
      </c>
      <c r="B44">
        <v>4</v>
      </c>
      <c r="C44">
        <v>2017</v>
      </c>
      <c r="D44" t="s">
        <v>15</v>
      </c>
      <c r="E44">
        <v>4866629812.2799997</v>
      </c>
      <c r="F44">
        <v>2.681210559503722E-2</v>
      </c>
      <c r="G44">
        <v>4975492532.8920002</v>
      </c>
      <c r="H44">
        <v>4973102455.7700005</v>
      </c>
      <c r="I44">
        <v>0.12446404621404721</v>
      </c>
      <c r="J44">
        <v>3874610039.52</v>
      </c>
      <c r="K44">
        <v>97.859029761864917</v>
      </c>
      <c r="L44">
        <v>-8.6843097338499819E-2</v>
      </c>
      <c r="M44">
        <f t="shared" si="3"/>
        <v>118.05083168102456</v>
      </c>
    </row>
    <row r="45" spans="1:13" x14ac:dyDescent="0.25">
      <c r="A45" s="1">
        <v>43</v>
      </c>
      <c r="B45">
        <v>4</v>
      </c>
      <c r="C45">
        <v>2018</v>
      </c>
      <c r="D45" t="s">
        <v>15</v>
      </c>
      <c r="E45">
        <v>5216330941.6400003</v>
      </c>
      <c r="F45">
        <v>7.1856940603453712E-2</v>
      </c>
      <c r="G45">
        <v>4975492532.8920002</v>
      </c>
      <c r="H45">
        <v>6105585065.0299997</v>
      </c>
      <c r="I45">
        <v>0.22772155195516741</v>
      </c>
      <c r="J45">
        <v>3874610039.52</v>
      </c>
      <c r="K45">
        <v>85.435398673204304</v>
      </c>
      <c r="L45">
        <v>-0.12695436608040059</v>
      </c>
      <c r="M45">
        <f t="shared" si="3"/>
        <v>118.05083168102456</v>
      </c>
    </row>
    <row r="46" spans="1:13" x14ac:dyDescent="0.25">
      <c r="A46" s="1">
        <v>44</v>
      </c>
      <c r="B46">
        <v>4</v>
      </c>
      <c r="C46">
        <v>2019</v>
      </c>
      <c r="D46" t="s">
        <v>15</v>
      </c>
      <c r="E46">
        <v>5337175447.8900003</v>
      </c>
      <c r="F46">
        <v>2.3166571983641578E-2</v>
      </c>
      <c r="G46">
        <v>4975492532.8920002</v>
      </c>
      <c r="H46">
        <v>4172281633.2600002</v>
      </c>
      <c r="I46">
        <v>-0.31664507351524401</v>
      </c>
      <c r="J46">
        <v>3874610039.52</v>
      </c>
      <c r="K46">
        <v>127.9198270160831</v>
      </c>
      <c r="L46">
        <v>0.49726962128876351</v>
      </c>
      <c r="M46">
        <f t="shared" si="3"/>
        <v>118.05083168102456</v>
      </c>
    </row>
    <row r="47" spans="1:13" x14ac:dyDescent="0.25">
      <c r="A47" s="1">
        <v>45</v>
      </c>
      <c r="B47">
        <v>4</v>
      </c>
      <c r="C47">
        <v>2020</v>
      </c>
      <c r="D47" t="s">
        <v>15</v>
      </c>
      <c r="E47">
        <v>4349286325.0799999</v>
      </c>
      <c r="F47">
        <v>-0.18509586811513801</v>
      </c>
      <c r="G47">
        <v>4975492532.8920002</v>
      </c>
      <c r="H47">
        <v>2894419334.6399999</v>
      </c>
      <c r="I47">
        <v>-0.30627421898687762</v>
      </c>
      <c r="J47">
        <v>3874610039.52</v>
      </c>
      <c r="K47">
        <v>150.26455472530739</v>
      </c>
      <c r="L47">
        <v>0.174677594790797</v>
      </c>
      <c r="M47">
        <f t="shared" si="3"/>
        <v>118.05083168102456</v>
      </c>
    </row>
    <row r="48" spans="1:13" x14ac:dyDescent="0.25">
      <c r="A48" s="1">
        <v>46</v>
      </c>
      <c r="B48">
        <v>4</v>
      </c>
      <c r="C48">
        <v>2021</v>
      </c>
      <c r="D48" t="s">
        <v>15</v>
      </c>
      <c r="E48">
        <v>6142998699.9499998</v>
      </c>
      <c r="F48">
        <v>0.41241533456342561</v>
      </c>
      <c r="G48">
        <v>4975492532.8920002</v>
      </c>
      <c r="H48">
        <v>4672807130.6999998</v>
      </c>
      <c r="I48">
        <v>0.61441953996662035</v>
      </c>
      <c r="J48">
        <v>3874610039.52</v>
      </c>
      <c r="K48">
        <v>131.46270599509549</v>
      </c>
      <c r="L48">
        <v>-0.12512497551124249</v>
      </c>
      <c r="M48">
        <f t="shared" si="3"/>
        <v>118.05083168102456</v>
      </c>
    </row>
    <row r="49" spans="1:13" x14ac:dyDescent="0.25">
      <c r="A49" s="1">
        <v>47</v>
      </c>
      <c r="B49">
        <v>5</v>
      </c>
      <c r="C49">
        <v>2011</v>
      </c>
      <c r="D49" t="s">
        <v>16</v>
      </c>
      <c r="E49">
        <v>7932871298</v>
      </c>
      <c r="F49">
        <v>0.21991321469483771</v>
      </c>
      <c r="G49">
        <v>5466521548.6234999</v>
      </c>
      <c r="H49">
        <v>6489819717</v>
      </c>
      <c r="I49">
        <v>0.41842710807788341</v>
      </c>
      <c r="J49">
        <v>4282057852.1220002</v>
      </c>
      <c r="K49">
        <v>122.23561892204719</v>
      </c>
      <c r="L49">
        <v>-0.13995353885477599</v>
      </c>
      <c r="M49">
        <f>AVERAGE($K$49:$K$59)</f>
        <v>117.48891708198566</v>
      </c>
    </row>
    <row r="50" spans="1:13" x14ac:dyDescent="0.25">
      <c r="A50" s="1">
        <v>48</v>
      </c>
      <c r="B50">
        <v>5</v>
      </c>
      <c r="C50">
        <v>2012</v>
      </c>
      <c r="D50" t="s">
        <v>16</v>
      </c>
      <c r="E50">
        <v>7080822004</v>
      </c>
      <c r="F50">
        <v>-0.1074074268940699</v>
      </c>
      <c r="G50">
        <v>5466521548.6234999</v>
      </c>
      <c r="H50">
        <v>5987087706</v>
      </c>
      <c r="I50">
        <v>-7.7464711335986758E-2</v>
      </c>
      <c r="J50">
        <v>4282057852.1220002</v>
      </c>
      <c r="K50">
        <v>118.2682190692464</v>
      </c>
      <c r="L50">
        <v>-3.2456986660580937E-2</v>
      </c>
      <c r="M50">
        <f t="shared" ref="M50:M62" si="4">AVERAGE($K$49:$K$59)</f>
        <v>117.48891708198566</v>
      </c>
    </row>
    <row r="51" spans="1:13" x14ac:dyDescent="0.25">
      <c r="A51" s="1">
        <v>49</v>
      </c>
      <c r="B51">
        <v>5</v>
      </c>
      <c r="C51">
        <v>2013</v>
      </c>
      <c r="D51" t="s">
        <v>16</v>
      </c>
      <c r="E51">
        <v>8393239485</v>
      </c>
      <c r="F51">
        <v>0.18534818136349249</v>
      </c>
      <c r="G51">
        <v>5466521548.6234999</v>
      </c>
      <c r="H51">
        <v>7028074778</v>
      </c>
      <c r="I51">
        <v>0.17387202645399169</v>
      </c>
      <c r="J51">
        <v>4282057852.1220002</v>
      </c>
      <c r="K51">
        <v>119.42444766343949</v>
      </c>
      <c r="L51">
        <v>9.7763254007914302E-3</v>
      </c>
      <c r="M51">
        <f t="shared" si="4"/>
        <v>117.48891708198566</v>
      </c>
    </row>
    <row r="52" spans="1:13" x14ac:dyDescent="0.25">
      <c r="A52" s="1">
        <v>50</v>
      </c>
      <c r="B52">
        <v>5</v>
      </c>
      <c r="C52">
        <v>2014</v>
      </c>
      <c r="D52" t="s">
        <v>16</v>
      </c>
      <c r="E52">
        <v>7178512550</v>
      </c>
      <c r="F52">
        <v>-0.14472682891640379</v>
      </c>
      <c r="G52">
        <v>5466521548.6234999</v>
      </c>
      <c r="H52">
        <v>5776905611</v>
      </c>
      <c r="I52">
        <v>-0.1780244528582049</v>
      </c>
      <c r="J52">
        <v>4282057852.1220002</v>
      </c>
      <c r="K52">
        <v>124.2622440694055</v>
      </c>
      <c r="L52">
        <v>4.0509263393035289E-2</v>
      </c>
      <c r="M52">
        <f t="shared" si="4"/>
        <v>117.48891708198566</v>
      </c>
    </row>
    <row r="53" spans="1:13" x14ac:dyDescent="0.25">
      <c r="A53" s="1">
        <v>51</v>
      </c>
      <c r="B53">
        <v>5</v>
      </c>
      <c r="C53">
        <v>2015</v>
      </c>
      <c r="D53" t="s">
        <v>16</v>
      </c>
      <c r="E53">
        <v>5205499181</v>
      </c>
      <c r="F53">
        <v>-0.27484988780858233</v>
      </c>
      <c r="G53">
        <v>5466521548.6234999</v>
      </c>
      <c r="H53">
        <v>5002890153</v>
      </c>
      <c r="I53">
        <v>-0.13398443909593591</v>
      </c>
      <c r="J53">
        <v>4282057852.1220002</v>
      </c>
      <c r="K53">
        <v>104.0498396287695</v>
      </c>
      <c r="L53">
        <v>-0.1626592581842202</v>
      </c>
      <c r="M53">
        <f t="shared" si="4"/>
        <v>117.48891708198566</v>
      </c>
    </row>
    <row r="54" spans="1:13" x14ac:dyDescent="0.25">
      <c r="A54" s="1">
        <v>52</v>
      </c>
      <c r="B54">
        <v>5</v>
      </c>
      <c r="C54">
        <v>2016</v>
      </c>
      <c r="D54" t="s">
        <v>16</v>
      </c>
      <c r="E54">
        <v>5383426500</v>
      </c>
      <c r="F54">
        <v>3.4180644893660128E-2</v>
      </c>
      <c r="G54">
        <v>5466521548.6234999</v>
      </c>
      <c r="H54">
        <v>4873567175</v>
      </c>
      <c r="I54">
        <v>-2.5849653709156709E-2</v>
      </c>
      <c r="J54">
        <v>4282057852.1220002</v>
      </c>
      <c r="K54">
        <v>110.46172765639579</v>
      </c>
      <c r="L54">
        <v>6.1623237964639747E-2</v>
      </c>
      <c r="M54">
        <f t="shared" si="4"/>
        <v>117.48891708198566</v>
      </c>
    </row>
    <row r="55" spans="1:13" x14ac:dyDescent="0.25">
      <c r="A55" s="1">
        <v>53</v>
      </c>
      <c r="B55">
        <v>5</v>
      </c>
      <c r="C55">
        <v>2017</v>
      </c>
      <c r="D55" t="s">
        <v>16</v>
      </c>
      <c r="E55">
        <v>5493181634.6800003</v>
      </c>
      <c r="F55">
        <v>2.0387597876556859E-2</v>
      </c>
      <c r="G55">
        <v>5466521548.6234999</v>
      </c>
      <c r="H55">
        <v>6064320592.4499998</v>
      </c>
      <c r="I55">
        <v>0.24432892267459111</v>
      </c>
      <c r="J55">
        <v>4282057852.1220002</v>
      </c>
      <c r="K55">
        <v>90.581979480420941</v>
      </c>
      <c r="L55">
        <v>-0.17996955685695151</v>
      </c>
      <c r="M55">
        <f t="shared" si="4"/>
        <v>117.48891708198566</v>
      </c>
    </row>
    <row r="56" spans="1:13" x14ac:dyDescent="0.25">
      <c r="A56" s="1">
        <v>54</v>
      </c>
      <c r="B56">
        <v>5</v>
      </c>
      <c r="C56">
        <v>2018</v>
      </c>
      <c r="D56" t="s">
        <v>16</v>
      </c>
      <c r="E56">
        <v>5163055213.5799999</v>
      </c>
      <c r="F56">
        <v>-6.0097488678659272E-2</v>
      </c>
      <c r="G56">
        <v>5466521548.6234999</v>
      </c>
      <c r="H56">
        <v>6448000549.6499996</v>
      </c>
      <c r="I56">
        <v>6.3268415867999472E-2</v>
      </c>
      <c r="J56">
        <v>4282057852.1220002</v>
      </c>
      <c r="K56">
        <v>80.072189414752032</v>
      </c>
      <c r="L56">
        <v>-0.1160251754924452</v>
      </c>
      <c r="M56">
        <f t="shared" si="4"/>
        <v>117.48891708198566</v>
      </c>
    </row>
    <row r="57" spans="1:13" x14ac:dyDescent="0.25">
      <c r="A57" s="1">
        <v>55</v>
      </c>
      <c r="B57">
        <v>5</v>
      </c>
      <c r="C57">
        <v>2019</v>
      </c>
      <c r="D57" t="s">
        <v>16</v>
      </c>
      <c r="E57">
        <v>6043689908.4899998</v>
      </c>
      <c r="F57">
        <v>0.1705646479614884</v>
      </c>
      <c r="G57">
        <v>5466521548.6234999</v>
      </c>
      <c r="H57">
        <v>4644788721.4300003</v>
      </c>
      <c r="I57">
        <v>-0.27965441602170438</v>
      </c>
      <c r="J57">
        <v>4282057852.1220002</v>
      </c>
      <c r="K57">
        <v>130.1176494983676</v>
      </c>
      <c r="L57">
        <v>0.62500426739168824</v>
      </c>
      <c r="M57">
        <f t="shared" si="4"/>
        <v>117.48891708198566</v>
      </c>
    </row>
    <row r="58" spans="1:13" x14ac:dyDescent="0.25">
      <c r="A58" s="1">
        <v>56</v>
      </c>
      <c r="B58">
        <v>5</v>
      </c>
      <c r="C58">
        <v>2020</v>
      </c>
      <c r="D58" t="s">
        <v>16</v>
      </c>
      <c r="E58">
        <v>5077748928.4799995</v>
      </c>
      <c r="F58">
        <v>-0.15982636346928961</v>
      </c>
      <c r="G58">
        <v>5466521548.6234999</v>
      </c>
      <c r="H58">
        <v>3165928248.5999999</v>
      </c>
      <c r="I58">
        <v>-0.31839133306685707</v>
      </c>
      <c r="J58">
        <v>4282057852.1220002</v>
      </c>
      <c r="K58">
        <v>160.38736603476161</v>
      </c>
      <c r="L58">
        <v>0.23263344099044561</v>
      </c>
      <c r="M58">
        <f t="shared" si="4"/>
        <v>117.48891708198566</v>
      </c>
    </row>
    <row r="59" spans="1:13" x14ac:dyDescent="0.25">
      <c r="A59" s="1">
        <v>57</v>
      </c>
      <c r="B59">
        <v>5</v>
      </c>
      <c r="C59">
        <v>2021</v>
      </c>
      <c r="D59" t="s">
        <v>16</v>
      </c>
      <c r="E59">
        <v>6812691211.2399998</v>
      </c>
      <c r="F59">
        <v>0.34167547612074373</v>
      </c>
      <c r="G59">
        <v>5466521548.6234999</v>
      </c>
      <c r="H59">
        <v>5141001653.3100004</v>
      </c>
      <c r="I59">
        <v>0.62385286387440853</v>
      </c>
      <c r="J59">
        <v>4282057852.1220002</v>
      </c>
      <c r="K59">
        <v>132.51680646423631</v>
      </c>
      <c r="L59">
        <v>-0.17377029288257531</v>
      </c>
      <c r="M59">
        <f t="shared" si="4"/>
        <v>117.48891708198566</v>
      </c>
    </row>
    <row r="60" spans="1:13" x14ac:dyDescent="0.25">
      <c r="A60" s="1">
        <v>58</v>
      </c>
      <c r="B60">
        <v>6</v>
      </c>
      <c r="C60">
        <v>2011</v>
      </c>
      <c r="D60" t="s">
        <v>17</v>
      </c>
      <c r="E60">
        <v>7816969457</v>
      </c>
      <c r="F60">
        <v>0.22729708358499659</v>
      </c>
      <c r="G60">
        <v>5243127664.5574999</v>
      </c>
      <c r="H60">
        <v>6704534806</v>
      </c>
      <c r="I60">
        <v>0.30159631081859928</v>
      </c>
      <c r="J60">
        <v>4385969824.3125</v>
      </c>
      <c r="K60">
        <v>116.59227199483639</v>
      </c>
      <c r="L60">
        <v>-5.7083157516691567E-2</v>
      </c>
      <c r="M60">
        <f>AVERAGE($K$60:$K$70)</f>
        <v>113.39344530234875</v>
      </c>
    </row>
    <row r="61" spans="1:13" x14ac:dyDescent="0.25">
      <c r="A61" s="1">
        <v>59</v>
      </c>
      <c r="B61">
        <v>6</v>
      </c>
      <c r="C61">
        <v>2012</v>
      </c>
      <c r="D61" t="s">
        <v>17</v>
      </c>
      <c r="E61">
        <v>6822164808</v>
      </c>
      <c r="F61">
        <v>-0.1272621895828395</v>
      </c>
      <c r="G61">
        <v>5243127664.5574999</v>
      </c>
      <c r="H61">
        <v>6033491319</v>
      </c>
      <c r="I61">
        <v>-0.10008800109434469</v>
      </c>
      <c r="J61">
        <v>4385969824.3125</v>
      </c>
      <c r="K61">
        <v>113.0715939959406</v>
      </c>
      <c r="L61">
        <v>-3.0196495347923121E-2</v>
      </c>
      <c r="M61">
        <f t="shared" ref="M61:M124" si="5">AVERAGE($K$60:$K$70)</f>
        <v>113.39344530234875</v>
      </c>
    </row>
    <row r="62" spans="1:13" x14ac:dyDescent="0.25">
      <c r="A62" s="1">
        <v>60</v>
      </c>
      <c r="B62">
        <v>6</v>
      </c>
      <c r="C62">
        <v>2013</v>
      </c>
      <c r="D62" t="s">
        <v>17</v>
      </c>
      <c r="E62">
        <v>7483387553</v>
      </c>
      <c r="F62">
        <v>9.692271641174921E-2</v>
      </c>
      <c r="G62">
        <v>5243127664.5574999</v>
      </c>
      <c r="H62">
        <v>6642792280</v>
      </c>
      <c r="I62">
        <v>0.1009864651799957</v>
      </c>
      <c r="J62">
        <v>4385969824.3125</v>
      </c>
      <c r="K62">
        <v>112.6542459491146</v>
      </c>
      <c r="L62">
        <v>-3.6910070166775721E-3</v>
      </c>
      <c r="M62">
        <f t="shared" si="5"/>
        <v>113.39344530234875</v>
      </c>
    </row>
    <row r="63" spans="1:13" x14ac:dyDescent="0.25">
      <c r="A63" s="1">
        <v>61</v>
      </c>
      <c r="B63">
        <v>6</v>
      </c>
      <c r="C63">
        <v>2014</v>
      </c>
      <c r="D63" t="s">
        <v>17</v>
      </c>
      <c r="E63">
        <v>7203701402</v>
      </c>
      <c r="F63">
        <v>-3.7374270545145971E-2</v>
      </c>
      <c r="G63">
        <v>5243127664.5574999</v>
      </c>
      <c r="H63">
        <v>5847769908</v>
      </c>
      <c r="I63">
        <v>-0.1196819557934453</v>
      </c>
      <c r="J63">
        <v>4385969824.3125</v>
      </c>
      <c r="K63">
        <v>123.1871553657579</v>
      </c>
      <c r="L63">
        <v>9.3497669154884333E-2</v>
      </c>
      <c r="M63">
        <f t="shared" si="5"/>
        <v>113.39344530234875</v>
      </c>
    </row>
    <row r="64" spans="1:13" x14ac:dyDescent="0.25">
      <c r="A64" s="1">
        <v>62</v>
      </c>
      <c r="B64">
        <v>6</v>
      </c>
      <c r="C64">
        <v>2015</v>
      </c>
      <c r="D64" t="s">
        <v>17</v>
      </c>
      <c r="E64">
        <v>6046468818</v>
      </c>
      <c r="F64">
        <v>-0.16064416324623221</v>
      </c>
      <c r="G64">
        <v>5243127664.5574999</v>
      </c>
      <c r="H64">
        <v>5707052057</v>
      </c>
      <c r="I64">
        <v>-2.406350680923541E-2</v>
      </c>
      <c r="J64">
        <v>4385969824.3125</v>
      </c>
      <c r="K64">
        <v>105.94732197306119</v>
      </c>
      <c r="L64">
        <v>-0.13994830338852751</v>
      </c>
      <c r="M64">
        <f t="shared" si="5"/>
        <v>113.39344530234875</v>
      </c>
    </row>
    <row r="65" spans="1:13" x14ac:dyDescent="0.25">
      <c r="A65" s="1">
        <v>63</v>
      </c>
      <c r="B65">
        <v>6</v>
      </c>
      <c r="C65">
        <v>2016</v>
      </c>
      <c r="D65" t="s">
        <v>17</v>
      </c>
      <c r="E65">
        <v>5304930969</v>
      </c>
      <c r="F65">
        <v>-0.12263982025219131</v>
      </c>
      <c r="G65">
        <v>5243127664.5574999</v>
      </c>
      <c r="H65">
        <v>5046358970</v>
      </c>
      <c r="I65">
        <v>-0.115767839578338</v>
      </c>
      <c r="J65">
        <v>4385969824.3125</v>
      </c>
      <c r="K65">
        <v>105.12393193859531</v>
      </c>
      <c r="L65">
        <v>-7.7716927538309388E-3</v>
      </c>
      <c r="M65">
        <f t="shared" si="5"/>
        <v>113.39344530234875</v>
      </c>
    </row>
    <row r="66" spans="1:13" x14ac:dyDescent="0.25">
      <c r="A66" s="1">
        <v>64</v>
      </c>
      <c r="B66">
        <v>6</v>
      </c>
      <c r="C66">
        <v>2017</v>
      </c>
      <c r="D66" t="s">
        <v>17</v>
      </c>
      <c r="E66">
        <v>5158486801.6499996</v>
      </c>
      <c r="F66">
        <v>-2.7605291794702839E-2</v>
      </c>
      <c r="G66">
        <v>5243127664.5574999</v>
      </c>
      <c r="H66">
        <v>5898148214.6899996</v>
      </c>
      <c r="I66">
        <v>0.16879283652902721</v>
      </c>
      <c r="J66">
        <v>4385969824.3125</v>
      </c>
      <c r="K66">
        <v>87.459429873298362</v>
      </c>
      <c r="L66">
        <v>-0.1680350205661553</v>
      </c>
      <c r="M66">
        <f t="shared" si="5"/>
        <v>113.39344530234875</v>
      </c>
    </row>
    <row r="67" spans="1:13" x14ac:dyDescent="0.25">
      <c r="A67" s="1">
        <v>65</v>
      </c>
      <c r="B67">
        <v>6</v>
      </c>
      <c r="C67">
        <v>2018</v>
      </c>
      <c r="D67" t="s">
        <v>17</v>
      </c>
      <c r="E67">
        <v>5133426080.3099995</v>
      </c>
      <c r="F67">
        <v>-4.8581536221017352E-3</v>
      </c>
      <c r="G67">
        <v>5243127664.5574999</v>
      </c>
      <c r="H67">
        <v>5461019358.9300003</v>
      </c>
      <c r="I67">
        <v>-7.4112897785661103E-2</v>
      </c>
      <c r="J67">
        <v>4385969824.3125</v>
      </c>
      <c r="K67">
        <v>94.001243044774924</v>
      </c>
      <c r="L67">
        <v>7.4798259958401614E-2</v>
      </c>
      <c r="M67">
        <f t="shared" si="5"/>
        <v>113.39344530234875</v>
      </c>
    </row>
    <row r="68" spans="1:13" x14ac:dyDescent="0.25">
      <c r="A68" s="1">
        <v>66</v>
      </c>
      <c r="B68">
        <v>6</v>
      </c>
      <c r="C68">
        <v>2019</v>
      </c>
      <c r="D68" t="s">
        <v>17</v>
      </c>
      <c r="E68">
        <v>5239144933.0600004</v>
      </c>
      <c r="F68">
        <v>2.0594209616751069E-2</v>
      </c>
      <c r="G68">
        <v>5243127664.5574999</v>
      </c>
      <c r="H68">
        <v>4171391805.5100002</v>
      </c>
      <c r="I68">
        <v>-0.23615143412944831</v>
      </c>
      <c r="J68">
        <v>4385969824.3125</v>
      </c>
      <c r="K68">
        <v>125.59704715676919</v>
      </c>
      <c r="L68">
        <v>0.33612113083381739</v>
      </c>
      <c r="M68">
        <f t="shared" si="5"/>
        <v>113.39344530234875</v>
      </c>
    </row>
    <row r="69" spans="1:13" x14ac:dyDescent="0.25">
      <c r="A69" s="1">
        <v>67</v>
      </c>
      <c r="B69">
        <v>6</v>
      </c>
      <c r="C69">
        <v>2020</v>
      </c>
      <c r="D69" t="s">
        <v>17</v>
      </c>
      <c r="E69">
        <v>4785946706.9400005</v>
      </c>
      <c r="F69">
        <v>-8.6502326602998281E-2</v>
      </c>
      <c r="G69">
        <v>5243127664.5574999</v>
      </c>
      <c r="H69">
        <v>3299306998.8699999</v>
      </c>
      <c r="I69">
        <v>-0.2090632688802001</v>
      </c>
      <c r="J69">
        <v>4385969824.3125</v>
      </c>
      <c r="K69">
        <v>145.0591505603804</v>
      </c>
      <c r="L69">
        <v>0.15495669559268219</v>
      </c>
      <c r="M69">
        <f t="shared" si="5"/>
        <v>113.39344530234875</v>
      </c>
    </row>
    <row r="70" spans="1:13" x14ac:dyDescent="0.25">
      <c r="A70" s="1">
        <v>68</v>
      </c>
      <c r="B70">
        <v>6</v>
      </c>
      <c r="C70">
        <v>2021</v>
      </c>
      <c r="D70" t="s">
        <v>17</v>
      </c>
      <c r="E70">
        <v>7009853738.1899996</v>
      </c>
      <c r="F70">
        <v>0.46467442439865819</v>
      </c>
      <c r="G70">
        <v>5243127664.5574999</v>
      </c>
      <c r="H70">
        <v>5908781472.25</v>
      </c>
      <c r="I70">
        <v>0.790915933034948</v>
      </c>
      <c r="J70">
        <v>4385969824.3125</v>
      </c>
      <c r="K70">
        <v>118.6345064733072</v>
      </c>
      <c r="L70">
        <v>-0.1821646134352212</v>
      </c>
      <c r="M70">
        <f t="shared" si="5"/>
        <v>113.39344530234875</v>
      </c>
    </row>
    <row r="71" spans="1:13" x14ac:dyDescent="0.25">
      <c r="A71" s="1">
        <v>69</v>
      </c>
      <c r="B71">
        <v>7</v>
      </c>
      <c r="C71">
        <v>2011</v>
      </c>
      <c r="D71" t="s">
        <v>18</v>
      </c>
      <c r="E71">
        <v>7225597904</v>
      </c>
      <c r="F71">
        <v>0.20752717281691321</v>
      </c>
      <c r="G71">
        <v>5281092065.1154985</v>
      </c>
      <c r="H71">
        <v>6858529268</v>
      </c>
      <c r="I71">
        <v>0.29638856502914113</v>
      </c>
      <c r="J71">
        <v>4572273666.04</v>
      </c>
      <c r="K71">
        <v>105.35200218088509</v>
      </c>
      <c r="L71">
        <v>-6.8545337878871737E-2</v>
      </c>
      <c r="M71">
        <f>AVERAGE($K$71:$K$81)</f>
        <v>108.74039610636326</v>
      </c>
    </row>
    <row r="72" spans="1:13" x14ac:dyDescent="0.25">
      <c r="A72" s="1">
        <v>70</v>
      </c>
      <c r="B72">
        <v>7</v>
      </c>
      <c r="C72">
        <v>2012</v>
      </c>
      <c r="D72" t="s">
        <v>18</v>
      </c>
      <c r="E72">
        <v>7655108729</v>
      </c>
      <c r="F72">
        <v>5.9442945858117602E-2</v>
      </c>
      <c r="G72">
        <v>5281092065.1154985</v>
      </c>
      <c r="H72">
        <v>6344863372</v>
      </c>
      <c r="I72">
        <v>-7.4894467301703127E-2</v>
      </c>
      <c r="J72">
        <v>4572273666.04</v>
      </c>
      <c r="K72">
        <v>120.6504896982043</v>
      </c>
      <c r="L72">
        <v>0.1452130685760715</v>
      </c>
      <c r="M72">
        <f t="shared" ref="M72:M125" si="6">AVERAGE($K$71:$K$81)</f>
        <v>108.74039610636326</v>
      </c>
    </row>
    <row r="73" spans="1:13" x14ac:dyDescent="0.25">
      <c r="A73" s="1">
        <v>71</v>
      </c>
      <c r="B73">
        <v>7</v>
      </c>
      <c r="C73">
        <v>2013</v>
      </c>
      <c r="D73" t="s">
        <v>18</v>
      </c>
      <c r="E73">
        <v>6930651129</v>
      </c>
      <c r="F73">
        <v>-9.4637140457002666E-2</v>
      </c>
      <c r="G73">
        <v>5281092065.1154985</v>
      </c>
      <c r="H73">
        <v>6988140970</v>
      </c>
      <c r="I73">
        <v>0.101385571332993</v>
      </c>
      <c r="J73">
        <v>4572273666.04</v>
      </c>
      <c r="K73">
        <v>99.177322820950479</v>
      </c>
      <c r="L73">
        <v>-0.17797828198598231</v>
      </c>
      <c r="M73">
        <f t="shared" si="6"/>
        <v>108.74039610636326</v>
      </c>
    </row>
    <row r="74" spans="1:13" x14ac:dyDescent="0.25">
      <c r="A74" s="1">
        <v>72</v>
      </c>
      <c r="B74">
        <v>7</v>
      </c>
      <c r="C74">
        <v>2014</v>
      </c>
      <c r="D74" t="s">
        <v>18</v>
      </c>
      <c r="E74">
        <v>6416908436</v>
      </c>
      <c r="F74">
        <v>-7.4126179984783991E-2</v>
      </c>
      <c r="G74">
        <v>5281092065.1154985</v>
      </c>
      <c r="H74">
        <v>6145071773</v>
      </c>
      <c r="I74">
        <v>-0.1206428434428105</v>
      </c>
      <c r="J74">
        <v>4572273666.04</v>
      </c>
      <c r="K74">
        <v>104.4236531816339</v>
      </c>
      <c r="L74">
        <v>5.2898487390659499E-2</v>
      </c>
      <c r="M74">
        <f t="shared" si="6"/>
        <v>108.74039610636326</v>
      </c>
    </row>
    <row r="75" spans="1:13" x14ac:dyDescent="0.25">
      <c r="A75" s="1">
        <v>73</v>
      </c>
      <c r="B75">
        <v>7</v>
      </c>
      <c r="C75">
        <v>2015</v>
      </c>
      <c r="D75" t="s">
        <v>18</v>
      </c>
      <c r="E75">
        <v>5568888673</v>
      </c>
      <c r="F75">
        <v>-0.13215394476294201</v>
      </c>
      <c r="G75">
        <v>5281092065.1154985</v>
      </c>
      <c r="H75">
        <v>5800562741</v>
      </c>
      <c r="I75">
        <v>-5.6062653899941688E-2</v>
      </c>
      <c r="J75">
        <v>4572273666.04</v>
      </c>
      <c r="K75">
        <v>96.006007031654647</v>
      </c>
      <c r="L75">
        <v>-8.0610531172833455E-2</v>
      </c>
      <c r="M75">
        <f t="shared" si="6"/>
        <v>108.74039610636326</v>
      </c>
    </row>
    <row r="76" spans="1:13" x14ac:dyDescent="0.25">
      <c r="A76" s="1">
        <v>74</v>
      </c>
      <c r="B76">
        <v>7</v>
      </c>
      <c r="C76">
        <v>2016</v>
      </c>
      <c r="D76" t="s">
        <v>18</v>
      </c>
      <c r="E76">
        <v>5001602681</v>
      </c>
      <c r="F76">
        <v>-0.10186700171443711</v>
      </c>
      <c r="G76">
        <v>5281092065.1154985</v>
      </c>
      <c r="H76">
        <v>4717623011</v>
      </c>
      <c r="I76">
        <v>-0.1866956325367328</v>
      </c>
      <c r="J76">
        <v>4572273666.04</v>
      </c>
      <c r="K76">
        <v>106.0195498736938</v>
      </c>
      <c r="L76">
        <v>0.10430121147250219</v>
      </c>
      <c r="M76">
        <f t="shared" si="6"/>
        <v>108.74039610636326</v>
      </c>
    </row>
    <row r="77" spans="1:13" x14ac:dyDescent="0.25">
      <c r="A77" s="1">
        <v>75</v>
      </c>
      <c r="B77">
        <v>7</v>
      </c>
      <c r="C77">
        <v>2017</v>
      </c>
      <c r="D77" t="s">
        <v>18</v>
      </c>
      <c r="E77">
        <v>5304083650.5500002</v>
      </c>
      <c r="F77">
        <v>6.0476808903485953E-2</v>
      </c>
      <c r="G77">
        <v>5281092065.1154985</v>
      </c>
      <c r="H77">
        <v>6042736144.1199999</v>
      </c>
      <c r="I77">
        <v>0.28088576175549779</v>
      </c>
      <c r="J77">
        <v>4572273666.04</v>
      </c>
      <c r="K77">
        <v>87.776191514025328</v>
      </c>
      <c r="L77">
        <v>-0.17207541799038631</v>
      </c>
      <c r="M77">
        <f t="shared" si="6"/>
        <v>108.74039610636326</v>
      </c>
    </row>
    <row r="78" spans="1:13" x14ac:dyDescent="0.25">
      <c r="A78" s="1">
        <v>76</v>
      </c>
      <c r="B78">
        <v>7</v>
      </c>
      <c r="C78">
        <v>2018</v>
      </c>
      <c r="D78" t="s">
        <v>18</v>
      </c>
      <c r="E78">
        <v>5414831050.4200001</v>
      </c>
      <c r="F78">
        <v>2.0879648053536259E-2</v>
      </c>
      <c r="G78">
        <v>5281092065.1154985</v>
      </c>
      <c r="H78">
        <v>6182401023.9799995</v>
      </c>
      <c r="I78">
        <v>2.311285426485199E-2</v>
      </c>
      <c r="J78">
        <v>4572273666.04</v>
      </c>
      <c r="K78">
        <v>87.584597463302913</v>
      </c>
      <c r="L78">
        <v>-2.1827564789228542E-3</v>
      </c>
      <c r="M78">
        <f t="shared" si="6"/>
        <v>108.74039610636326</v>
      </c>
    </row>
    <row r="79" spans="1:13" x14ac:dyDescent="0.25">
      <c r="A79" s="1">
        <v>77</v>
      </c>
      <c r="B79">
        <v>7</v>
      </c>
      <c r="C79">
        <v>2019</v>
      </c>
      <c r="D79" t="s">
        <v>18</v>
      </c>
      <c r="E79">
        <v>5855716468.0299997</v>
      </c>
      <c r="F79">
        <v>8.1421823415118721E-2</v>
      </c>
      <c r="G79">
        <v>5281092065.1154985</v>
      </c>
      <c r="H79">
        <v>4905297840.7799997</v>
      </c>
      <c r="I79">
        <v>-0.20657074464215991</v>
      </c>
      <c r="J79">
        <v>4572273666.04</v>
      </c>
      <c r="K79">
        <v>119.3753500419227</v>
      </c>
      <c r="L79">
        <v>0.36297195510820002</v>
      </c>
      <c r="M79">
        <f t="shared" si="6"/>
        <v>108.74039610636326</v>
      </c>
    </row>
    <row r="80" spans="1:13" x14ac:dyDescent="0.25">
      <c r="A80" s="1">
        <v>78</v>
      </c>
      <c r="B80">
        <v>7</v>
      </c>
      <c r="C80">
        <v>2020</v>
      </c>
      <c r="D80" t="s">
        <v>18</v>
      </c>
      <c r="E80">
        <v>4931054588.1300001</v>
      </c>
      <c r="F80">
        <v>-0.15790755664969511</v>
      </c>
      <c r="G80">
        <v>5281092065.1154985</v>
      </c>
      <c r="H80">
        <v>3450789540.23</v>
      </c>
      <c r="I80">
        <v>-0.29651783597277259</v>
      </c>
      <c r="J80">
        <v>4572273666.04</v>
      </c>
      <c r="K80">
        <v>142.89641633147349</v>
      </c>
      <c r="L80">
        <v>0.19703453251689379</v>
      </c>
      <c r="M80">
        <f t="shared" si="6"/>
        <v>108.74039610636326</v>
      </c>
    </row>
    <row r="81" spans="1:13" x14ac:dyDescent="0.25">
      <c r="A81" s="1">
        <v>79</v>
      </c>
      <c r="B81">
        <v>7</v>
      </c>
      <c r="C81">
        <v>2021</v>
      </c>
      <c r="D81" t="s">
        <v>18</v>
      </c>
      <c r="E81">
        <v>7251906933.1800003</v>
      </c>
      <c r="F81">
        <v>0.47066044465148282</v>
      </c>
      <c r="G81">
        <v>5281092065.1154985</v>
      </c>
      <c r="H81">
        <v>5715438377.6899996</v>
      </c>
      <c r="I81">
        <v>0.65626976408102178</v>
      </c>
      <c r="J81">
        <v>4572273666.04</v>
      </c>
      <c r="K81">
        <v>126.88277703224919</v>
      </c>
      <c r="L81">
        <v>-0.11206466691283461</v>
      </c>
      <c r="M81">
        <f t="shared" si="6"/>
        <v>108.74039610636326</v>
      </c>
    </row>
    <row r="82" spans="1:13" x14ac:dyDescent="0.25">
      <c r="A82" s="1">
        <v>80</v>
      </c>
      <c r="B82">
        <v>8</v>
      </c>
      <c r="C82">
        <v>2011</v>
      </c>
      <c r="D82" t="s">
        <v>19</v>
      </c>
      <c r="E82">
        <v>8328454715</v>
      </c>
      <c r="F82">
        <v>0.30479041557804609</v>
      </c>
      <c r="G82">
        <v>5398478127.7119999</v>
      </c>
      <c r="H82">
        <v>7671043720</v>
      </c>
      <c r="I82">
        <v>0.43237757690339002</v>
      </c>
      <c r="J82">
        <v>4597410279.415</v>
      </c>
      <c r="K82">
        <v>108.57003321837411</v>
      </c>
      <c r="L82">
        <v>-8.9073693544665877E-2</v>
      </c>
      <c r="M82">
        <f>AVERAGE($K$82:$K$92)</f>
        <v>110.92891483053403</v>
      </c>
    </row>
    <row r="83" spans="1:13" x14ac:dyDescent="0.25">
      <c r="A83" s="1">
        <v>81</v>
      </c>
      <c r="B83">
        <v>8</v>
      </c>
      <c r="C83">
        <v>2012</v>
      </c>
      <c r="D83" t="s">
        <v>19</v>
      </c>
      <c r="E83">
        <v>7451096908</v>
      </c>
      <c r="F83">
        <v>-0.1053446091769978</v>
      </c>
      <c r="G83">
        <v>5398478127.7119999</v>
      </c>
      <c r="H83">
        <v>6276418284</v>
      </c>
      <c r="I83">
        <v>-0.18180387009970009</v>
      </c>
      <c r="J83">
        <v>4597410279.415</v>
      </c>
      <c r="K83">
        <v>118.71574791301791</v>
      </c>
      <c r="L83">
        <v>9.3448573182592698E-2</v>
      </c>
      <c r="M83">
        <f t="shared" ref="M83:M98" si="7">AVERAGE($K$82:$K$92)</f>
        <v>110.92891483053403</v>
      </c>
    </row>
    <row r="84" spans="1:13" x14ac:dyDescent="0.25">
      <c r="A84" s="1">
        <v>82</v>
      </c>
      <c r="B84">
        <v>8</v>
      </c>
      <c r="C84">
        <v>2013</v>
      </c>
      <c r="D84" t="s">
        <v>19</v>
      </c>
      <c r="E84">
        <v>7199531145</v>
      </c>
      <c r="F84">
        <v>-3.3762245492996112E-2</v>
      </c>
      <c r="G84">
        <v>5398478127.7119999</v>
      </c>
      <c r="H84">
        <v>7073884027</v>
      </c>
      <c r="I84">
        <v>0.1270574564848426</v>
      </c>
      <c r="J84">
        <v>4597410279.415</v>
      </c>
      <c r="K84">
        <v>101.7762111666013</v>
      </c>
      <c r="L84">
        <v>-0.14268988777148611</v>
      </c>
      <c r="M84">
        <f t="shared" si="7"/>
        <v>110.92891483053403</v>
      </c>
    </row>
    <row r="85" spans="1:13" x14ac:dyDescent="0.25">
      <c r="A85" s="1">
        <v>83</v>
      </c>
      <c r="B85">
        <v>8</v>
      </c>
      <c r="C85">
        <v>2014</v>
      </c>
      <c r="D85" t="s">
        <v>19</v>
      </c>
      <c r="E85">
        <v>6419950260</v>
      </c>
      <c r="F85">
        <v>-0.10828217411649239</v>
      </c>
      <c r="G85">
        <v>5398478127.7119999</v>
      </c>
      <c r="H85">
        <v>5644374429</v>
      </c>
      <c r="I85">
        <v>-0.20208270202674619</v>
      </c>
      <c r="J85">
        <v>4597410279.415</v>
      </c>
      <c r="K85">
        <v>113.7406871347018</v>
      </c>
      <c r="L85">
        <v>0.1175567043708807</v>
      </c>
      <c r="M85">
        <f t="shared" si="7"/>
        <v>110.92891483053403</v>
      </c>
    </row>
    <row r="86" spans="1:13" x14ac:dyDescent="0.25">
      <c r="A86" s="1">
        <v>84</v>
      </c>
      <c r="B86">
        <v>8</v>
      </c>
      <c r="C86">
        <v>2015</v>
      </c>
      <c r="D86" t="s">
        <v>19</v>
      </c>
      <c r="E86">
        <v>5135719284</v>
      </c>
      <c r="F86">
        <v>-0.2000375273935534</v>
      </c>
      <c r="G86">
        <v>5398478127.7119999</v>
      </c>
      <c r="H86">
        <v>5604933243</v>
      </c>
      <c r="I86">
        <v>-6.9876983704972861E-3</v>
      </c>
      <c r="J86">
        <v>4597410279.415</v>
      </c>
      <c r="K86">
        <v>91.628554013805584</v>
      </c>
      <c r="L86">
        <v>-0.1944082955531036</v>
      </c>
      <c r="M86">
        <f t="shared" si="7"/>
        <v>110.92891483053403</v>
      </c>
    </row>
    <row r="87" spans="1:13" x14ac:dyDescent="0.25">
      <c r="A87" s="1">
        <v>85</v>
      </c>
      <c r="B87">
        <v>8</v>
      </c>
      <c r="C87">
        <v>2016</v>
      </c>
      <c r="D87" t="s">
        <v>19</v>
      </c>
      <c r="E87">
        <v>5763764703</v>
      </c>
      <c r="F87">
        <v>0.1222896704959391</v>
      </c>
      <c r="G87">
        <v>5398478127.7119999</v>
      </c>
      <c r="H87">
        <v>5173678315</v>
      </c>
      <c r="I87">
        <v>-7.6942027550211067E-2</v>
      </c>
      <c r="J87">
        <v>4597410279.415</v>
      </c>
      <c r="K87">
        <v>111.40554847194819</v>
      </c>
      <c r="L87">
        <v>0.21583877068673241</v>
      </c>
      <c r="M87">
        <f t="shared" si="7"/>
        <v>110.92891483053403</v>
      </c>
    </row>
    <row r="88" spans="1:13" x14ac:dyDescent="0.25">
      <c r="A88" s="1">
        <v>86</v>
      </c>
      <c r="B88">
        <v>8</v>
      </c>
      <c r="C88">
        <v>2017</v>
      </c>
      <c r="D88" t="s">
        <v>19</v>
      </c>
      <c r="E88">
        <v>5272377195.7399998</v>
      </c>
      <c r="F88">
        <v>-8.5254609197394249E-2</v>
      </c>
      <c r="G88">
        <v>5398478127.7119999</v>
      </c>
      <c r="H88">
        <v>6316731961.3100004</v>
      </c>
      <c r="I88">
        <v>0.2209363583731048</v>
      </c>
      <c r="J88">
        <v>4597410279.415</v>
      </c>
      <c r="K88">
        <v>83.466850074268208</v>
      </c>
      <c r="L88">
        <v>-0.2507837246967547</v>
      </c>
      <c r="M88">
        <f t="shared" si="7"/>
        <v>110.92891483053403</v>
      </c>
    </row>
    <row r="89" spans="1:13" x14ac:dyDescent="0.25">
      <c r="A89" s="1">
        <v>87</v>
      </c>
      <c r="B89">
        <v>8</v>
      </c>
      <c r="C89">
        <v>2018</v>
      </c>
      <c r="D89" t="s">
        <v>19</v>
      </c>
      <c r="E89">
        <v>5201810174.96</v>
      </c>
      <c r="F89">
        <v>-1.3384289128064769E-2</v>
      </c>
      <c r="G89">
        <v>5398478127.7119999</v>
      </c>
      <c r="H89">
        <v>6314301003.0299997</v>
      </c>
      <c r="I89">
        <v>-3.8484429842677859E-4</v>
      </c>
      <c r="J89">
        <v>4597410279.415</v>
      </c>
      <c r="K89">
        <v>82.38140963606017</v>
      </c>
      <c r="L89">
        <v>-1.3004449517889149E-2</v>
      </c>
      <c r="M89">
        <f t="shared" si="7"/>
        <v>110.92891483053403</v>
      </c>
    </row>
    <row r="90" spans="1:13" x14ac:dyDescent="0.25">
      <c r="A90" s="1">
        <v>88</v>
      </c>
      <c r="B90">
        <v>8</v>
      </c>
      <c r="C90">
        <v>2019</v>
      </c>
      <c r="D90" t="s">
        <v>19</v>
      </c>
      <c r="E90">
        <v>5568035635.96</v>
      </c>
      <c r="F90">
        <v>7.0403465078926253E-2</v>
      </c>
      <c r="G90">
        <v>5398478127.7119999</v>
      </c>
      <c r="H90">
        <v>4400094181.1599998</v>
      </c>
      <c r="I90">
        <v>-0.30315419251496611</v>
      </c>
      <c r="J90">
        <v>4597410279.415</v>
      </c>
      <c r="K90">
        <v>126.5435558129825</v>
      </c>
      <c r="L90">
        <v>0.53606931918280232</v>
      </c>
      <c r="M90">
        <f t="shared" si="7"/>
        <v>110.92891483053403</v>
      </c>
    </row>
    <row r="91" spans="1:13" x14ac:dyDescent="0.25">
      <c r="A91" s="1">
        <v>89</v>
      </c>
      <c r="B91">
        <v>8</v>
      </c>
      <c r="C91">
        <v>2020</v>
      </c>
      <c r="D91" t="s">
        <v>19</v>
      </c>
      <c r="E91">
        <v>4954615433.6000004</v>
      </c>
      <c r="F91">
        <v>-0.11016815309125411</v>
      </c>
      <c r="G91">
        <v>5398478127.7119999</v>
      </c>
      <c r="H91">
        <v>3508213986.4299998</v>
      </c>
      <c r="I91">
        <v>-0.20269570559393649</v>
      </c>
      <c r="J91">
        <v>4597410279.415</v>
      </c>
      <c r="K91">
        <v>141.22899722664511</v>
      </c>
      <c r="L91">
        <v>0.116050488065675</v>
      </c>
      <c r="M91">
        <f t="shared" si="7"/>
        <v>110.92891483053403</v>
      </c>
    </row>
    <row r="92" spans="1:13" x14ac:dyDescent="0.25">
      <c r="A92" s="1">
        <v>90</v>
      </c>
      <c r="B92">
        <v>8</v>
      </c>
      <c r="C92">
        <v>2021</v>
      </c>
      <c r="D92" t="s">
        <v>19</v>
      </c>
      <c r="E92">
        <v>8098856231.9799995</v>
      </c>
      <c r="F92">
        <v>0.63460844550258222</v>
      </c>
      <c r="G92">
        <v>5398478127.7119999</v>
      </c>
      <c r="H92">
        <v>5753643988.3699999</v>
      </c>
      <c r="I92">
        <v>0.6400493272717882</v>
      </c>
      <c r="J92">
        <v>4597410279.415</v>
      </c>
      <c r="K92">
        <v>140.76046846746931</v>
      </c>
      <c r="L92">
        <v>-3.3175110520955449E-3</v>
      </c>
      <c r="M92">
        <f t="shared" si="7"/>
        <v>110.92891483053403</v>
      </c>
    </row>
    <row r="93" spans="1:13" x14ac:dyDescent="0.25">
      <c r="A93" s="1">
        <v>91</v>
      </c>
      <c r="B93">
        <v>9</v>
      </c>
      <c r="C93">
        <v>2011</v>
      </c>
      <c r="D93" t="s">
        <v>20</v>
      </c>
      <c r="E93">
        <v>7718191177</v>
      </c>
      <c r="F93">
        <v>0.2107010135494212</v>
      </c>
      <c r="G93">
        <v>5158049655.5635004</v>
      </c>
      <c r="H93">
        <v>6888497274</v>
      </c>
      <c r="I93">
        <v>0.29072330661301188</v>
      </c>
      <c r="J93">
        <v>4365311347.0539999</v>
      </c>
      <c r="K93">
        <v>112.04462845810509</v>
      </c>
      <c r="L93">
        <v>-6.1998022855554891E-2</v>
      </c>
      <c r="M93">
        <f>AVERAGE($K$93:$K$103)</f>
        <v>110.92867303410021</v>
      </c>
    </row>
    <row r="94" spans="1:13" x14ac:dyDescent="0.25">
      <c r="A94" s="1">
        <v>92</v>
      </c>
      <c r="B94">
        <v>9</v>
      </c>
      <c r="C94">
        <v>2012</v>
      </c>
      <c r="D94" t="s">
        <v>20</v>
      </c>
      <c r="E94">
        <v>6803121755</v>
      </c>
      <c r="F94">
        <v>-0.1185600875923989</v>
      </c>
      <c r="G94">
        <v>5158049655.5635004</v>
      </c>
      <c r="H94">
        <v>5854613487</v>
      </c>
      <c r="I94">
        <v>-0.15008843669029229</v>
      </c>
      <c r="J94">
        <v>4365311347.0539999</v>
      </c>
      <c r="K94">
        <v>116.2010399167449</v>
      </c>
      <c r="L94">
        <v>3.7096034998178373E-2</v>
      </c>
      <c r="M94">
        <f t="shared" ref="M94:M123" si="8">AVERAGE($K$93:$K$103)</f>
        <v>110.92867303410021</v>
      </c>
    </row>
    <row r="95" spans="1:13" x14ac:dyDescent="0.25">
      <c r="A95" s="1">
        <v>93</v>
      </c>
      <c r="B95">
        <v>9</v>
      </c>
      <c r="C95">
        <v>2013</v>
      </c>
      <c r="D95" t="s">
        <v>20</v>
      </c>
      <c r="E95">
        <v>6544801786</v>
      </c>
      <c r="F95">
        <v>-3.7970799039447778E-2</v>
      </c>
      <c r="G95">
        <v>5158049655.5635004</v>
      </c>
      <c r="H95">
        <v>6028917977</v>
      </c>
      <c r="I95">
        <v>2.9772160089993619E-2</v>
      </c>
      <c r="J95">
        <v>4365311347.0539999</v>
      </c>
      <c r="K95">
        <v>108.55682248403561</v>
      </c>
      <c r="L95">
        <v>-6.578441499478993E-2</v>
      </c>
      <c r="M95">
        <f t="shared" si="8"/>
        <v>110.92867303410021</v>
      </c>
    </row>
    <row r="96" spans="1:13" x14ac:dyDescent="0.25">
      <c r="A96" s="1">
        <v>94</v>
      </c>
      <c r="B96">
        <v>9</v>
      </c>
      <c r="C96">
        <v>2014</v>
      </c>
      <c r="D96" t="s">
        <v>20</v>
      </c>
      <c r="E96">
        <v>5685227010</v>
      </c>
      <c r="F96">
        <v>-0.13133702197654309</v>
      </c>
      <c r="G96">
        <v>5158049655.5635004</v>
      </c>
      <c r="H96">
        <v>5644074234</v>
      </c>
      <c r="I96">
        <v>-6.3832970438171266E-2</v>
      </c>
      <c r="J96">
        <v>4365311347.0539999</v>
      </c>
      <c r="K96">
        <v>100.72913243685019</v>
      </c>
      <c r="L96">
        <v>-7.2106845687534005E-2</v>
      </c>
      <c r="M96">
        <f t="shared" si="8"/>
        <v>110.92867303410021</v>
      </c>
    </row>
    <row r="97" spans="1:13" x14ac:dyDescent="0.25">
      <c r="A97" s="1">
        <v>95</v>
      </c>
      <c r="B97">
        <v>9</v>
      </c>
      <c r="C97">
        <v>2015</v>
      </c>
      <c r="D97" t="s">
        <v>20</v>
      </c>
      <c r="E97">
        <v>5161997468</v>
      </c>
      <c r="F97">
        <v>-9.2033183737372015E-2</v>
      </c>
      <c r="G97">
        <v>5158049655.5635004</v>
      </c>
      <c r="H97">
        <v>5487074546</v>
      </c>
      <c r="I97">
        <v>-2.7816729810928309E-2</v>
      </c>
      <c r="J97">
        <v>4365311347.0539999</v>
      </c>
      <c r="K97">
        <v>94.075584807992513</v>
      </c>
      <c r="L97">
        <v>-6.605385619725257E-2</v>
      </c>
      <c r="M97">
        <f t="shared" si="8"/>
        <v>110.92867303410021</v>
      </c>
    </row>
    <row r="98" spans="1:13" x14ac:dyDescent="0.25">
      <c r="A98" s="1">
        <v>96</v>
      </c>
      <c r="B98">
        <v>9</v>
      </c>
      <c r="C98">
        <v>2016</v>
      </c>
      <c r="D98" t="s">
        <v>20</v>
      </c>
      <c r="E98">
        <v>5049546097</v>
      </c>
      <c r="F98">
        <v>-2.1784468453753258E-2</v>
      </c>
      <c r="G98">
        <v>5158049655.5635004</v>
      </c>
      <c r="H98">
        <v>4741412523</v>
      </c>
      <c r="I98">
        <v>-0.13589427603887341</v>
      </c>
      <c r="J98">
        <v>4365311347.0539999</v>
      </c>
      <c r="K98">
        <v>106.4987716741642</v>
      </c>
      <c r="L98">
        <v>0.13205537750870591</v>
      </c>
      <c r="M98">
        <f t="shared" si="8"/>
        <v>110.92867303410021</v>
      </c>
    </row>
    <row r="99" spans="1:13" x14ac:dyDescent="0.25">
      <c r="A99" s="1">
        <v>97</v>
      </c>
      <c r="B99">
        <v>9</v>
      </c>
      <c r="C99">
        <v>2017</v>
      </c>
      <c r="D99" t="s">
        <v>20</v>
      </c>
      <c r="E99">
        <v>5268236857.3699999</v>
      </c>
      <c r="F99">
        <v>4.3308993752909197E-2</v>
      </c>
      <c r="G99">
        <v>5158049655.5635004</v>
      </c>
      <c r="H99">
        <v>5968347664.5600004</v>
      </c>
      <c r="I99">
        <v>0.25876996266582819</v>
      </c>
      <c r="J99">
        <v>4365311347.0539999</v>
      </c>
      <c r="K99">
        <v>88.269604142747028</v>
      </c>
      <c r="L99">
        <v>-0.17116786649136029</v>
      </c>
      <c r="M99">
        <f t="shared" si="8"/>
        <v>110.92867303410021</v>
      </c>
    </row>
    <row r="100" spans="1:13" x14ac:dyDescent="0.25">
      <c r="A100" s="1">
        <v>98</v>
      </c>
      <c r="B100">
        <v>9</v>
      </c>
      <c r="C100">
        <v>2018</v>
      </c>
      <c r="D100" t="s">
        <v>20</v>
      </c>
      <c r="E100">
        <v>5036808396.8199997</v>
      </c>
      <c r="F100">
        <v>-4.3929015876771671E-2</v>
      </c>
      <c r="G100">
        <v>5158049655.5635004</v>
      </c>
      <c r="H100">
        <v>4699954629.4799995</v>
      </c>
      <c r="I100">
        <v>-0.21251996471514359</v>
      </c>
      <c r="J100">
        <v>4365311347.0539999</v>
      </c>
      <c r="K100">
        <v>107.1671706196293</v>
      </c>
      <c r="L100">
        <v>0.21408917214947201</v>
      </c>
      <c r="M100">
        <f t="shared" si="8"/>
        <v>110.92867303410021</v>
      </c>
    </row>
    <row r="101" spans="1:13" x14ac:dyDescent="0.25">
      <c r="A101" s="1">
        <v>99</v>
      </c>
      <c r="B101">
        <v>9</v>
      </c>
      <c r="C101">
        <v>2019</v>
      </c>
      <c r="D101" t="s">
        <v>20</v>
      </c>
      <c r="E101">
        <v>5746037015.3599997</v>
      </c>
      <c r="F101">
        <v>0.1408091320264977</v>
      </c>
      <c r="G101">
        <v>5158049655.5635004</v>
      </c>
      <c r="H101">
        <v>4001941805.0500002</v>
      </c>
      <c r="I101">
        <v>-0.1485148005582401</v>
      </c>
      <c r="J101">
        <v>4365311347.0539999</v>
      </c>
      <c r="K101">
        <v>143.58122369768461</v>
      </c>
      <c r="L101">
        <v>0.33978738887583798</v>
      </c>
      <c r="M101">
        <f t="shared" si="8"/>
        <v>110.92867303410021</v>
      </c>
    </row>
    <row r="102" spans="1:13" x14ac:dyDescent="0.25">
      <c r="A102" s="1">
        <v>100</v>
      </c>
      <c r="B102">
        <v>9</v>
      </c>
      <c r="C102">
        <v>2020</v>
      </c>
      <c r="D102" t="s">
        <v>20</v>
      </c>
      <c r="E102">
        <v>4726500835.2799997</v>
      </c>
      <c r="F102">
        <v>-0.17743292940066871</v>
      </c>
      <c r="G102">
        <v>5158049655.5635004</v>
      </c>
      <c r="H102">
        <v>4128994107.5799999</v>
      </c>
      <c r="I102">
        <v>3.1747663689080552E-2</v>
      </c>
      <c r="J102">
        <v>4365311347.0539999</v>
      </c>
      <c r="K102">
        <v>114.47099976730649</v>
      </c>
      <c r="L102">
        <v>-0.20274394646246199</v>
      </c>
      <c r="M102">
        <f t="shared" si="8"/>
        <v>110.92867303410021</v>
      </c>
    </row>
    <row r="103" spans="1:13" x14ac:dyDescent="0.25">
      <c r="A103" s="1">
        <v>101</v>
      </c>
      <c r="B103">
        <v>9</v>
      </c>
      <c r="C103">
        <v>2021</v>
      </c>
      <c r="D103" t="s">
        <v>20</v>
      </c>
      <c r="E103">
        <v>7570189290.4399996</v>
      </c>
      <c r="F103">
        <v>0.60164772085384355</v>
      </c>
      <c r="G103">
        <v>5158049655.5635004</v>
      </c>
      <c r="H103">
        <v>5885682051.4099998</v>
      </c>
      <c r="I103">
        <v>0.4254517923881449</v>
      </c>
      <c r="J103">
        <v>4365311347.0539999</v>
      </c>
      <c r="K103">
        <v>128.62042536984231</v>
      </c>
      <c r="L103">
        <v>0.1236070763014068</v>
      </c>
      <c r="M103">
        <f t="shared" si="8"/>
        <v>110.92867303410021</v>
      </c>
    </row>
    <row r="104" spans="1:13" x14ac:dyDescent="0.25">
      <c r="A104" s="1">
        <v>102</v>
      </c>
      <c r="B104">
        <v>10</v>
      </c>
      <c r="C104">
        <v>2011</v>
      </c>
      <c r="D104" t="s">
        <v>21</v>
      </c>
      <c r="E104">
        <v>7435411578</v>
      </c>
      <c r="F104">
        <v>0.26054023183613889</v>
      </c>
      <c r="G104">
        <v>5075021813.5510006</v>
      </c>
      <c r="H104">
        <v>6302999916</v>
      </c>
      <c r="I104">
        <v>0.27311479276792783</v>
      </c>
      <c r="J104">
        <v>4378183372.0879993</v>
      </c>
      <c r="K104">
        <v>117.9662331761326</v>
      </c>
      <c r="L104">
        <v>-9.8770048099512397E-3</v>
      </c>
      <c r="M104">
        <f>AVERAGE($K$104:$K$114)</f>
        <v>109.28561865611692</v>
      </c>
    </row>
    <row r="105" spans="1:13" x14ac:dyDescent="0.25">
      <c r="A105" s="1">
        <v>103</v>
      </c>
      <c r="B105">
        <v>10</v>
      </c>
      <c r="C105">
        <v>2012</v>
      </c>
      <c r="D105" t="s">
        <v>21</v>
      </c>
      <c r="E105">
        <v>6889203263</v>
      </c>
      <c r="F105">
        <v>-7.3460400849379881E-2</v>
      </c>
      <c r="G105">
        <v>5075021813.5510006</v>
      </c>
      <c r="H105">
        <v>6256597377</v>
      </c>
      <c r="I105">
        <v>-7.3619767758854593E-3</v>
      </c>
      <c r="J105">
        <v>4378183372.0879993</v>
      </c>
      <c r="K105">
        <v>110.1110211810262</v>
      </c>
      <c r="L105">
        <v>-6.6588648154747299E-2</v>
      </c>
      <c r="M105">
        <f t="shared" ref="M105:M113" si="9">AVERAGE($K$104:$K$114)</f>
        <v>109.28561865611692</v>
      </c>
    </row>
    <row r="106" spans="1:13" x14ac:dyDescent="0.25">
      <c r="A106" s="1">
        <v>104</v>
      </c>
      <c r="B106">
        <v>10</v>
      </c>
      <c r="C106">
        <v>2013</v>
      </c>
      <c r="D106" t="s">
        <v>21</v>
      </c>
      <c r="E106">
        <v>6026970737</v>
      </c>
      <c r="F106">
        <v>-0.12515707449521951</v>
      </c>
      <c r="G106">
        <v>5075021813.5510006</v>
      </c>
      <c r="H106">
        <v>6830943788</v>
      </c>
      <c r="I106">
        <v>9.1798525043558898E-2</v>
      </c>
      <c r="J106">
        <v>4378183372.0879993</v>
      </c>
      <c r="K106">
        <v>88.230425019565388</v>
      </c>
      <c r="L106">
        <v>-0.19871395185308821</v>
      </c>
      <c r="M106">
        <f t="shared" si="9"/>
        <v>109.28561865611692</v>
      </c>
    </row>
    <row r="107" spans="1:13" x14ac:dyDescent="0.25">
      <c r="A107" s="1">
        <v>105</v>
      </c>
      <c r="B107">
        <v>10</v>
      </c>
      <c r="C107">
        <v>2014</v>
      </c>
      <c r="D107" t="s">
        <v>21</v>
      </c>
      <c r="E107">
        <v>5794032120</v>
      </c>
      <c r="F107">
        <v>-3.8649369171476662E-2</v>
      </c>
      <c r="G107">
        <v>5075021813.5510006</v>
      </c>
      <c r="H107">
        <v>5494265736</v>
      </c>
      <c r="I107">
        <v>-0.1956798494445465</v>
      </c>
      <c r="J107">
        <v>4378183372.0879993</v>
      </c>
      <c r="K107">
        <v>105.4559862664786</v>
      </c>
      <c r="L107">
        <v>0.1952338010736476</v>
      </c>
      <c r="M107">
        <f t="shared" si="9"/>
        <v>109.28561865611692</v>
      </c>
    </row>
    <row r="108" spans="1:13" x14ac:dyDescent="0.25">
      <c r="A108" s="1">
        <v>106</v>
      </c>
      <c r="B108">
        <v>10</v>
      </c>
      <c r="C108">
        <v>2015</v>
      </c>
      <c r="D108" t="s">
        <v>21</v>
      </c>
      <c r="E108">
        <v>5032952345</v>
      </c>
      <c r="F108">
        <v>-0.13135580874204761</v>
      </c>
      <c r="G108">
        <v>5075021813.5510006</v>
      </c>
      <c r="H108">
        <v>5057986713</v>
      </c>
      <c r="I108">
        <v>-7.9406247160812571E-2</v>
      </c>
      <c r="J108">
        <v>4378183372.0879993</v>
      </c>
      <c r="K108">
        <v>99.505052713253335</v>
      </c>
      <c r="L108">
        <v>-5.6430495450374478E-2</v>
      </c>
      <c r="M108">
        <f t="shared" si="9"/>
        <v>109.28561865611692</v>
      </c>
    </row>
    <row r="109" spans="1:13" x14ac:dyDescent="0.25">
      <c r="A109" s="1">
        <v>107</v>
      </c>
      <c r="B109">
        <v>10</v>
      </c>
      <c r="C109">
        <v>2016</v>
      </c>
      <c r="D109" t="s">
        <v>21</v>
      </c>
      <c r="E109">
        <v>4736729089</v>
      </c>
      <c r="F109">
        <v>-5.8856757563835023E-2</v>
      </c>
      <c r="G109">
        <v>5075021813.5510006</v>
      </c>
      <c r="H109">
        <v>4782939791</v>
      </c>
      <c r="I109">
        <v>-5.437873557340045E-2</v>
      </c>
      <c r="J109">
        <v>4378183372.0879993</v>
      </c>
      <c r="K109">
        <v>99.033843117010292</v>
      </c>
      <c r="L109">
        <v>-4.735534361264504E-3</v>
      </c>
      <c r="M109">
        <f t="shared" si="9"/>
        <v>109.28561865611692</v>
      </c>
    </row>
    <row r="110" spans="1:13" x14ac:dyDescent="0.25">
      <c r="A110" s="1">
        <v>108</v>
      </c>
      <c r="B110">
        <v>10</v>
      </c>
      <c r="C110">
        <v>2017</v>
      </c>
      <c r="D110" t="s">
        <v>21</v>
      </c>
      <c r="E110">
        <v>5280533265.4300003</v>
      </c>
      <c r="F110">
        <v>0.1148058430643342</v>
      </c>
      <c r="G110">
        <v>5075021813.5510006</v>
      </c>
      <c r="H110">
        <v>6209134068.1499996</v>
      </c>
      <c r="I110">
        <v>0.29818361498793111</v>
      </c>
      <c r="J110">
        <v>4378183372.0879993</v>
      </c>
      <c r="K110">
        <v>85.044600542879337</v>
      </c>
      <c r="L110">
        <v>-0.1412571918228237</v>
      </c>
      <c r="M110">
        <f t="shared" si="9"/>
        <v>109.28561865611692</v>
      </c>
    </row>
    <row r="111" spans="1:13" x14ac:dyDescent="0.25">
      <c r="A111" s="1">
        <v>109</v>
      </c>
      <c r="B111">
        <v>10</v>
      </c>
      <c r="C111">
        <v>2018</v>
      </c>
      <c r="D111" t="s">
        <v>21</v>
      </c>
      <c r="E111">
        <v>5398125593.6900005</v>
      </c>
      <c r="F111">
        <v>2.2269025181574031E-2</v>
      </c>
      <c r="G111">
        <v>5075021813.5510006</v>
      </c>
      <c r="H111">
        <v>5073473681.8000002</v>
      </c>
      <c r="I111">
        <v>-0.1829015727290243</v>
      </c>
      <c r="J111">
        <v>4378183372.0879993</v>
      </c>
      <c r="K111">
        <v>106.3990065239644</v>
      </c>
      <c r="L111">
        <v>0.25109655221812988</v>
      </c>
      <c r="M111">
        <f t="shared" si="9"/>
        <v>109.28561865611692</v>
      </c>
    </row>
    <row r="112" spans="1:13" x14ac:dyDescent="0.25">
      <c r="A112" s="1">
        <v>110</v>
      </c>
      <c r="B112">
        <v>10</v>
      </c>
      <c r="C112">
        <v>2019</v>
      </c>
      <c r="D112" t="s">
        <v>21</v>
      </c>
      <c r="E112">
        <v>5889092793.6599998</v>
      </c>
      <c r="F112">
        <v>9.0951422201792198E-2</v>
      </c>
      <c r="G112">
        <v>5075021813.5510006</v>
      </c>
      <c r="H112">
        <v>4121430240.4200001</v>
      </c>
      <c r="I112">
        <v>-0.18765120331563989</v>
      </c>
      <c r="J112">
        <v>4378183372.0879993</v>
      </c>
      <c r="K112">
        <v>142.88954198239361</v>
      </c>
      <c r="L112">
        <v>0.34295936259715248</v>
      </c>
      <c r="M112">
        <f t="shared" si="9"/>
        <v>109.28561865611692</v>
      </c>
    </row>
    <row r="113" spans="1:13" x14ac:dyDescent="0.25">
      <c r="A113" s="1">
        <v>111</v>
      </c>
      <c r="B113">
        <v>10</v>
      </c>
      <c r="C113">
        <v>2020</v>
      </c>
      <c r="D113" t="s">
        <v>21</v>
      </c>
      <c r="E113">
        <v>4674044441.9700003</v>
      </c>
      <c r="F113">
        <v>-0.20632182141841601</v>
      </c>
      <c r="G113">
        <v>5075021813.5510006</v>
      </c>
      <c r="H113">
        <v>4004440945.1300001</v>
      </c>
      <c r="I113">
        <v>-2.838560607981511E-2</v>
      </c>
      <c r="J113">
        <v>4378183372.0879993</v>
      </c>
      <c r="K113">
        <v>116.72152257993309</v>
      </c>
      <c r="L113">
        <v>-0.18313460201086509</v>
      </c>
      <c r="M113">
        <f t="shared" si="9"/>
        <v>109.28561865611692</v>
      </c>
    </row>
    <row r="114" spans="1:13" x14ac:dyDescent="0.25">
      <c r="A114" s="1">
        <v>112</v>
      </c>
      <c r="B114">
        <v>10</v>
      </c>
      <c r="C114">
        <v>2021</v>
      </c>
      <c r="D114" t="s">
        <v>21</v>
      </c>
      <c r="E114">
        <v>6862570097.2700005</v>
      </c>
      <c r="F114">
        <v>0.46822953492876662</v>
      </c>
      <c r="G114">
        <v>5075021813.5510006</v>
      </c>
      <c r="H114">
        <v>5247232136.2600002</v>
      </c>
      <c r="I114">
        <v>0.31035323236353901</v>
      </c>
      <c r="J114">
        <v>4378183372.0879993</v>
      </c>
      <c r="K114">
        <v>130.78457211464911</v>
      </c>
      <c r="L114">
        <v>0.1204837738908464</v>
      </c>
      <c r="M114">
        <f>AVERAGE($K$104:$K$114)</f>
        <v>109.28561865611692</v>
      </c>
    </row>
    <row r="115" spans="1:13" x14ac:dyDescent="0.25">
      <c r="A115" s="1">
        <v>113</v>
      </c>
      <c r="B115">
        <v>11</v>
      </c>
      <c r="C115">
        <v>2011</v>
      </c>
      <c r="D115" t="s">
        <v>22</v>
      </c>
      <c r="E115">
        <v>6493159464</v>
      </c>
      <c r="F115">
        <v>9.7684599280498219E-2</v>
      </c>
      <c r="G115">
        <v>4735706026.0710001</v>
      </c>
      <c r="H115">
        <v>6229740888</v>
      </c>
      <c r="I115">
        <v>0.11734456183693689</v>
      </c>
      <c r="J115">
        <v>4203042901.125</v>
      </c>
      <c r="K115">
        <v>104.22840340771489</v>
      </c>
      <c r="L115">
        <v>-1.7595255060907089E-2</v>
      </c>
      <c r="M115">
        <f>AVERAGE($K$115:$K$125)</f>
        <v>107.58258902250323</v>
      </c>
    </row>
    <row r="116" spans="1:13" x14ac:dyDescent="0.25">
      <c r="A116" s="1">
        <v>114</v>
      </c>
      <c r="B116">
        <v>11</v>
      </c>
      <c r="C116">
        <v>2012</v>
      </c>
      <c r="D116" t="s">
        <v>22</v>
      </c>
      <c r="E116">
        <v>6649420587</v>
      </c>
      <c r="F116">
        <v>2.4065499063492531E-2</v>
      </c>
      <c r="G116">
        <v>4735706026.0710001</v>
      </c>
      <c r="H116">
        <v>5779456393</v>
      </c>
      <c r="I116">
        <v>-7.2279811166361285E-2</v>
      </c>
      <c r="J116">
        <v>4203042901.125</v>
      </c>
      <c r="K116">
        <v>115.0526993343818</v>
      </c>
      <c r="L116">
        <v>0.1038516908325369</v>
      </c>
      <c r="M116">
        <f t="shared" ref="M116:M125" si="10">AVERAGE($K$115:$K$125)</f>
        <v>107.58258902250323</v>
      </c>
    </row>
    <row r="117" spans="1:13" x14ac:dyDescent="0.25">
      <c r="A117" s="1">
        <v>115</v>
      </c>
      <c r="B117">
        <v>11</v>
      </c>
      <c r="C117">
        <v>2013</v>
      </c>
      <c r="D117" t="s">
        <v>22</v>
      </c>
      <c r="E117">
        <v>5089557880</v>
      </c>
      <c r="F117">
        <v>-0.23458626004942759</v>
      </c>
      <c r="G117">
        <v>4735706026.0710001</v>
      </c>
      <c r="H117">
        <v>6091632138</v>
      </c>
      <c r="I117">
        <v>5.4014724529819702E-2</v>
      </c>
      <c r="J117">
        <v>4203042901.125</v>
      </c>
      <c r="K117">
        <v>83.549987338385151</v>
      </c>
      <c r="L117">
        <v>-0.27381115070094292</v>
      </c>
      <c r="M117">
        <f t="shared" si="10"/>
        <v>107.58258902250323</v>
      </c>
    </row>
    <row r="118" spans="1:13" x14ac:dyDescent="0.25">
      <c r="A118" s="1">
        <v>116</v>
      </c>
      <c r="B118">
        <v>11</v>
      </c>
      <c r="C118">
        <v>2014</v>
      </c>
      <c r="D118" t="s">
        <v>22</v>
      </c>
      <c r="E118">
        <v>4889183430</v>
      </c>
      <c r="F118">
        <v>-3.936971633378894E-2</v>
      </c>
      <c r="G118">
        <v>4735706026.0710001</v>
      </c>
      <c r="H118">
        <v>4650975015</v>
      </c>
      <c r="I118">
        <v>-0.23649772185242221</v>
      </c>
      <c r="J118">
        <v>4203042901.125</v>
      </c>
      <c r="K118">
        <v>105.1216876941232</v>
      </c>
      <c r="L118">
        <v>0.25818915170352658</v>
      </c>
      <c r="M118">
        <f t="shared" si="10"/>
        <v>107.58258902250323</v>
      </c>
    </row>
    <row r="119" spans="1:13" x14ac:dyDescent="0.25">
      <c r="A119" s="1">
        <v>117</v>
      </c>
      <c r="B119">
        <v>11</v>
      </c>
      <c r="C119">
        <v>2015</v>
      </c>
      <c r="D119" t="s">
        <v>22</v>
      </c>
      <c r="E119">
        <v>3998624197</v>
      </c>
      <c r="F119">
        <v>-0.1821488691824352</v>
      </c>
      <c r="G119">
        <v>4735706026.0710001</v>
      </c>
      <c r="H119">
        <v>4699552101</v>
      </c>
      <c r="I119">
        <v>1.044449515280821E-2</v>
      </c>
      <c r="J119">
        <v>4203042901.125</v>
      </c>
      <c r="K119">
        <v>85.085218996702849</v>
      </c>
      <c r="L119">
        <v>-0.1906026162338762</v>
      </c>
      <c r="M119">
        <f t="shared" si="10"/>
        <v>107.58258902250323</v>
      </c>
    </row>
    <row r="120" spans="1:13" x14ac:dyDescent="0.25">
      <c r="A120" s="1">
        <v>118</v>
      </c>
      <c r="B120">
        <v>11</v>
      </c>
      <c r="C120">
        <v>2016</v>
      </c>
      <c r="D120" t="s">
        <v>22</v>
      </c>
      <c r="E120">
        <v>4837415762</v>
      </c>
      <c r="F120">
        <v>0.2097700418132091</v>
      </c>
      <c r="G120">
        <v>4735706026.0710001</v>
      </c>
      <c r="H120">
        <v>4723135796</v>
      </c>
      <c r="I120">
        <v>5.0182856776885831E-3</v>
      </c>
      <c r="J120">
        <v>4203042901.125</v>
      </c>
      <c r="K120">
        <v>102.41957824072691</v>
      </c>
      <c r="L120">
        <v>0.20372938388624001</v>
      </c>
      <c r="M120">
        <f t="shared" si="10"/>
        <v>107.58258902250323</v>
      </c>
    </row>
    <row r="121" spans="1:13" x14ac:dyDescent="0.25">
      <c r="A121" s="1">
        <v>119</v>
      </c>
      <c r="B121">
        <v>11</v>
      </c>
      <c r="C121">
        <v>2017</v>
      </c>
      <c r="D121" t="s">
        <v>22</v>
      </c>
      <c r="E121">
        <v>4668009527.3299999</v>
      </c>
      <c r="F121">
        <v>-3.5019986497906497E-2</v>
      </c>
      <c r="G121">
        <v>4735706026.0710001</v>
      </c>
      <c r="H121">
        <v>6163364678.6300001</v>
      </c>
      <c r="I121">
        <v>0.3049306530313447</v>
      </c>
      <c r="J121">
        <v>4203042901.125</v>
      </c>
      <c r="K121">
        <v>75.738006279511765</v>
      </c>
      <c r="L121">
        <v>-0.26051241783580481</v>
      </c>
      <c r="M121">
        <f t="shared" si="10"/>
        <v>107.58258902250323</v>
      </c>
    </row>
    <row r="122" spans="1:13" x14ac:dyDescent="0.25">
      <c r="A122" s="1">
        <v>120</v>
      </c>
      <c r="B122">
        <v>11</v>
      </c>
      <c r="C122">
        <v>2018</v>
      </c>
      <c r="D122" t="s">
        <v>22</v>
      </c>
      <c r="E122">
        <v>5349607649.3400002</v>
      </c>
      <c r="F122">
        <v>0.14601472383880501</v>
      </c>
      <c r="G122">
        <v>4735706026.0710001</v>
      </c>
      <c r="H122">
        <v>4363012179.5600004</v>
      </c>
      <c r="I122">
        <v>-0.29210546397040138</v>
      </c>
      <c r="J122">
        <v>4203042901.125</v>
      </c>
      <c r="K122">
        <v>122.6127140878047</v>
      </c>
      <c r="L122">
        <v>0.61890601708343684</v>
      </c>
      <c r="M122">
        <f t="shared" si="10"/>
        <v>107.58258902250323</v>
      </c>
    </row>
    <row r="123" spans="1:13" x14ac:dyDescent="0.25">
      <c r="A123" s="1">
        <v>121</v>
      </c>
      <c r="B123">
        <v>11</v>
      </c>
      <c r="C123">
        <v>2019</v>
      </c>
      <c r="D123" t="s">
        <v>22</v>
      </c>
      <c r="E123">
        <v>5892671210.5</v>
      </c>
      <c r="F123">
        <v>0.1015146524300712</v>
      </c>
      <c r="G123">
        <v>4735706026.0710001</v>
      </c>
      <c r="H123">
        <v>3408682182.4400001</v>
      </c>
      <c r="I123">
        <v>-0.2187319122304725</v>
      </c>
      <c r="J123">
        <v>4203042901.125</v>
      </c>
      <c r="K123">
        <v>172.8724150598843</v>
      </c>
      <c r="L123">
        <v>0.40990611247776387</v>
      </c>
      <c r="M123">
        <f t="shared" si="10"/>
        <v>107.58258902250323</v>
      </c>
    </row>
    <row r="124" spans="1:13" x14ac:dyDescent="0.25">
      <c r="A124" s="1">
        <v>122</v>
      </c>
      <c r="B124">
        <v>11</v>
      </c>
      <c r="C124">
        <v>2020</v>
      </c>
      <c r="D124" t="s">
        <v>22</v>
      </c>
      <c r="E124">
        <v>4500432655.9399996</v>
      </c>
      <c r="F124">
        <v>-0.2362661185099223</v>
      </c>
      <c r="G124">
        <v>4735706026.0710001</v>
      </c>
      <c r="H124">
        <v>4114756508.27</v>
      </c>
      <c r="I124">
        <v>0.20713997024051631</v>
      </c>
      <c r="J124">
        <v>4203042901.125</v>
      </c>
      <c r="K124">
        <v>109.3730004896973</v>
      </c>
      <c r="L124">
        <v>-0.36731953185353672</v>
      </c>
      <c r="M124">
        <f t="shared" si="10"/>
        <v>107.58258902250323</v>
      </c>
    </row>
    <row r="125" spans="1:13" x14ac:dyDescent="0.25">
      <c r="A125" s="1">
        <v>123</v>
      </c>
      <c r="B125">
        <v>11</v>
      </c>
      <c r="C125">
        <v>2021</v>
      </c>
      <c r="D125" t="s">
        <v>22</v>
      </c>
      <c r="E125">
        <v>6191188181.3100004</v>
      </c>
      <c r="F125">
        <v>0.37568732933675131</v>
      </c>
      <c r="G125">
        <v>4735706026.0710001</v>
      </c>
      <c r="H125">
        <v>5767036041.6000004</v>
      </c>
      <c r="I125">
        <v>0.40154977093035371</v>
      </c>
      <c r="J125">
        <v>4203042901.125</v>
      </c>
      <c r="K125">
        <v>107.35476831860279</v>
      </c>
      <c r="L125">
        <v>-1.8452745760455299E-2</v>
      </c>
      <c r="M125">
        <f t="shared" si="10"/>
        <v>107.58258902250323</v>
      </c>
    </row>
    <row r="126" spans="1:13" x14ac:dyDescent="0.25">
      <c r="A126" s="1">
        <v>124</v>
      </c>
      <c r="B126">
        <v>12</v>
      </c>
      <c r="C126">
        <v>2011</v>
      </c>
      <c r="D126" t="s">
        <v>23</v>
      </c>
      <c r="E126">
        <v>6306256318</v>
      </c>
      <c r="F126">
        <v>0.14993181167843031</v>
      </c>
      <c r="G126">
        <v>4560054082.2790003</v>
      </c>
      <c r="H126">
        <v>5987389117</v>
      </c>
      <c r="I126">
        <v>0.1110926797345084</v>
      </c>
      <c r="J126">
        <v>3932802439.3975</v>
      </c>
      <c r="K126">
        <v>105.3256468682592</v>
      </c>
      <c r="L126">
        <v>3.4955798604669568E-2</v>
      </c>
      <c r="M126">
        <f>AVERAGE($K$126:$K$136)</f>
        <v>107.85814942200868</v>
      </c>
    </row>
    <row r="127" spans="1:13" x14ac:dyDescent="0.25">
      <c r="A127" s="1">
        <v>125</v>
      </c>
      <c r="B127">
        <v>12</v>
      </c>
      <c r="C127">
        <v>2012</v>
      </c>
      <c r="D127" t="s">
        <v>23</v>
      </c>
      <c r="E127">
        <v>6312662723</v>
      </c>
      <c r="F127">
        <v>1.015880845457229E-3</v>
      </c>
      <c r="G127">
        <v>4560054082.2790003</v>
      </c>
      <c r="H127">
        <v>5436515403</v>
      </c>
      <c r="I127">
        <v>-9.200566444494207E-2</v>
      </c>
      <c r="J127">
        <v>3932802439.3975</v>
      </c>
      <c r="K127">
        <v>116.1159723656172</v>
      </c>
      <c r="L127">
        <v>0.10244727488694649</v>
      </c>
      <c r="M127">
        <f t="shared" ref="M127:M136" si="11">AVERAGE($K$126:$K$136)</f>
        <v>107.85814942200868</v>
      </c>
    </row>
    <row r="128" spans="1:13" x14ac:dyDescent="0.25">
      <c r="A128" s="1">
        <v>126</v>
      </c>
      <c r="B128">
        <v>12</v>
      </c>
      <c r="C128">
        <v>2013</v>
      </c>
      <c r="D128" t="s">
        <v>23</v>
      </c>
      <c r="E128">
        <v>4950549545</v>
      </c>
      <c r="F128">
        <v>-0.21577474320577611</v>
      </c>
      <c r="G128">
        <v>4560054082.2790003</v>
      </c>
      <c r="H128">
        <v>5411689617</v>
      </c>
      <c r="I128">
        <v>-4.5664886714568143E-3</v>
      </c>
      <c r="J128">
        <v>3932802439.3975</v>
      </c>
      <c r="K128">
        <v>91.478815219716253</v>
      </c>
      <c r="L128">
        <v>-0.21217715912781829</v>
      </c>
      <c r="M128">
        <f t="shared" si="11"/>
        <v>107.85814942200868</v>
      </c>
    </row>
    <row r="129" spans="1:13" x14ac:dyDescent="0.25">
      <c r="A129" s="1">
        <v>127</v>
      </c>
      <c r="B129">
        <v>12</v>
      </c>
      <c r="C129">
        <v>2014</v>
      </c>
      <c r="D129" t="s">
        <v>23</v>
      </c>
      <c r="E129">
        <v>4502277984</v>
      </c>
      <c r="F129">
        <v>-9.0549858541007722E-2</v>
      </c>
      <c r="G129">
        <v>4560054082.2790003</v>
      </c>
      <c r="H129">
        <v>4300409404</v>
      </c>
      <c r="I129">
        <v>-0.20534810597952291</v>
      </c>
      <c r="J129">
        <v>3932802439.3975</v>
      </c>
      <c r="K129">
        <v>104.6941712064027</v>
      </c>
      <c r="L129">
        <v>0.1444635673838299</v>
      </c>
      <c r="M129">
        <f t="shared" si="11"/>
        <v>107.85814942200868</v>
      </c>
    </row>
    <row r="130" spans="1:13" x14ac:dyDescent="0.25">
      <c r="A130" s="1">
        <v>128</v>
      </c>
      <c r="B130">
        <v>12</v>
      </c>
      <c r="C130">
        <v>2015</v>
      </c>
      <c r="D130" t="s">
        <v>23</v>
      </c>
      <c r="E130">
        <v>3429332272</v>
      </c>
      <c r="F130">
        <v>-0.23831174259185861</v>
      </c>
      <c r="G130">
        <v>4560054082.2790003</v>
      </c>
      <c r="H130">
        <v>4403892992</v>
      </c>
      <c r="I130">
        <v>2.406365959104861E-2</v>
      </c>
      <c r="J130">
        <v>3932802439.3975</v>
      </c>
      <c r="K130">
        <v>77.870472289622796</v>
      </c>
      <c r="L130">
        <v>-0.25621005073813929</v>
      </c>
      <c r="M130">
        <f t="shared" si="11"/>
        <v>107.85814942200868</v>
      </c>
    </row>
    <row r="131" spans="1:13" x14ac:dyDescent="0.25">
      <c r="A131" s="1">
        <v>129</v>
      </c>
      <c r="B131">
        <v>12</v>
      </c>
      <c r="C131">
        <v>2016</v>
      </c>
      <c r="D131" t="s">
        <v>23</v>
      </c>
      <c r="E131">
        <v>4649443384</v>
      </c>
      <c r="F131">
        <v>0.35578678740524211</v>
      </c>
      <c r="G131">
        <v>4560054082.2790003</v>
      </c>
      <c r="H131">
        <v>4594778166</v>
      </c>
      <c r="I131">
        <v>4.3344644010823392E-2</v>
      </c>
      <c r="J131">
        <v>3932802439.3975</v>
      </c>
      <c r="K131">
        <v>101.18972485776369</v>
      </c>
      <c r="L131">
        <v>0.29946206671779052</v>
      </c>
      <c r="M131">
        <f t="shared" si="11"/>
        <v>107.85814942200868</v>
      </c>
    </row>
    <row r="132" spans="1:13" x14ac:dyDescent="0.25">
      <c r="A132" s="1">
        <v>130</v>
      </c>
      <c r="B132">
        <v>12</v>
      </c>
      <c r="C132">
        <v>2017</v>
      </c>
      <c r="D132" t="s">
        <v>23</v>
      </c>
      <c r="E132">
        <v>4578420998.6999998</v>
      </c>
      <c r="F132">
        <v>-1.52754597559801E-2</v>
      </c>
      <c r="G132">
        <v>4560054082.2790003</v>
      </c>
      <c r="H132">
        <v>5365930590.3699999</v>
      </c>
      <c r="I132">
        <v>0.16783235153250711</v>
      </c>
      <c r="J132">
        <v>3932802439.3975</v>
      </c>
      <c r="K132">
        <v>85.323895298174207</v>
      </c>
      <c r="L132">
        <v>-0.15679289158944851</v>
      </c>
      <c r="M132">
        <f t="shared" si="11"/>
        <v>107.85814942200868</v>
      </c>
    </row>
    <row r="133" spans="1:13" x14ac:dyDescent="0.25">
      <c r="A133" s="1">
        <v>131</v>
      </c>
      <c r="B133">
        <v>12</v>
      </c>
      <c r="C133">
        <v>2018</v>
      </c>
      <c r="D133" t="s">
        <v>23</v>
      </c>
      <c r="E133">
        <v>5336414286.9300003</v>
      </c>
      <c r="F133">
        <v>0.16555779567786039</v>
      </c>
      <c r="G133">
        <v>4560054082.2790003</v>
      </c>
      <c r="H133">
        <v>3916873146.04</v>
      </c>
      <c r="I133">
        <v>-0.27004774287065142</v>
      </c>
      <c r="J133">
        <v>3932802439.3975</v>
      </c>
      <c r="K133">
        <v>136.24169300262309</v>
      </c>
      <c r="L133">
        <v>0.59675894456659218</v>
      </c>
      <c r="M133">
        <f t="shared" si="11"/>
        <v>107.85814942200868</v>
      </c>
    </row>
    <row r="134" spans="1:13" x14ac:dyDescent="0.25">
      <c r="A134" s="1">
        <v>132</v>
      </c>
      <c r="B134">
        <v>12</v>
      </c>
      <c r="C134">
        <v>2019</v>
      </c>
      <c r="D134" t="s">
        <v>23</v>
      </c>
      <c r="E134">
        <v>5374345379.8800001</v>
      </c>
      <c r="F134">
        <v>7.1079738023527286E-3</v>
      </c>
      <c r="G134">
        <v>4560054082.2790003</v>
      </c>
      <c r="H134">
        <v>3133064583.3499999</v>
      </c>
      <c r="I134">
        <v>-0.2001107856869041</v>
      </c>
      <c r="J134">
        <v>3932802439.3975</v>
      </c>
      <c r="K134">
        <v>171.5363739528641</v>
      </c>
      <c r="L134">
        <v>0.25905932444308011</v>
      </c>
      <c r="M134">
        <f t="shared" si="11"/>
        <v>107.85814942200868</v>
      </c>
    </row>
    <row r="135" spans="1:13" x14ac:dyDescent="0.25">
      <c r="A135" s="1">
        <v>133</v>
      </c>
      <c r="B135">
        <v>12</v>
      </c>
      <c r="C135">
        <v>2020</v>
      </c>
      <c r="D135" t="s">
        <v>23</v>
      </c>
      <c r="E135">
        <v>3544068099.5799999</v>
      </c>
      <c r="F135">
        <v>-0.34055817982075193</v>
      </c>
      <c r="G135">
        <v>4560054082.2790003</v>
      </c>
      <c r="H135">
        <v>3907941187</v>
      </c>
      <c r="I135">
        <v>0.24732225686247131</v>
      </c>
      <c r="J135">
        <v>3932802439.3975</v>
      </c>
      <c r="K135">
        <v>90.68888015432664</v>
      </c>
      <c r="L135">
        <v>-0.47131399560045079</v>
      </c>
      <c r="M135">
        <f t="shared" si="11"/>
        <v>107.85814942200868</v>
      </c>
    </row>
    <row r="136" spans="1:13" x14ac:dyDescent="0.25">
      <c r="A136" s="1">
        <v>134</v>
      </c>
      <c r="B136">
        <v>12</v>
      </c>
      <c r="C136">
        <v>2021</v>
      </c>
      <c r="D136" t="s">
        <v>23</v>
      </c>
      <c r="E136">
        <v>6587062914.4899998</v>
      </c>
      <c r="F136">
        <v>0.85861634974525991</v>
      </c>
      <c r="G136">
        <v>4560054082.2790003</v>
      </c>
      <c r="H136">
        <v>6215735003.1899996</v>
      </c>
      <c r="I136">
        <v>0.5905395464668235</v>
      </c>
      <c r="J136">
        <v>3932802439.3975</v>
      </c>
      <c r="K136">
        <v>105.9739984267255</v>
      </c>
      <c r="L136">
        <v>0.16854456959208219</v>
      </c>
      <c r="M136">
        <f t="shared" si="11"/>
        <v>107.85814942200868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Gelmini</cp:lastModifiedBy>
  <dcterms:created xsi:type="dcterms:W3CDTF">2022-04-29T18:51:47Z</dcterms:created>
  <dcterms:modified xsi:type="dcterms:W3CDTF">2022-04-29T19:21:03Z</dcterms:modified>
</cp:coreProperties>
</file>