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94ba41666966_campus_economicas_uba_ar/Documents/INDEC trabajos/Evolucion indices/Estacionalidad/"/>
    </mc:Choice>
  </mc:AlternateContent>
  <xr:revisionPtr revIDLastSave="3" documentId="11_27C2EDD31C486BFDD47F52C855AC5875787FD4FD" xr6:coauthVersionLast="47" xr6:coauthVersionMax="47" xr10:uidLastSave="{48B97E70-2DF3-4E9F-BE61-A5AD63D32B2B}"/>
  <bookViews>
    <workbookView xWindow="-107" yWindow="-107" windowWidth="20847" windowHeight="11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5" i="1" l="1"/>
  <c r="I15" i="1"/>
  <c r="I2" i="1"/>
  <c r="C151" i="1"/>
  <c r="H145" i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F145" i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C138" i="1"/>
  <c r="H132" i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C125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C112" i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06" i="1"/>
  <c r="F106" i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C99" i="1"/>
  <c r="H95" i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H94" i="1"/>
  <c r="F94" i="1"/>
  <c r="H93" i="1"/>
  <c r="F93" i="1"/>
  <c r="C86" i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81" i="1"/>
  <c r="F81" i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H80" i="1"/>
  <c r="F80" i="1"/>
  <c r="C73" i="1"/>
  <c r="H68" i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F68" i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H67" i="1"/>
  <c r="F67" i="1"/>
  <c r="C60" i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H54" i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F54" i="1"/>
  <c r="C47" i="1"/>
  <c r="F42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F41" i="1"/>
  <c r="C34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2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C21" i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H15" i="1"/>
  <c r="F15" i="1"/>
  <c r="C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M2" i="1"/>
  <c r="L2" i="1"/>
  <c r="K2" i="1"/>
  <c r="J2" i="1"/>
  <c r="H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<sst xmlns="http://schemas.openxmlformats.org/spreadsheetml/2006/main" count="168" uniqueCount="24">
  <si>
    <t>mesnum</t>
  </si>
  <si>
    <t>Mes</t>
  </si>
  <si>
    <t>label x</t>
  </si>
  <si>
    <t>Año</t>
  </si>
  <si>
    <t>Expo</t>
  </si>
  <si>
    <t>media</t>
  </si>
  <si>
    <t>Impo</t>
  </si>
  <si>
    <t>media sin 2009</t>
  </si>
  <si>
    <t>max expo</t>
  </si>
  <si>
    <t>min expo</t>
  </si>
  <si>
    <t>media impo</t>
  </si>
  <si>
    <t>max impo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</si>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</sst>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360</xdr:rowOff>
    </xdr:from>
    <xdr:to>
      <xdr:col>1</xdr:col>
      <xdr:colOff>328320</xdr:colOff>
      <xdr:row>129</xdr:row>
      <xdr:rowOff>102600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2520" y="20808000"/>
          <a:ext cx="328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tabSelected="1" zoomScaleNormal="100" workbookViewId="0">
      <selection activeCell="K16" sqref="K16"/>
    </sheetView>
  </sheetViews>
  <sheetFormatPr baseColWidth="10" defaultColWidth="8.7265625" defaultRowHeight="12.9" x14ac:dyDescent="0.25"/>
  <cols>
    <col min="1" max="1025" width="11.542968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D2">
        <v>2009</v>
      </c>
      <c r="E2" s="1">
        <v>3714.7160960000001</v>
      </c>
      <c r="F2" s="1">
        <f>+AVERAGE(E2:E14)</f>
        <v>4555.3624587592303</v>
      </c>
      <c r="G2" s="1">
        <v>2760.07</v>
      </c>
      <c r="H2" s="1">
        <f>+AVERAGE(G2:G14)</f>
        <v>4414.8507692307694</v>
      </c>
      <c r="I2" s="1">
        <f>AVERAGE(E3:E14)</f>
        <v>4625.4163223224996</v>
      </c>
      <c r="J2">
        <f>MAX(E3:E14)</f>
        <v>5399.2772180000002</v>
      </c>
      <c r="K2">
        <f>+MIN(E3:E14)</f>
        <v>3795.979014</v>
      </c>
      <c r="L2">
        <f>+AVERAGE(G3:G14)</f>
        <v>4552.7491666666665</v>
      </c>
      <c r="M2">
        <f>+MAX(G3:G14)</f>
        <v>5743</v>
      </c>
    </row>
    <row r="3" spans="1:13" x14ac:dyDescent="0.25">
      <c r="A3">
        <v>1</v>
      </c>
      <c r="B3" t="s">
        <v>12</v>
      </c>
      <c r="D3">
        <v>2010</v>
      </c>
      <c r="E3" s="1">
        <v>4408.1518390000001</v>
      </c>
      <c r="F3" s="1">
        <f t="shared" ref="F3:F14" si="0">+F2</f>
        <v>4555.3624587592303</v>
      </c>
      <c r="G3" s="1">
        <v>3209.19</v>
      </c>
      <c r="H3" s="1">
        <f t="shared" ref="H3:H14" si="1">+H2</f>
        <v>4414.8507692307694</v>
      </c>
    </row>
    <row r="4" spans="1:13" x14ac:dyDescent="0.25">
      <c r="A4">
        <v>1</v>
      </c>
      <c r="B4" t="s">
        <v>12</v>
      </c>
      <c r="D4">
        <v>2011</v>
      </c>
      <c r="E4" s="1">
        <v>5185.1175059999996</v>
      </c>
      <c r="F4" s="1">
        <f t="shared" si="0"/>
        <v>4555.3624587592303</v>
      </c>
      <c r="G4" s="1">
        <v>4889.21</v>
      </c>
      <c r="H4" s="1">
        <f t="shared" si="1"/>
        <v>4414.8507692307694</v>
      </c>
    </row>
    <row r="5" spans="1:13" x14ac:dyDescent="0.25">
      <c r="A5">
        <v>1</v>
      </c>
      <c r="B5" t="s">
        <v>12</v>
      </c>
      <c r="D5">
        <v>2012</v>
      </c>
      <c r="E5" s="1">
        <v>5399.2772180000002</v>
      </c>
      <c r="F5" s="1">
        <f t="shared" si="0"/>
        <v>4555.3624587592303</v>
      </c>
      <c r="G5" s="1">
        <v>5363.75</v>
      </c>
      <c r="H5" s="1">
        <f t="shared" si="1"/>
        <v>4414.8507692307694</v>
      </c>
    </row>
    <row r="6" spans="1:13" x14ac:dyDescent="0.25">
      <c r="A6">
        <v>1</v>
      </c>
      <c r="B6" t="s">
        <v>12</v>
      </c>
      <c r="D6">
        <v>2013</v>
      </c>
      <c r="E6" s="1">
        <v>5383.0278310000003</v>
      </c>
      <c r="F6" s="1">
        <f t="shared" si="0"/>
        <v>4555.3624587592303</v>
      </c>
      <c r="G6" s="1">
        <v>5358.23</v>
      </c>
      <c r="H6" s="1">
        <f t="shared" si="1"/>
        <v>4414.8507692307694</v>
      </c>
    </row>
    <row r="7" spans="1:13" x14ac:dyDescent="0.25">
      <c r="A7">
        <v>1</v>
      </c>
      <c r="B7" t="s">
        <v>12</v>
      </c>
      <c r="D7">
        <v>2014</v>
      </c>
      <c r="E7" s="1">
        <v>4275.2960999999996</v>
      </c>
      <c r="F7" s="1">
        <f t="shared" si="0"/>
        <v>4555.3624587592303</v>
      </c>
      <c r="G7" s="1">
        <v>5648.63</v>
      </c>
      <c r="H7" s="1">
        <f t="shared" si="1"/>
        <v>4414.8507692307694</v>
      </c>
    </row>
    <row r="8" spans="1:13" x14ac:dyDescent="0.25">
      <c r="A8">
        <v>1</v>
      </c>
      <c r="B8" t="s">
        <v>12</v>
      </c>
      <c r="C8" t="str">
        <f>+B8</f>
        <v>ene</v>
      </c>
      <c r="D8">
        <v>2015</v>
      </c>
      <c r="E8" s="1">
        <v>3795.979014</v>
      </c>
      <c r="F8" s="1">
        <f t="shared" si="0"/>
        <v>4555.3624587592303</v>
      </c>
      <c r="G8" s="1">
        <v>4362.71</v>
      </c>
      <c r="H8" s="1">
        <f t="shared" si="1"/>
        <v>4414.8507692307694</v>
      </c>
    </row>
    <row r="9" spans="1:13" x14ac:dyDescent="0.25">
      <c r="A9">
        <v>1</v>
      </c>
      <c r="B9" t="s">
        <v>12</v>
      </c>
      <c r="D9">
        <v>2016</v>
      </c>
      <c r="E9" s="1">
        <v>3880.8897259999999</v>
      </c>
      <c r="F9" s="1">
        <f t="shared" si="0"/>
        <v>4555.3624587592303</v>
      </c>
      <c r="G9" s="1">
        <v>4123.2700000000004</v>
      </c>
      <c r="H9" s="1">
        <f t="shared" si="1"/>
        <v>4414.8507692307694</v>
      </c>
    </row>
    <row r="10" spans="1:13" x14ac:dyDescent="0.25">
      <c r="A10">
        <v>1</v>
      </c>
      <c r="B10" t="s">
        <v>12</v>
      </c>
      <c r="D10">
        <v>2017</v>
      </c>
      <c r="E10" s="1">
        <v>4290.7550579400004</v>
      </c>
      <c r="F10" s="1">
        <f t="shared" si="0"/>
        <v>4555.3624587592303</v>
      </c>
      <c r="G10" s="1">
        <v>4344</v>
      </c>
      <c r="H10" s="1">
        <f t="shared" si="1"/>
        <v>4414.8507692307694</v>
      </c>
    </row>
    <row r="11" spans="1:13" x14ac:dyDescent="0.25">
      <c r="A11">
        <v>1</v>
      </c>
      <c r="B11" t="s">
        <v>12</v>
      </c>
      <c r="D11">
        <v>2018</v>
      </c>
      <c r="E11" s="1">
        <v>4810.2403818599996</v>
      </c>
      <c r="F11" s="1">
        <f t="shared" si="0"/>
        <v>4555.3624587592303</v>
      </c>
      <c r="G11" s="1">
        <v>5743</v>
      </c>
      <c r="H11" s="1">
        <f t="shared" si="1"/>
        <v>4414.8507692307694</v>
      </c>
    </row>
    <row r="12" spans="1:13" x14ac:dyDescent="0.25">
      <c r="A12">
        <v>1</v>
      </c>
      <c r="B12" t="s">
        <v>12</v>
      </c>
      <c r="D12">
        <v>2019</v>
      </c>
      <c r="E12" s="1">
        <v>4584.79247889</v>
      </c>
      <c r="F12" s="1">
        <f t="shared" si="0"/>
        <v>4555.3624587592303</v>
      </c>
      <c r="G12" s="1">
        <v>4212</v>
      </c>
      <c r="H12" s="1">
        <f t="shared" si="1"/>
        <v>4414.8507692307694</v>
      </c>
    </row>
    <row r="13" spans="1:13" x14ac:dyDescent="0.25">
      <c r="A13">
        <v>1</v>
      </c>
      <c r="B13" t="s">
        <v>12</v>
      </c>
      <c r="D13">
        <v>2020</v>
      </c>
      <c r="E13" s="1">
        <v>4579.4688182899999</v>
      </c>
      <c r="F13" s="1">
        <f t="shared" si="0"/>
        <v>4555.3624587592303</v>
      </c>
      <c r="G13" s="1">
        <v>3535</v>
      </c>
      <c r="H13" s="1">
        <f t="shared" si="1"/>
        <v>4414.8507692307694</v>
      </c>
    </row>
    <row r="14" spans="1:13" x14ac:dyDescent="0.25">
      <c r="A14">
        <v>1</v>
      </c>
      <c r="B14" t="s">
        <v>12</v>
      </c>
      <c r="D14">
        <v>2021</v>
      </c>
      <c r="E14" s="1">
        <v>4911.9998968899999</v>
      </c>
      <c r="F14" s="1">
        <f t="shared" si="0"/>
        <v>4555.3624587592303</v>
      </c>
      <c r="G14" s="1">
        <v>3844</v>
      </c>
      <c r="H14" s="1">
        <f t="shared" si="1"/>
        <v>4414.8507692307694</v>
      </c>
    </row>
    <row r="15" spans="1:13" x14ac:dyDescent="0.25">
      <c r="A15">
        <v>2</v>
      </c>
      <c r="B15" t="s">
        <v>13</v>
      </c>
      <c r="D15">
        <v>2009</v>
      </c>
      <c r="E15" s="1">
        <v>3944.7569349999999</v>
      </c>
      <c r="F15" s="1">
        <f>+AVERAGE(E15:E27)</f>
        <v>4513.5880028007696</v>
      </c>
      <c r="G15" s="1">
        <v>2663.27</v>
      </c>
      <c r="H15" s="1">
        <f>+AVERAGE(G15:G27)</f>
        <v>4208.8853846153852</v>
      </c>
      <c r="I15" s="1">
        <f>AVERAGE(E16:E27)</f>
        <v>4560.990591784167</v>
      </c>
      <c r="K15" s="1">
        <f>+MIN(E16:E27)</f>
        <v>3871.7123360000001</v>
      </c>
    </row>
    <row r="16" spans="1:13" x14ac:dyDescent="0.25">
      <c r="A16">
        <v>2</v>
      </c>
      <c r="B16" t="s">
        <v>13</v>
      </c>
      <c r="D16">
        <v>2010</v>
      </c>
      <c r="E16" s="1">
        <v>3958.9424290000002</v>
      </c>
      <c r="F16" s="1">
        <f t="shared" ref="F16:F27" si="2">+F15</f>
        <v>4513.5880028007696</v>
      </c>
      <c r="G16" s="1">
        <v>3455.07</v>
      </c>
      <c r="H16" s="1">
        <f t="shared" ref="H16:H27" si="3">+H15</f>
        <v>4208.8853846153852</v>
      </c>
    </row>
    <row r="17" spans="1:8" x14ac:dyDescent="0.25">
      <c r="A17">
        <v>2</v>
      </c>
      <c r="B17" t="s">
        <v>13</v>
      </c>
      <c r="D17">
        <v>2011</v>
      </c>
      <c r="E17" s="1">
        <v>5398.0172279999997</v>
      </c>
      <c r="F17" s="1">
        <f t="shared" si="2"/>
        <v>4513.5880028007696</v>
      </c>
      <c r="G17" s="1">
        <v>4764.29</v>
      </c>
      <c r="H17" s="1">
        <f t="shared" si="3"/>
        <v>4208.8853846153852</v>
      </c>
    </row>
    <row r="18" spans="1:8" x14ac:dyDescent="0.25">
      <c r="A18">
        <v>2</v>
      </c>
      <c r="B18" t="s">
        <v>13</v>
      </c>
      <c r="D18">
        <v>2012</v>
      </c>
      <c r="E18" s="1">
        <v>6004.5231190000004</v>
      </c>
      <c r="F18" s="1">
        <f t="shared" si="2"/>
        <v>4513.5880028007696</v>
      </c>
      <c r="G18" s="1">
        <v>4724.9799999999996</v>
      </c>
      <c r="H18" s="1">
        <f t="shared" si="3"/>
        <v>4208.8853846153852</v>
      </c>
    </row>
    <row r="19" spans="1:8" x14ac:dyDescent="0.25">
      <c r="A19">
        <v>2</v>
      </c>
      <c r="B19" t="s">
        <v>13</v>
      </c>
      <c r="D19">
        <v>2013</v>
      </c>
      <c r="E19" s="1">
        <v>4905.8682319999998</v>
      </c>
      <c r="F19" s="1">
        <f t="shared" si="2"/>
        <v>4513.5880028007696</v>
      </c>
      <c r="G19" s="1">
        <v>5174.75</v>
      </c>
      <c r="H19" s="1">
        <f t="shared" si="3"/>
        <v>4208.8853846153852</v>
      </c>
    </row>
    <row r="20" spans="1:8" x14ac:dyDescent="0.25">
      <c r="A20">
        <v>2</v>
      </c>
      <c r="B20" t="s">
        <v>13</v>
      </c>
      <c r="D20">
        <v>2014</v>
      </c>
      <c r="E20" s="1">
        <v>4647.7270010000002</v>
      </c>
      <c r="F20" s="1">
        <f t="shared" si="2"/>
        <v>4513.5880028007696</v>
      </c>
      <c r="G20" s="1">
        <v>5537.46</v>
      </c>
      <c r="H20" s="1">
        <f t="shared" si="3"/>
        <v>4208.8853846153852</v>
      </c>
    </row>
    <row r="21" spans="1:8" x14ac:dyDescent="0.25">
      <c r="A21">
        <v>2</v>
      </c>
      <c r="B21" t="s">
        <v>13</v>
      </c>
      <c r="C21" t="str">
        <f>+B21</f>
        <v>feb</v>
      </c>
      <c r="D21">
        <v>2015</v>
      </c>
      <c r="E21" s="1">
        <v>3871.7123360000001</v>
      </c>
      <c r="F21" s="1">
        <f t="shared" si="2"/>
        <v>4513.5880028007696</v>
      </c>
      <c r="G21" s="1">
        <v>4084.5</v>
      </c>
      <c r="H21" s="1">
        <f t="shared" si="3"/>
        <v>4208.8853846153852</v>
      </c>
    </row>
    <row r="22" spans="1:8" x14ac:dyDescent="0.25">
      <c r="A22">
        <v>2</v>
      </c>
      <c r="B22" t="s">
        <v>13</v>
      </c>
      <c r="D22">
        <v>2016</v>
      </c>
      <c r="E22" s="1">
        <v>4140.8964550000001</v>
      </c>
      <c r="F22" s="1">
        <f t="shared" si="2"/>
        <v>4513.5880028007696</v>
      </c>
      <c r="G22" s="1">
        <v>4096.1899999999996</v>
      </c>
      <c r="H22" s="1">
        <f t="shared" si="3"/>
        <v>4208.8853846153852</v>
      </c>
    </row>
    <row r="23" spans="1:8" x14ac:dyDescent="0.25">
      <c r="A23">
        <v>2</v>
      </c>
      <c r="B23" t="s">
        <v>13</v>
      </c>
      <c r="D23">
        <v>2017</v>
      </c>
      <c r="E23" s="1">
        <v>3899.3477349200002</v>
      </c>
      <c r="F23" s="1">
        <f t="shared" si="2"/>
        <v>4513.5880028007696</v>
      </c>
      <c r="G23" s="1">
        <v>4117</v>
      </c>
      <c r="H23" s="1">
        <f t="shared" si="3"/>
        <v>4208.8853846153852</v>
      </c>
    </row>
    <row r="24" spans="1:8" x14ac:dyDescent="0.25">
      <c r="A24">
        <v>2</v>
      </c>
      <c r="B24" t="s">
        <v>13</v>
      </c>
      <c r="D24">
        <v>2018</v>
      </c>
      <c r="E24" s="1">
        <v>4304.2139994600002</v>
      </c>
      <c r="F24" s="1">
        <f t="shared" si="2"/>
        <v>4513.5880028007696</v>
      </c>
      <c r="G24" s="1">
        <v>5196</v>
      </c>
      <c r="H24" s="1">
        <f t="shared" si="3"/>
        <v>4208.8853846153852</v>
      </c>
    </row>
    <row r="25" spans="1:8" x14ac:dyDescent="0.25">
      <c r="A25">
        <v>2</v>
      </c>
      <c r="B25" t="s">
        <v>13</v>
      </c>
      <c r="D25">
        <v>2019</v>
      </c>
      <c r="E25" s="1">
        <v>4447.6533387299996</v>
      </c>
      <c r="F25" s="1">
        <f t="shared" si="2"/>
        <v>4513.5880028007696</v>
      </c>
      <c r="G25" s="1">
        <v>3998</v>
      </c>
      <c r="H25" s="1">
        <f t="shared" si="3"/>
        <v>4208.8853846153852</v>
      </c>
    </row>
    <row r="26" spans="1:8" x14ac:dyDescent="0.25">
      <c r="A26">
        <v>2</v>
      </c>
      <c r="B26" t="s">
        <v>13</v>
      </c>
      <c r="D26">
        <v>2020</v>
      </c>
      <c r="E26" s="1">
        <v>4377.9862334299996</v>
      </c>
      <c r="F26" s="1">
        <f t="shared" si="2"/>
        <v>4513.5880028007696</v>
      </c>
      <c r="G26" s="1">
        <v>3191</v>
      </c>
      <c r="H26" s="1">
        <f t="shared" si="3"/>
        <v>4208.8853846153852</v>
      </c>
    </row>
    <row r="27" spans="1:8" x14ac:dyDescent="0.25">
      <c r="A27">
        <v>2</v>
      </c>
      <c r="B27" t="s">
        <v>13</v>
      </c>
      <c r="D27">
        <v>2021</v>
      </c>
      <c r="E27" s="1">
        <v>4774.9989948700004</v>
      </c>
      <c r="F27" s="1">
        <f t="shared" si="2"/>
        <v>4513.5880028007696</v>
      </c>
      <c r="G27" s="1">
        <v>3713</v>
      </c>
      <c r="H27" s="1">
        <f t="shared" si="3"/>
        <v>4208.8853846153852</v>
      </c>
    </row>
    <row r="28" spans="1:8" x14ac:dyDescent="0.25">
      <c r="A28">
        <v>3</v>
      </c>
      <c r="B28" t="s">
        <v>14</v>
      </c>
      <c r="D28">
        <v>2009</v>
      </c>
      <c r="E28" s="1">
        <v>4263.700699</v>
      </c>
      <c r="F28" s="1">
        <f>+AVERAGE(E28:E40)</f>
        <v>5103.4946025869231</v>
      </c>
      <c r="G28" s="1">
        <v>2888.36</v>
      </c>
      <c r="H28" s="1">
        <f>+AVERAGE(G28:G40)</f>
        <v>4814.4261538461533</v>
      </c>
    </row>
    <row r="29" spans="1:8" x14ac:dyDescent="0.25">
      <c r="A29">
        <v>3</v>
      </c>
      <c r="B29" t="s">
        <v>14</v>
      </c>
      <c r="D29">
        <v>2010</v>
      </c>
      <c r="E29" s="1">
        <v>4687.4886660000002</v>
      </c>
      <c r="F29" s="1">
        <f t="shared" ref="F29:F40" si="4">+F28</f>
        <v>5103.4946025869231</v>
      </c>
      <c r="G29" s="1">
        <v>4402.8500000000004</v>
      </c>
      <c r="H29" s="1">
        <f t="shared" ref="H29:H40" si="5">+H28</f>
        <v>4814.4261538461533</v>
      </c>
    </row>
    <row r="30" spans="1:8" x14ac:dyDescent="0.25">
      <c r="A30">
        <v>3</v>
      </c>
      <c r="B30" t="s">
        <v>14</v>
      </c>
      <c r="D30">
        <v>2011</v>
      </c>
      <c r="E30" s="1">
        <v>6098.1020410000001</v>
      </c>
      <c r="F30" s="1">
        <f t="shared" si="4"/>
        <v>5103.4946025869231</v>
      </c>
      <c r="G30" s="1">
        <v>5641.59</v>
      </c>
      <c r="H30" s="1">
        <f t="shared" si="5"/>
        <v>4814.4261538461533</v>
      </c>
    </row>
    <row r="31" spans="1:8" x14ac:dyDescent="0.25">
      <c r="A31">
        <v>3</v>
      </c>
      <c r="B31" t="s">
        <v>14</v>
      </c>
      <c r="D31">
        <v>2012</v>
      </c>
      <c r="E31" s="1">
        <v>6199.965749</v>
      </c>
      <c r="F31" s="1">
        <f t="shared" si="4"/>
        <v>5103.4946025869231</v>
      </c>
      <c r="G31" s="1">
        <v>5146.51</v>
      </c>
      <c r="H31" s="1">
        <f t="shared" si="5"/>
        <v>4814.4261538461533</v>
      </c>
    </row>
    <row r="32" spans="1:8" x14ac:dyDescent="0.25">
      <c r="A32">
        <v>3</v>
      </c>
      <c r="B32" t="s">
        <v>14</v>
      </c>
      <c r="D32">
        <v>2013</v>
      </c>
      <c r="E32" s="1">
        <v>6159.9449249999998</v>
      </c>
      <c r="F32" s="1">
        <f t="shared" si="4"/>
        <v>5103.4946025869231</v>
      </c>
      <c r="G32" s="1">
        <v>5619.18</v>
      </c>
      <c r="H32" s="1">
        <f t="shared" si="5"/>
        <v>4814.4261538461533</v>
      </c>
    </row>
    <row r="33" spans="1:8" x14ac:dyDescent="0.25">
      <c r="A33">
        <v>3</v>
      </c>
      <c r="B33" t="s">
        <v>14</v>
      </c>
      <c r="D33">
        <v>2014</v>
      </c>
      <c r="E33" s="1">
        <v>4912.9517949999999</v>
      </c>
      <c r="F33" s="1">
        <f t="shared" si="4"/>
        <v>5103.4946025869231</v>
      </c>
      <c r="G33" s="1">
        <v>5389.89</v>
      </c>
      <c r="H33" s="1">
        <f t="shared" si="5"/>
        <v>4814.4261538461533</v>
      </c>
    </row>
    <row r="34" spans="1:8" x14ac:dyDescent="0.25">
      <c r="A34">
        <v>3</v>
      </c>
      <c r="B34" t="s">
        <v>14</v>
      </c>
      <c r="C34" t="str">
        <f>+B34</f>
        <v>mar</v>
      </c>
      <c r="D34">
        <v>2015</v>
      </c>
      <c r="E34" s="1">
        <v>4381.4554170000001</v>
      </c>
      <c r="F34" s="1">
        <f t="shared" si="4"/>
        <v>5103.4946025869231</v>
      </c>
      <c r="G34" s="1">
        <v>5058.82</v>
      </c>
      <c r="H34" s="1">
        <f t="shared" si="5"/>
        <v>4814.4261538461533</v>
      </c>
    </row>
    <row r="35" spans="1:8" x14ac:dyDescent="0.25">
      <c r="A35">
        <v>3</v>
      </c>
      <c r="B35" t="s">
        <v>14</v>
      </c>
      <c r="D35">
        <v>2016</v>
      </c>
      <c r="E35" s="1">
        <v>4420.8444090000003</v>
      </c>
      <c r="F35" s="1">
        <f t="shared" si="4"/>
        <v>5103.4946025869231</v>
      </c>
      <c r="G35" s="1">
        <v>4556.34</v>
      </c>
      <c r="H35" s="1">
        <f t="shared" si="5"/>
        <v>4814.4261538461533</v>
      </c>
    </row>
    <row r="36" spans="1:8" x14ac:dyDescent="0.25">
      <c r="A36">
        <v>3</v>
      </c>
      <c r="B36" t="s">
        <v>14</v>
      </c>
      <c r="D36">
        <v>2017</v>
      </c>
      <c r="E36" s="1">
        <v>4564.6711114</v>
      </c>
      <c r="F36" s="1">
        <f t="shared" si="4"/>
        <v>5103.4946025869231</v>
      </c>
      <c r="G36" s="1">
        <v>5475</v>
      </c>
      <c r="H36" s="1">
        <f t="shared" si="5"/>
        <v>4814.4261538461533</v>
      </c>
    </row>
    <row r="37" spans="1:8" x14ac:dyDescent="0.25">
      <c r="A37">
        <v>3</v>
      </c>
      <c r="B37" t="s">
        <v>14</v>
      </c>
      <c r="D37">
        <v>2018</v>
      </c>
      <c r="E37" s="1">
        <v>5416.6648324400003</v>
      </c>
      <c r="F37" s="1">
        <f t="shared" si="4"/>
        <v>5103.4946025869231</v>
      </c>
      <c r="G37" s="1">
        <v>5979</v>
      </c>
      <c r="H37" s="1">
        <f t="shared" si="5"/>
        <v>4814.4261538461533</v>
      </c>
    </row>
    <row r="38" spans="1:8" x14ac:dyDescent="0.25">
      <c r="A38">
        <v>3</v>
      </c>
      <c r="B38" t="s">
        <v>14</v>
      </c>
      <c r="D38">
        <v>2019</v>
      </c>
      <c r="E38" s="1">
        <v>5136.9720131000004</v>
      </c>
      <c r="F38" s="1">
        <f t="shared" si="4"/>
        <v>5103.4946025869231</v>
      </c>
      <c r="G38" s="1">
        <v>3956</v>
      </c>
      <c r="H38" s="1">
        <f t="shared" si="5"/>
        <v>4814.4261538461533</v>
      </c>
    </row>
    <row r="39" spans="1:8" x14ac:dyDescent="0.25">
      <c r="A39">
        <v>3</v>
      </c>
      <c r="B39" t="s">
        <v>14</v>
      </c>
      <c r="D39">
        <v>2020</v>
      </c>
      <c r="E39" s="1">
        <v>4382.6693789199999</v>
      </c>
      <c r="F39" s="1">
        <f t="shared" si="4"/>
        <v>5103.4946025869231</v>
      </c>
      <c r="G39" s="1">
        <v>3154</v>
      </c>
      <c r="H39" s="1">
        <f t="shared" si="5"/>
        <v>4814.4261538461533</v>
      </c>
    </row>
    <row r="40" spans="1:8" x14ac:dyDescent="0.25">
      <c r="A40">
        <v>3</v>
      </c>
      <c r="B40" t="s">
        <v>14</v>
      </c>
      <c r="D40">
        <v>2021</v>
      </c>
      <c r="E40" s="1">
        <v>5719.9987967699999</v>
      </c>
      <c r="F40" s="1">
        <f t="shared" si="4"/>
        <v>5103.4946025869231</v>
      </c>
      <c r="G40" s="1">
        <v>5320</v>
      </c>
      <c r="H40" s="1">
        <f t="shared" si="5"/>
        <v>4814.4261538461533</v>
      </c>
    </row>
    <row r="41" spans="1:8" x14ac:dyDescent="0.25">
      <c r="A41">
        <v>4</v>
      </c>
      <c r="B41" t="s">
        <v>15</v>
      </c>
      <c r="D41">
        <v>2009</v>
      </c>
      <c r="E41" s="1">
        <v>5052.2902620000004</v>
      </c>
      <c r="F41" s="1">
        <f>+AVERAGE(E41:E53)</f>
        <v>5707.6357229876921</v>
      </c>
      <c r="G41" s="1">
        <v>2776.62</v>
      </c>
      <c r="H41" s="1">
        <f>+AVERAGE(G41:G53)</f>
        <v>4707.9653846153851</v>
      </c>
    </row>
    <row r="42" spans="1:8" x14ac:dyDescent="0.25">
      <c r="A42">
        <v>4</v>
      </c>
      <c r="B42" t="s">
        <v>15</v>
      </c>
      <c r="D42">
        <v>2010</v>
      </c>
      <c r="E42" s="1">
        <v>6208.0151930000002</v>
      </c>
      <c r="F42" s="1">
        <f t="shared" ref="F42:F53" si="6">+F41</f>
        <v>5707.6357229876921</v>
      </c>
      <c r="G42" s="1">
        <v>4101.01</v>
      </c>
      <c r="H42" s="1">
        <f t="shared" ref="H42:H53" si="7">+H41</f>
        <v>4707.9653846153851</v>
      </c>
    </row>
    <row r="43" spans="1:8" x14ac:dyDescent="0.25">
      <c r="A43">
        <v>4</v>
      </c>
      <c r="B43" t="s">
        <v>15</v>
      </c>
      <c r="D43">
        <v>2011</v>
      </c>
      <c r="E43" s="1">
        <v>7042.8660140000002</v>
      </c>
      <c r="F43" s="1">
        <f t="shared" si="6"/>
        <v>5707.6357229876921</v>
      </c>
      <c r="G43" s="1">
        <v>5532.9</v>
      </c>
      <c r="H43" s="1">
        <f t="shared" si="7"/>
        <v>4707.9653846153851</v>
      </c>
    </row>
    <row r="44" spans="1:8" x14ac:dyDescent="0.25">
      <c r="A44">
        <v>4</v>
      </c>
      <c r="B44" t="s">
        <v>15</v>
      </c>
      <c r="D44">
        <v>2012</v>
      </c>
      <c r="E44" s="1">
        <v>6714.9502110000003</v>
      </c>
      <c r="F44" s="1">
        <f t="shared" si="6"/>
        <v>5707.6357229876921</v>
      </c>
      <c r="G44" s="1">
        <v>4769.8100000000004</v>
      </c>
      <c r="H44" s="1">
        <f t="shared" si="7"/>
        <v>4707.9653846153851</v>
      </c>
    </row>
    <row r="45" spans="1:8" x14ac:dyDescent="0.25">
      <c r="A45">
        <v>4</v>
      </c>
      <c r="B45" t="s">
        <v>15</v>
      </c>
      <c r="D45">
        <v>2013</v>
      </c>
      <c r="E45" s="1">
        <v>6895.385115</v>
      </c>
      <c r="F45" s="1">
        <f t="shared" si="6"/>
        <v>5707.6357229876921</v>
      </c>
      <c r="G45" s="1">
        <v>6193.46</v>
      </c>
      <c r="H45" s="1">
        <f t="shared" si="7"/>
        <v>4707.9653846153851</v>
      </c>
    </row>
    <row r="46" spans="1:8" x14ac:dyDescent="0.25">
      <c r="A46">
        <v>4</v>
      </c>
      <c r="B46" t="s">
        <v>15</v>
      </c>
      <c r="D46">
        <v>2014</v>
      </c>
      <c r="E46" s="1">
        <v>6478.5172709999997</v>
      </c>
      <c r="F46" s="1">
        <f t="shared" si="6"/>
        <v>5707.6357229876921</v>
      </c>
      <c r="G46" s="1">
        <v>5656.14</v>
      </c>
      <c r="H46" s="1">
        <f t="shared" si="7"/>
        <v>4707.9653846153851</v>
      </c>
    </row>
    <row r="47" spans="1:8" x14ac:dyDescent="0.25">
      <c r="A47">
        <v>4</v>
      </c>
      <c r="B47" t="s">
        <v>15</v>
      </c>
      <c r="C47" t="str">
        <f>+B47</f>
        <v>abr</v>
      </c>
      <c r="D47">
        <v>2015</v>
      </c>
      <c r="E47" s="1">
        <v>5155.2666740000004</v>
      </c>
      <c r="F47" s="1">
        <f t="shared" si="6"/>
        <v>5707.6357229876921</v>
      </c>
      <c r="G47" s="1">
        <v>4932.95</v>
      </c>
      <c r="H47" s="1">
        <f t="shared" si="7"/>
        <v>4707.9653846153851</v>
      </c>
    </row>
    <row r="48" spans="1:8" x14ac:dyDescent="0.25">
      <c r="A48">
        <v>4</v>
      </c>
      <c r="B48" t="s">
        <v>15</v>
      </c>
      <c r="D48">
        <v>2016</v>
      </c>
      <c r="E48" s="1">
        <v>4739.5524320000004</v>
      </c>
      <c r="F48" s="1">
        <f t="shared" si="6"/>
        <v>5707.6357229876921</v>
      </c>
      <c r="G48" s="1">
        <v>4422.66</v>
      </c>
      <c r="H48" s="1">
        <f t="shared" si="7"/>
        <v>4707.9653846153851</v>
      </c>
    </row>
    <row r="49" spans="1:8" x14ac:dyDescent="0.25">
      <c r="A49">
        <v>4</v>
      </c>
      <c r="B49" t="s">
        <v>15</v>
      </c>
      <c r="D49">
        <v>2017</v>
      </c>
      <c r="E49" s="1">
        <v>4866.6298122799999</v>
      </c>
      <c r="F49" s="1">
        <f t="shared" si="6"/>
        <v>5707.6357229876921</v>
      </c>
      <c r="G49" s="1">
        <v>4973</v>
      </c>
      <c r="H49" s="1">
        <f t="shared" si="7"/>
        <v>4707.9653846153851</v>
      </c>
    </row>
    <row r="50" spans="1:8" x14ac:dyDescent="0.25">
      <c r="A50">
        <v>4</v>
      </c>
      <c r="B50" t="s">
        <v>15</v>
      </c>
      <c r="D50">
        <v>2018</v>
      </c>
      <c r="E50" s="1">
        <v>5216.3309416399998</v>
      </c>
      <c r="F50" s="1">
        <f t="shared" si="6"/>
        <v>5707.6357229876921</v>
      </c>
      <c r="G50" s="1">
        <v>6106</v>
      </c>
      <c r="H50" s="1">
        <f t="shared" si="7"/>
        <v>4707.9653846153851</v>
      </c>
    </row>
    <row r="51" spans="1:8" x14ac:dyDescent="0.25">
      <c r="A51">
        <v>4</v>
      </c>
      <c r="B51" t="s">
        <v>15</v>
      </c>
      <c r="D51">
        <v>2019</v>
      </c>
      <c r="E51" s="1">
        <v>5337.1754478900002</v>
      </c>
      <c r="F51" s="1">
        <f t="shared" si="6"/>
        <v>5707.6357229876921</v>
      </c>
      <c r="G51" s="1">
        <v>4172</v>
      </c>
      <c r="H51" s="1">
        <f t="shared" si="7"/>
        <v>4707.9653846153851</v>
      </c>
    </row>
    <row r="52" spans="1:8" x14ac:dyDescent="0.25">
      <c r="A52">
        <v>4</v>
      </c>
      <c r="B52" t="s">
        <v>15</v>
      </c>
      <c r="D52">
        <v>2020</v>
      </c>
      <c r="E52" s="1">
        <v>4349.2863250800001</v>
      </c>
      <c r="F52" s="1">
        <f t="shared" si="6"/>
        <v>5707.6357229876921</v>
      </c>
      <c r="G52" s="1">
        <v>2894</v>
      </c>
      <c r="H52" s="1">
        <f t="shared" si="7"/>
        <v>4707.9653846153851</v>
      </c>
    </row>
    <row r="53" spans="1:8" x14ac:dyDescent="0.25">
      <c r="A53">
        <v>4</v>
      </c>
      <c r="B53" t="s">
        <v>15</v>
      </c>
      <c r="D53">
        <v>2021</v>
      </c>
      <c r="E53" s="1">
        <v>6142.9986999499997</v>
      </c>
      <c r="F53" s="1">
        <f t="shared" si="6"/>
        <v>5707.6357229876921</v>
      </c>
      <c r="G53" s="1">
        <v>4673</v>
      </c>
      <c r="H53" s="1">
        <f t="shared" si="7"/>
        <v>4707.9653846153851</v>
      </c>
    </row>
    <row r="54" spans="1:8" x14ac:dyDescent="0.25">
      <c r="A54">
        <v>5</v>
      </c>
      <c r="B54" t="s">
        <v>16</v>
      </c>
      <c r="D54">
        <v>2009</v>
      </c>
      <c r="E54" s="1">
        <v>5203.3564809999998</v>
      </c>
      <c r="F54" s="1">
        <f>+AVERAGE(E54:E66)</f>
        <v>6266.9931153438465</v>
      </c>
      <c r="G54" s="1">
        <v>2660.01</v>
      </c>
      <c r="H54" s="1">
        <f>+AVERAGE(G54:G66)</f>
        <v>5219.8323076923079</v>
      </c>
    </row>
    <row r="55" spans="1:8" x14ac:dyDescent="0.25">
      <c r="A55">
        <v>5</v>
      </c>
      <c r="B55" t="s">
        <v>16</v>
      </c>
      <c r="D55">
        <v>2010</v>
      </c>
      <c r="E55" s="1">
        <v>6502.8161040000005</v>
      </c>
      <c r="F55" s="1">
        <f t="shared" ref="F55:F66" si="8">+F54</f>
        <v>6266.9931153438465</v>
      </c>
      <c r="G55" s="1">
        <v>4575.38</v>
      </c>
      <c r="H55" s="1">
        <f t="shared" ref="H55:H66" si="9">+H54</f>
        <v>5219.8323076923079</v>
      </c>
    </row>
    <row r="56" spans="1:8" x14ac:dyDescent="0.25">
      <c r="A56">
        <v>5</v>
      </c>
      <c r="B56" t="s">
        <v>16</v>
      </c>
      <c r="D56">
        <v>2011</v>
      </c>
      <c r="E56" s="1">
        <v>7932.871298</v>
      </c>
      <c r="F56" s="1">
        <f t="shared" si="8"/>
        <v>6266.9931153438465</v>
      </c>
      <c r="G56" s="1">
        <v>6489.84</v>
      </c>
      <c r="H56" s="1">
        <f t="shared" si="9"/>
        <v>5219.8323076923079</v>
      </c>
    </row>
    <row r="57" spans="1:8" x14ac:dyDescent="0.25">
      <c r="A57">
        <v>5</v>
      </c>
      <c r="B57" t="s">
        <v>16</v>
      </c>
      <c r="D57">
        <v>2012</v>
      </c>
      <c r="E57" s="1">
        <v>7080.8220039999997</v>
      </c>
      <c r="F57" s="1">
        <f t="shared" si="8"/>
        <v>6266.9931153438465</v>
      </c>
      <c r="G57" s="1">
        <v>5987.1</v>
      </c>
      <c r="H57" s="1">
        <f t="shared" si="9"/>
        <v>5219.8323076923079</v>
      </c>
    </row>
    <row r="58" spans="1:8" x14ac:dyDescent="0.25">
      <c r="A58">
        <v>5</v>
      </c>
      <c r="B58" t="s">
        <v>16</v>
      </c>
      <c r="D58">
        <v>2013</v>
      </c>
      <c r="E58" s="1">
        <v>8393.2394850000001</v>
      </c>
      <c r="F58" s="1">
        <f t="shared" si="8"/>
        <v>6266.9931153438465</v>
      </c>
      <c r="G58" s="1">
        <v>7028.09</v>
      </c>
      <c r="H58" s="1">
        <f t="shared" si="9"/>
        <v>5219.8323076923079</v>
      </c>
    </row>
    <row r="59" spans="1:8" x14ac:dyDescent="0.25">
      <c r="A59">
        <v>5</v>
      </c>
      <c r="B59" t="s">
        <v>16</v>
      </c>
      <c r="D59">
        <v>2014</v>
      </c>
      <c r="E59" s="1">
        <v>7178.5125500000004</v>
      </c>
      <c r="F59" s="1">
        <f t="shared" si="8"/>
        <v>6266.9931153438465</v>
      </c>
      <c r="G59" s="1">
        <v>5776.92</v>
      </c>
      <c r="H59" s="1">
        <f t="shared" si="9"/>
        <v>5219.8323076923079</v>
      </c>
    </row>
    <row r="60" spans="1:8" x14ac:dyDescent="0.25">
      <c r="A60">
        <v>5</v>
      </c>
      <c r="B60" t="s">
        <v>16</v>
      </c>
      <c r="C60" t="str">
        <f>+B60</f>
        <v>may</v>
      </c>
      <c r="D60">
        <v>2015</v>
      </c>
      <c r="E60" s="1">
        <v>5205.4991810000001</v>
      </c>
      <c r="F60" s="1">
        <f t="shared" si="8"/>
        <v>6266.9931153438465</v>
      </c>
      <c r="G60" s="1">
        <v>5002.8999999999996</v>
      </c>
      <c r="H60" s="1">
        <f t="shared" si="9"/>
        <v>5219.8323076923079</v>
      </c>
    </row>
    <row r="61" spans="1:8" x14ac:dyDescent="0.25">
      <c r="A61">
        <v>5</v>
      </c>
      <c r="B61" t="s">
        <v>16</v>
      </c>
      <c r="D61">
        <v>2016</v>
      </c>
      <c r="E61" s="1">
        <v>5383.4264999999996</v>
      </c>
      <c r="F61" s="1">
        <f t="shared" si="8"/>
        <v>6266.9931153438465</v>
      </c>
      <c r="G61" s="1">
        <v>4873.58</v>
      </c>
      <c r="H61" s="1">
        <f t="shared" si="9"/>
        <v>5219.8323076923079</v>
      </c>
    </row>
    <row r="62" spans="1:8" x14ac:dyDescent="0.25">
      <c r="A62">
        <v>5</v>
      </c>
      <c r="B62" t="s">
        <v>16</v>
      </c>
      <c r="D62">
        <v>2017</v>
      </c>
      <c r="E62" s="1">
        <v>5493.1816346799997</v>
      </c>
      <c r="F62" s="1">
        <f t="shared" si="8"/>
        <v>6266.9931153438465</v>
      </c>
      <c r="G62" s="1">
        <v>6064</v>
      </c>
      <c r="H62" s="1">
        <f t="shared" si="9"/>
        <v>5219.8323076923079</v>
      </c>
    </row>
    <row r="63" spans="1:8" x14ac:dyDescent="0.25">
      <c r="A63">
        <v>5</v>
      </c>
      <c r="B63" t="s">
        <v>16</v>
      </c>
      <c r="D63">
        <v>2018</v>
      </c>
      <c r="E63" s="1">
        <v>5163.0552135799999</v>
      </c>
      <c r="F63" s="1">
        <f t="shared" si="8"/>
        <v>6266.9931153438465</v>
      </c>
      <c r="G63" s="1">
        <v>6448</v>
      </c>
      <c r="H63" s="1">
        <f t="shared" si="9"/>
        <v>5219.8323076923079</v>
      </c>
    </row>
    <row r="64" spans="1:8" x14ac:dyDescent="0.25">
      <c r="A64">
        <v>5</v>
      </c>
      <c r="B64" t="s">
        <v>16</v>
      </c>
      <c r="D64">
        <v>2019</v>
      </c>
      <c r="E64" s="1">
        <v>6043.6899084899997</v>
      </c>
      <c r="F64" s="1">
        <f t="shared" si="8"/>
        <v>6266.9931153438465</v>
      </c>
      <c r="G64" s="1">
        <v>4645</v>
      </c>
      <c r="H64" s="1">
        <f t="shared" si="9"/>
        <v>5219.8323076923079</v>
      </c>
    </row>
    <row r="65" spans="1:8" x14ac:dyDescent="0.25">
      <c r="A65">
        <v>5</v>
      </c>
      <c r="B65" t="s">
        <v>16</v>
      </c>
      <c r="D65">
        <v>2020</v>
      </c>
      <c r="E65" s="1">
        <v>5077.7489284800004</v>
      </c>
      <c r="F65" s="1">
        <f t="shared" si="8"/>
        <v>6266.9931153438465</v>
      </c>
      <c r="G65" s="1">
        <v>3166</v>
      </c>
      <c r="H65" s="1">
        <f t="shared" si="9"/>
        <v>5219.8323076923079</v>
      </c>
    </row>
    <row r="66" spans="1:8" x14ac:dyDescent="0.25">
      <c r="A66">
        <v>5</v>
      </c>
      <c r="B66" t="s">
        <v>16</v>
      </c>
      <c r="D66">
        <v>2021</v>
      </c>
      <c r="E66" s="1">
        <v>6812.6912112399996</v>
      </c>
      <c r="F66" s="1">
        <f t="shared" si="8"/>
        <v>6266.9931153438465</v>
      </c>
      <c r="G66" s="1">
        <v>5141</v>
      </c>
      <c r="H66" s="1">
        <f t="shared" si="9"/>
        <v>5219.8323076923079</v>
      </c>
    </row>
    <row r="67" spans="1:8" x14ac:dyDescent="0.25">
      <c r="A67">
        <v>6</v>
      </c>
      <c r="B67" t="s">
        <v>17</v>
      </c>
      <c r="D67">
        <v>2009</v>
      </c>
      <c r="E67" s="1">
        <v>5211.2953390000002</v>
      </c>
      <c r="F67" s="1">
        <f>+AVERAGE(E67:E79)</f>
        <v>6121.9255940884605</v>
      </c>
      <c r="G67" s="1">
        <v>3618.93</v>
      </c>
      <c r="H67" s="1">
        <f>+AVERAGE(G67:G79)</f>
        <v>5345.3884615384613</v>
      </c>
    </row>
    <row r="68" spans="1:8" x14ac:dyDescent="0.25">
      <c r="A68">
        <v>6</v>
      </c>
      <c r="B68" t="s">
        <v>17</v>
      </c>
      <c r="D68">
        <v>2010</v>
      </c>
      <c r="E68" s="1">
        <v>6369.2561169999999</v>
      </c>
      <c r="F68" s="1">
        <f t="shared" ref="F68:F79" si="10">+F67</f>
        <v>6121.9255940884605</v>
      </c>
      <c r="G68" s="1">
        <v>5151.03</v>
      </c>
      <c r="H68" s="1">
        <f t="shared" ref="H68:H79" si="11">+H67</f>
        <v>5345.3884615384613</v>
      </c>
    </row>
    <row r="69" spans="1:8" x14ac:dyDescent="0.25">
      <c r="A69">
        <v>6</v>
      </c>
      <c r="B69" t="s">
        <v>17</v>
      </c>
      <c r="D69">
        <v>2011</v>
      </c>
      <c r="E69" s="1">
        <v>7816.9694570000001</v>
      </c>
      <c r="F69" s="1">
        <f t="shared" si="10"/>
        <v>6121.9255940884605</v>
      </c>
      <c r="G69" s="1">
        <v>6704.55</v>
      </c>
      <c r="H69" s="1">
        <f t="shared" si="11"/>
        <v>5345.3884615384613</v>
      </c>
    </row>
    <row r="70" spans="1:8" x14ac:dyDescent="0.25">
      <c r="A70">
        <v>6</v>
      </c>
      <c r="B70" t="s">
        <v>17</v>
      </c>
      <c r="D70">
        <v>2012</v>
      </c>
      <c r="E70" s="1">
        <v>6822.1648080000004</v>
      </c>
      <c r="F70" s="1">
        <f t="shared" si="10"/>
        <v>6121.9255940884605</v>
      </c>
      <c r="G70" s="1">
        <v>6033.51</v>
      </c>
      <c r="H70" s="1">
        <f t="shared" si="11"/>
        <v>5345.3884615384613</v>
      </c>
    </row>
    <row r="71" spans="1:8" x14ac:dyDescent="0.25">
      <c r="A71">
        <v>6</v>
      </c>
      <c r="B71" t="s">
        <v>17</v>
      </c>
      <c r="D71">
        <v>2013</v>
      </c>
      <c r="E71" s="1">
        <v>7483.3875529999996</v>
      </c>
      <c r="F71" s="1">
        <f t="shared" si="10"/>
        <v>6121.9255940884605</v>
      </c>
      <c r="G71" s="1">
        <v>6642.81</v>
      </c>
      <c r="H71" s="1">
        <f t="shared" si="11"/>
        <v>5345.3884615384613</v>
      </c>
    </row>
    <row r="72" spans="1:8" x14ac:dyDescent="0.25">
      <c r="A72">
        <v>6</v>
      </c>
      <c r="B72" t="s">
        <v>17</v>
      </c>
      <c r="D72">
        <v>2014</v>
      </c>
      <c r="E72" s="1">
        <v>7203.7014019999997</v>
      </c>
      <c r="F72" s="1">
        <f t="shared" si="10"/>
        <v>6121.9255940884605</v>
      </c>
      <c r="G72" s="1">
        <v>5847.78</v>
      </c>
      <c r="H72" s="1">
        <f t="shared" si="11"/>
        <v>5345.3884615384613</v>
      </c>
    </row>
    <row r="73" spans="1:8" x14ac:dyDescent="0.25">
      <c r="A73">
        <v>6</v>
      </c>
      <c r="B73" t="s">
        <v>17</v>
      </c>
      <c r="C73" t="str">
        <f>+B73</f>
        <v>jun</v>
      </c>
      <c r="D73">
        <v>2015</v>
      </c>
      <c r="E73" s="1">
        <v>6046.4688180000003</v>
      </c>
      <c r="F73" s="1">
        <f t="shared" si="10"/>
        <v>6121.9255940884605</v>
      </c>
      <c r="G73" s="1">
        <v>5707.07</v>
      </c>
      <c r="H73" s="1">
        <f t="shared" si="11"/>
        <v>5345.3884615384613</v>
      </c>
    </row>
    <row r="74" spans="1:8" x14ac:dyDescent="0.25">
      <c r="A74">
        <v>6</v>
      </c>
      <c r="B74" t="s">
        <v>17</v>
      </c>
      <c r="D74">
        <v>2016</v>
      </c>
      <c r="E74" s="1">
        <v>5304.930969</v>
      </c>
      <c r="F74" s="1">
        <f t="shared" si="10"/>
        <v>6121.9255940884605</v>
      </c>
      <c r="G74" s="1">
        <v>5046.37</v>
      </c>
      <c r="H74" s="1">
        <f t="shared" si="11"/>
        <v>5345.3884615384613</v>
      </c>
    </row>
    <row r="75" spans="1:8" x14ac:dyDescent="0.25">
      <c r="A75">
        <v>6</v>
      </c>
      <c r="B75" t="s">
        <v>17</v>
      </c>
      <c r="D75">
        <v>2017</v>
      </c>
      <c r="E75" s="1">
        <v>5158.4868016500004</v>
      </c>
      <c r="F75" s="1">
        <f t="shared" si="10"/>
        <v>6121.9255940884605</v>
      </c>
      <c r="G75" s="1">
        <v>5898</v>
      </c>
      <c r="H75" s="1">
        <f t="shared" si="11"/>
        <v>5345.3884615384613</v>
      </c>
    </row>
    <row r="76" spans="1:8" x14ac:dyDescent="0.25">
      <c r="A76">
        <v>6</v>
      </c>
      <c r="B76" t="s">
        <v>17</v>
      </c>
      <c r="D76">
        <v>2018</v>
      </c>
      <c r="E76" s="1">
        <v>5133.4260803099896</v>
      </c>
      <c r="F76" s="1">
        <f t="shared" si="10"/>
        <v>6121.9255940884605</v>
      </c>
      <c r="G76" s="1">
        <v>5461</v>
      </c>
      <c r="H76" s="1">
        <f t="shared" si="11"/>
        <v>5345.3884615384613</v>
      </c>
    </row>
    <row r="77" spans="1:8" x14ac:dyDescent="0.25">
      <c r="A77">
        <v>6</v>
      </c>
      <c r="B77" t="s">
        <v>17</v>
      </c>
      <c r="D77">
        <v>2019</v>
      </c>
      <c r="E77" s="1">
        <v>5239.1449330599999</v>
      </c>
      <c r="F77" s="1">
        <f t="shared" si="10"/>
        <v>6121.9255940884605</v>
      </c>
      <c r="G77" s="1">
        <v>4171</v>
      </c>
      <c r="H77" s="1">
        <f t="shared" si="11"/>
        <v>5345.3884615384613</v>
      </c>
    </row>
    <row r="78" spans="1:8" x14ac:dyDescent="0.25">
      <c r="A78">
        <v>6</v>
      </c>
      <c r="B78" t="s">
        <v>17</v>
      </c>
      <c r="D78">
        <v>2020</v>
      </c>
      <c r="E78" s="1">
        <v>4785.9467069399998</v>
      </c>
      <c r="F78" s="1">
        <f t="shared" si="10"/>
        <v>6121.9255940884605</v>
      </c>
      <c r="G78" s="1">
        <v>3299</v>
      </c>
      <c r="H78" s="1">
        <f t="shared" si="11"/>
        <v>5345.3884615384613</v>
      </c>
    </row>
    <row r="79" spans="1:8" x14ac:dyDescent="0.25">
      <c r="A79">
        <v>6</v>
      </c>
      <c r="B79" t="s">
        <v>17</v>
      </c>
      <c r="D79">
        <v>2021</v>
      </c>
      <c r="E79" s="1">
        <v>7009.8537381899996</v>
      </c>
      <c r="F79" s="1">
        <f t="shared" si="10"/>
        <v>6121.9255940884605</v>
      </c>
      <c r="G79" s="1">
        <v>5909</v>
      </c>
      <c r="H79" s="1">
        <f t="shared" si="11"/>
        <v>5345.3884615384613</v>
      </c>
    </row>
    <row r="80" spans="1:8" x14ac:dyDescent="0.25">
      <c r="A80">
        <v>7</v>
      </c>
      <c r="B80" t="s">
        <v>18</v>
      </c>
      <c r="D80">
        <v>2009</v>
      </c>
      <c r="E80" s="1">
        <v>4924.7092329999996</v>
      </c>
      <c r="F80" s="1">
        <f>+AVERAGE(E80:E92)</f>
        <v>6035.7582177930763</v>
      </c>
      <c r="G80" s="1">
        <v>3588.91</v>
      </c>
      <c r="H80" s="1">
        <f>+AVERAGE(G80:G92)</f>
        <v>5540.793846153847</v>
      </c>
    </row>
    <row r="81" spans="1:8" x14ac:dyDescent="0.25">
      <c r="A81">
        <v>7</v>
      </c>
      <c r="B81" t="s">
        <v>18</v>
      </c>
      <c r="D81">
        <v>2010</v>
      </c>
      <c r="E81" s="1">
        <v>5983.797356</v>
      </c>
      <c r="F81" s="1">
        <f t="shared" ref="F81:F92" si="12">+F80</f>
        <v>6035.7582177930763</v>
      </c>
      <c r="G81" s="1">
        <v>5290.51</v>
      </c>
      <c r="H81" s="1">
        <f t="shared" ref="H81:H92" si="13">+H80</f>
        <v>5540.793846153847</v>
      </c>
    </row>
    <row r="82" spans="1:8" x14ac:dyDescent="0.25">
      <c r="A82">
        <v>7</v>
      </c>
      <c r="B82" t="s">
        <v>18</v>
      </c>
      <c r="D82">
        <v>2011</v>
      </c>
      <c r="E82" s="1">
        <v>7225.5979040000002</v>
      </c>
      <c r="F82" s="1">
        <f t="shared" si="12"/>
        <v>6035.7582177930763</v>
      </c>
      <c r="G82" s="1">
        <v>6858.55</v>
      </c>
      <c r="H82" s="1">
        <f t="shared" si="13"/>
        <v>5540.793846153847</v>
      </c>
    </row>
    <row r="83" spans="1:8" x14ac:dyDescent="0.25">
      <c r="A83">
        <v>7</v>
      </c>
      <c r="B83" t="s">
        <v>18</v>
      </c>
      <c r="D83">
        <v>2012</v>
      </c>
      <c r="E83" s="1">
        <v>7655.1087289999996</v>
      </c>
      <c r="F83" s="1">
        <f t="shared" si="12"/>
        <v>6035.7582177930763</v>
      </c>
      <c r="G83" s="1">
        <v>6344.88</v>
      </c>
      <c r="H83" s="1">
        <f t="shared" si="13"/>
        <v>5540.793846153847</v>
      </c>
    </row>
    <row r="84" spans="1:8" x14ac:dyDescent="0.25">
      <c r="A84">
        <v>7</v>
      </c>
      <c r="B84" t="s">
        <v>18</v>
      </c>
      <c r="D84">
        <v>2013</v>
      </c>
      <c r="E84" s="1">
        <v>6930.6511289999999</v>
      </c>
      <c r="F84" s="1">
        <f t="shared" si="12"/>
        <v>6035.7582177930763</v>
      </c>
      <c r="G84" s="1">
        <v>6988.16</v>
      </c>
      <c r="H84" s="1">
        <f t="shared" si="13"/>
        <v>5540.793846153847</v>
      </c>
    </row>
    <row r="85" spans="1:8" x14ac:dyDescent="0.25">
      <c r="A85">
        <v>7</v>
      </c>
      <c r="B85" t="s">
        <v>18</v>
      </c>
      <c r="D85">
        <v>2014</v>
      </c>
      <c r="E85" s="1">
        <v>6416.9084359999997</v>
      </c>
      <c r="F85" s="1">
        <f t="shared" si="12"/>
        <v>6035.7582177930763</v>
      </c>
      <c r="G85" s="1">
        <v>6145.09</v>
      </c>
      <c r="H85" s="1">
        <f t="shared" si="13"/>
        <v>5540.793846153847</v>
      </c>
    </row>
    <row r="86" spans="1:8" x14ac:dyDescent="0.25">
      <c r="A86">
        <v>7</v>
      </c>
      <c r="B86" t="s">
        <v>18</v>
      </c>
      <c r="C86" t="str">
        <f>+B86</f>
        <v>jul</v>
      </c>
      <c r="D86">
        <v>2015</v>
      </c>
      <c r="E86" s="1">
        <v>5568.8886730000004</v>
      </c>
      <c r="F86" s="1">
        <f t="shared" si="12"/>
        <v>6035.7582177930763</v>
      </c>
      <c r="G86" s="1">
        <v>5800.58</v>
      </c>
      <c r="H86" s="1">
        <f t="shared" si="13"/>
        <v>5540.793846153847</v>
      </c>
    </row>
    <row r="87" spans="1:8" x14ac:dyDescent="0.25">
      <c r="A87">
        <v>7</v>
      </c>
      <c r="B87" t="s">
        <v>18</v>
      </c>
      <c r="D87">
        <v>2016</v>
      </c>
      <c r="E87" s="1">
        <v>5001.6026810000003</v>
      </c>
      <c r="F87" s="1">
        <f t="shared" si="12"/>
        <v>6035.7582177930763</v>
      </c>
      <c r="G87" s="1">
        <v>4717.6400000000003</v>
      </c>
      <c r="H87" s="1">
        <f t="shared" si="13"/>
        <v>5540.793846153847</v>
      </c>
    </row>
    <row r="88" spans="1:8" x14ac:dyDescent="0.25">
      <c r="A88">
        <v>7</v>
      </c>
      <c r="B88" t="s">
        <v>18</v>
      </c>
      <c r="D88">
        <v>2017</v>
      </c>
      <c r="E88" s="1">
        <v>5304.0836505500001</v>
      </c>
      <c r="F88" s="1">
        <f t="shared" si="12"/>
        <v>6035.7582177930763</v>
      </c>
      <c r="G88" s="1">
        <v>6043</v>
      </c>
      <c r="H88" s="1">
        <f t="shared" si="13"/>
        <v>5540.793846153847</v>
      </c>
    </row>
    <row r="89" spans="1:8" x14ac:dyDescent="0.25">
      <c r="A89">
        <v>7</v>
      </c>
      <c r="B89" t="s">
        <v>18</v>
      </c>
      <c r="D89">
        <v>2018</v>
      </c>
      <c r="E89" s="1">
        <v>5414.8310504199999</v>
      </c>
      <c r="F89" s="1">
        <f t="shared" si="12"/>
        <v>6035.7582177930763</v>
      </c>
      <c r="G89" s="1">
        <v>6182</v>
      </c>
      <c r="H89" s="1">
        <f t="shared" si="13"/>
        <v>5540.793846153847</v>
      </c>
    </row>
    <row r="90" spans="1:8" x14ac:dyDescent="0.25">
      <c r="A90">
        <v>7</v>
      </c>
      <c r="B90" t="s">
        <v>18</v>
      </c>
      <c r="D90">
        <v>2019</v>
      </c>
      <c r="E90" s="1">
        <v>5855.7164680300002</v>
      </c>
      <c r="F90" s="1">
        <f t="shared" si="12"/>
        <v>6035.7582177930763</v>
      </c>
      <c r="G90" s="1">
        <v>4905</v>
      </c>
      <c r="H90" s="1">
        <f t="shared" si="13"/>
        <v>5540.793846153847</v>
      </c>
    </row>
    <row r="91" spans="1:8" x14ac:dyDescent="0.25">
      <c r="A91">
        <v>7</v>
      </c>
      <c r="B91" t="s">
        <v>18</v>
      </c>
      <c r="D91">
        <v>2020</v>
      </c>
      <c r="E91" s="1">
        <v>4931.0545881300004</v>
      </c>
      <c r="F91" s="1">
        <f t="shared" si="12"/>
        <v>6035.7582177930763</v>
      </c>
      <c r="G91" s="1">
        <v>3451</v>
      </c>
      <c r="H91" s="1">
        <f t="shared" si="13"/>
        <v>5540.793846153847</v>
      </c>
    </row>
    <row r="92" spans="1:8" x14ac:dyDescent="0.25">
      <c r="A92">
        <v>7</v>
      </c>
      <c r="B92" t="s">
        <v>18</v>
      </c>
      <c r="D92">
        <v>2021</v>
      </c>
      <c r="E92" s="1">
        <v>7251.9069331800001</v>
      </c>
      <c r="F92" s="1">
        <f t="shared" si="12"/>
        <v>6035.7582177930763</v>
      </c>
      <c r="G92" s="1">
        <v>5715</v>
      </c>
      <c r="H92" s="1">
        <f t="shared" si="13"/>
        <v>5540.793846153847</v>
      </c>
    </row>
    <row r="93" spans="1:8" x14ac:dyDescent="0.25">
      <c r="A93">
        <v>8</v>
      </c>
      <c r="B93" t="s">
        <v>19</v>
      </c>
      <c r="D93">
        <v>2009</v>
      </c>
      <c r="E93" s="1">
        <v>4351.9020570000002</v>
      </c>
      <c r="F93" s="1">
        <f>+AVERAGE(E93:E105)</f>
        <v>6163.7877124815386</v>
      </c>
      <c r="G93" s="1">
        <v>3255.19</v>
      </c>
      <c r="H93" s="1">
        <f>+AVERAGE(G93:G105)</f>
        <v>5565.2376923076918</v>
      </c>
    </row>
    <row r="94" spans="1:8" x14ac:dyDescent="0.25">
      <c r="A94">
        <v>8</v>
      </c>
      <c r="B94" t="s">
        <v>19</v>
      </c>
      <c r="D94">
        <v>2010</v>
      </c>
      <c r="E94" s="1">
        <v>6382.9827500000001</v>
      </c>
      <c r="F94" s="1">
        <f t="shared" ref="F94:F105" si="14">+F93</f>
        <v>6163.7877124815386</v>
      </c>
      <c r="G94" s="1">
        <v>5355.48</v>
      </c>
      <c r="H94" s="1">
        <f t="shared" ref="H94:H105" si="15">+H93</f>
        <v>5565.2376923076918</v>
      </c>
    </row>
    <row r="95" spans="1:8" x14ac:dyDescent="0.25">
      <c r="A95">
        <v>8</v>
      </c>
      <c r="B95" t="s">
        <v>19</v>
      </c>
      <c r="D95">
        <v>2011</v>
      </c>
      <c r="E95" s="1">
        <v>8328.4547149999999</v>
      </c>
      <c r="F95" s="1">
        <f t="shared" si="14"/>
        <v>6163.7877124815386</v>
      </c>
      <c r="G95" s="1">
        <v>7671.06</v>
      </c>
      <c r="H95" s="1">
        <f t="shared" si="15"/>
        <v>5565.2376923076918</v>
      </c>
    </row>
    <row r="96" spans="1:8" x14ac:dyDescent="0.25">
      <c r="A96">
        <v>8</v>
      </c>
      <c r="B96" t="s">
        <v>19</v>
      </c>
      <c r="D96">
        <v>2012</v>
      </c>
      <c r="E96" s="1">
        <v>7451.0969080000004</v>
      </c>
      <c r="F96" s="1">
        <f t="shared" si="14"/>
        <v>6163.7877124815386</v>
      </c>
      <c r="G96" s="1">
        <v>6276.43</v>
      </c>
      <c r="H96" s="1">
        <f t="shared" si="15"/>
        <v>5565.2376923076918</v>
      </c>
    </row>
    <row r="97" spans="1:8" x14ac:dyDescent="0.25">
      <c r="A97">
        <v>8</v>
      </c>
      <c r="B97" t="s">
        <v>19</v>
      </c>
      <c r="D97">
        <v>2013</v>
      </c>
      <c r="E97" s="1">
        <v>7199.5311449999999</v>
      </c>
      <c r="F97" s="1">
        <f t="shared" si="14"/>
        <v>6163.7877124815386</v>
      </c>
      <c r="G97" s="1">
        <v>7073.9</v>
      </c>
      <c r="H97" s="1">
        <f t="shared" si="15"/>
        <v>5565.2376923076918</v>
      </c>
    </row>
    <row r="98" spans="1:8" x14ac:dyDescent="0.25">
      <c r="A98">
        <v>8</v>
      </c>
      <c r="B98" t="s">
        <v>19</v>
      </c>
      <c r="D98">
        <v>2014</v>
      </c>
      <c r="E98" s="1">
        <v>6419.9502599999996</v>
      </c>
      <c r="F98" s="1">
        <f t="shared" si="14"/>
        <v>6163.7877124815386</v>
      </c>
      <c r="G98" s="1">
        <v>5644.39</v>
      </c>
      <c r="H98" s="1">
        <f t="shared" si="15"/>
        <v>5565.2376923076918</v>
      </c>
    </row>
    <row r="99" spans="1:8" x14ac:dyDescent="0.25">
      <c r="A99">
        <v>8</v>
      </c>
      <c r="B99" t="s">
        <v>19</v>
      </c>
      <c r="C99" t="str">
        <f>+B99</f>
        <v>ago</v>
      </c>
      <c r="D99">
        <v>2015</v>
      </c>
      <c r="E99" s="1">
        <v>5135.7192839999998</v>
      </c>
      <c r="F99" s="1">
        <f t="shared" si="14"/>
        <v>6163.7877124815386</v>
      </c>
      <c r="G99" s="1">
        <v>5604.95</v>
      </c>
      <c r="H99" s="1">
        <f t="shared" si="15"/>
        <v>5565.2376923076918</v>
      </c>
    </row>
    <row r="100" spans="1:8" x14ac:dyDescent="0.25">
      <c r="A100">
        <v>8</v>
      </c>
      <c r="B100" t="s">
        <v>19</v>
      </c>
      <c r="D100">
        <v>2016</v>
      </c>
      <c r="E100" s="1">
        <v>5763.7647029999998</v>
      </c>
      <c r="F100" s="1">
        <f t="shared" si="14"/>
        <v>6163.7877124815386</v>
      </c>
      <c r="G100" s="1">
        <v>5173.6899999999996</v>
      </c>
      <c r="H100" s="1">
        <f t="shared" si="15"/>
        <v>5565.2376923076918</v>
      </c>
    </row>
    <row r="101" spans="1:8" x14ac:dyDescent="0.25">
      <c r="A101">
        <v>8</v>
      </c>
      <c r="B101" t="s">
        <v>19</v>
      </c>
      <c r="D101">
        <v>2017</v>
      </c>
      <c r="E101" s="1">
        <v>5272.3771957400004</v>
      </c>
      <c r="F101" s="1">
        <f t="shared" si="14"/>
        <v>6163.7877124815386</v>
      </c>
      <c r="G101" s="1">
        <v>6317</v>
      </c>
      <c r="H101" s="1">
        <f t="shared" si="15"/>
        <v>5565.2376923076918</v>
      </c>
    </row>
    <row r="102" spans="1:8" x14ac:dyDescent="0.25">
      <c r="A102">
        <v>8</v>
      </c>
      <c r="B102" t="s">
        <v>19</v>
      </c>
      <c r="D102">
        <v>2018</v>
      </c>
      <c r="E102" s="1">
        <v>5201.81017496</v>
      </c>
      <c r="F102" s="1">
        <f t="shared" si="14"/>
        <v>6163.7877124815386</v>
      </c>
      <c r="G102" s="1">
        <v>6314</v>
      </c>
      <c r="H102" s="1">
        <f t="shared" si="15"/>
        <v>5565.2376923076918</v>
      </c>
    </row>
    <row r="103" spans="1:8" x14ac:dyDescent="0.25">
      <c r="A103">
        <v>8</v>
      </c>
      <c r="B103" t="s">
        <v>19</v>
      </c>
      <c r="D103">
        <v>2019</v>
      </c>
      <c r="E103" s="1">
        <v>5568.03563596</v>
      </c>
      <c r="F103" s="1">
        <f t="shared" si="14"/>
        <v>6163.7877124815386</v>
      </c>
      <c r="G103" s="1">
        <v>4400</v>
      </c>
      <c r="H103" s="1">
        <f t="shared" si="15"/>
        <v>5565.2376923076918</v>
      </c>
    </row>
    <row r="104" spans="1:8" x14ac:dyDescent="0.25">
      <c r="A104">
        <v>8</v>
      </c>
      <c r="B104" t="s">
        <v>19</v>
      </c>
      <c r="D104">
        <v>2020</v>
      </c>
      <c r="E104" s="1">
        <v>4954.6154336</v>
      </c>
      <c r="F104" s="1">
        <f t="shared" si="14"/>
        <v>6163.7877124815386</v>
      </c>
      <c r="G104" s="1">
        <v>3508</v>
      </c>
      <c r="H104" s="1">
        <f t="shared" si="15"/>
        <v>5565.2376923076918</v>
      </c>
    </row>
    <row r="105" spans="1:8" x14ac:dyDescent="0.25">
      <c r="A105">
        <v>8</v>
      </c>
      <c r="B105" t="s">
        <v>19</v>
      </c>
      <c r="D105">
        <v>2021</v>
      </c>
      <c r="E105" s="1">
        <v>8099</v>
      </c>
      <c r="F105" s="1">
        <f t="shared" si="14"/>
        <v>6163.7877124815386</v>
      </c>
      <c r="G105" s="1">
        <v>5754</v>
      </c>
      <c r="H105" s="1">
        <f t="shared" si="15"/>
        <v>5565.2376923076918</v>
      </c>
    </row>
    <row r="106" spans="1:8" x14ac:dyDescent="0.25">
      <c r="A106">
        <v>9</v>
      </c>
      <c r="B106" t="s">
        <v>20</v>
      </c>
      <c r="D106">
        <v>2009</v>
      </c>
      <c r="E106" s="1">
        <v>4530.7160540000004</v>
      </c>
      <c r="F106" s="1">
        <f>+AVERAGE(E106:E118)</f>
        <v>5862.781654063846</v>
      </c>
      <c r="G106" s="1">
        <v>3665.92</v>
      </c>
      <c r="H106" s="1">
        <f>+AVERAGE(G106:G118)</f>
        <v>5256.3230769230777</v>
      </c>
    </row>
    <row r="107" spans="1:8" x14ac:dyDescent="0.25">
      <c r="A107">
        <v>9</v>
      </c>
      <c r="B107" t="s">
        <v>20</v>
      </c>
      <c r="D107">
        <v>2010</v>
      </c>
      <c r="E107" s="1">
        <v>6374.9770509999998</v>
      </c>
      <c r="F107" s="1">
        <f t="shared" ref="F107:F118" si="16">+F106</f>
        <v>5862.781654063846</v>
      </c>
      <c r="G107" s="1">
        <v>5336.94</v>
      </c>
      <c r="H107" s="1">
        <f t="shared" ref="H107:H118" si="17">+H106</f>
        <v>5256.3230769230777</v>
      </c>
    </row>
    <row r="108" spans="1:8" x14ac:dyDescent="0.25">
      <c r="A108">
        <v>9</v>
      </c>
      <c r="B108" t="s">
        <v>20</v>
      </c>
      <c r="D108">
        <v>2011</v>
      </c>
      <c r="E108" s="1">
        <v>7718.1911769999997</v>
      </c>
      <c r="F108" s="1">
        <f t="shared" si="16"/>
        <v>5862.781654063846</v>
      </c>
      <c r="G108" s="1">
        <v>6888.51</v>
      </c>
      <c r="H108" s="1">
        <f t="shared" si="17"/>
        <v>5256.3230769230777</v>
      </c>
    </row>
    <row r="109" spans="1:8" x14ac:dyDescent="0.25">
      <c r="A109">
        <v>9</v>
      </c>
      <c r="B109" t="s">
        <v>20</v>
      </c>
      <c r="D109">
        <v>2012</v>
      </c>
      <c r="E109" s="1">
        <v>6803.1217550000001</v>
      </c>
      <c r="F109" s="1">
        <f t="shared" si="16"/>
        <v>5862.781654063846</v>
      </c>
      <c r="G109" s="1">
        <v>5854.63</v>
      </c>
      <c r="H109" s="1">
        <f t="shared" si="17"/>
        <v>5256.3230769230777</v>
      </c>
    </row>
    <row r="110" spans="1:8" x14ac:dyDescent="0.25">
      <c r="A110">
        <v>9</v>
      </c>
      <c r="B110" t="s">
        <v>20</v>
      </c>
      <c r="D110">
        <v>2013</v>
      </c>
      <c r="E110" s="1">
        <v>6544.801786</v>
      </c>
      <c r="F110" s="1">
        <f t="shared" si="16"/>
        <v>5862.781654063846</v>
      </c>
      <c r="G110" s="1">
        <v>6028.93</v>
      </c>
      <c r="H110" s="1">
        <f t="shared" si="17"/>
        <v>5256.3230769230777</v>
      </c>
    </row>
    <row r="111" spans="1:8" x14ac:dyDescent="0.25">
      <c r="A111">
        <v>9</v>
      </c>
      <c r="B111" t="s">
        <v>20</v>
      </c>
      <c r="D111">
        <v>2014</v>
      </c>
      <c r="E111" s="1">
        <v>5685.2270099999996</v>
      </c>
      <c r="F111" s="1">
        <f t="shared" si="16"/>
        <v>5862.781654063846</v>
      </c>
      <c r="G111" s="1">
        <v>5644.09</v>
      </c>
      <c r="H111" s="1">
        <f t="shared" si="17"/>
        <v>5256.3230769230777</v>
      </c>
    </row>
    <row r="112" spans="1:8" x14ac:dyDescent="0.25">
      <c r="A112">
        <v>9</v>
      </c>
      <c r="B112" t="s">
        <v>20</v>
      </c>
      <c r="C112" t="str">
        <f>+B112</f>
        <v>sep</v>
      </c>
      <c r="D112">
        <v>2015</v>
      </c>
      <c r="E112" s="1">
        <v>5161.9974679999996</v>
      </c>
      <c r="F112" s="1">
        <f t="shared" si="16"/>
        <v>5862.781654063846</v>
      </c>
      <c r="G112" s="1">
        <v>5486.75</v>
      </c>
      <c r="H112" s="1">
        <f t="shared" si="17"/>
        <v>5256.3230769230777</v>
      </c>
    </row>
    <row r="113" spans="1:8" x14ac:dyDescent="0.25">
      <c r="A113">
        <v>9</v>
      </c>
      <c r="B113" t="s">
        <v>20</v>
      </c>
      <c r="D113">
        <v>2016</v>
      </c>
      <c r="E113" s="1">
        <v>5049.5460970000004</v>
      </c>
      <c r="F113" s="1">
        <f t="shared" si="16"/>
        <v>5862.781654063846</v>
      </c>
      <c r="G113" s="1">
        <v>4741.43</v>
      </c>
      <c r="H113" s="1">
        <f t="shared" si="17"/>
        <v>5256.3230769230777</v>
      </c>
    </row>
    <row r="114" spans="1:8" x14ac:dyDescent="0.25">
      <c r="A114">
        <v>9</v>
      </c>
      <c r="B114" t="s">
        <v>20</v>
      </c>
      <c r="D114">
        <v>2017</v>
      </c>
      <c r="E114" s="1">
        <v>5268.2368573699996</v>
      </c>
      <c r="F114" s="1">
        <f t="shared" si="16"/>
        <v>5862.781654063846</v>
      </c>
      <c r="G114" s="1">
        <v>5968</v>
      </c>
      <c r="H114" s="1">
        <f t="shared" si="17"/>
        <v>5256.3230769230777</v>
      </c>
    </row>
    <row r="115" spans="1:8" x14ac:dyDescent="0.25">
      <c r="A115">
        <v>9</v>
      </c>
      <c r="B115" t="s">
        <v>20</v>
      </c>
      <c r="D115">
        <v>2018</v>
      </c>
      <c r="E115" s="1">
        <v>5036.8083968199999</v>
      </c>
      <c r="F115" s="1">
        <f t="shared" si="16"/>
        <v>5862.781654063846</v>
      </c>
      <c r="G115" s="1">
        <v>4700</v>
      </c>
      <c r="H115" s="1">
        <f t="shared" si="17"/>
        <v>5256.3230769230777</v>
      </c>
    </row>
    <row r="116" spans="1:8" x14ac:dyDescent="0.25">
      <c r="A116">
        <v>9</v>
      </c>
      <c r="B116" t="s">
        <v>20</v>
      </c>
      <c r="D116">
        <v>2019</v>
      </c>
      <c r="E116" s="1">
        <v>5746.0370153599997</v>
      </c>
      <c r="F116" s="1">
        <f t="shared" si="16"/>
        <v>5862.781654063846</v>
      </c>
      <c r="G116" s="1">
        <v>4002</v>
      </c>
      <c r="H116" s="1">
        <f t="shared" si="17"/>
        <v>5256.3230769230777</v>
      </c>
    </row>
    <row r="117" spans="1:8" x14ac:dyDescent="0.25">
      <c r="A117">
        <v>9</v>
      </c>
      <c r="B117" t="s">
        <v>20</v>
      </c>
      <c r="D117">
        <v>2020</v>
      </c>
      <c r="E117" s="1">
        <v>4726.5008352799996</v>
      </c>
      <c r="F117" s="1">
        <f t="shared" si="16"/>
        <v>5862.781654063846</v>
      </c>
      <c r="G117" s="1">
        <v>4129</v>
      </c>
      <c r="H117" s="1">
        <f t="shared" si="17"/>
        <v>5256.3230769230777</v>
      </c>
    </row>
    <row r="118" spans="1:8" x14ac:dyDescent="0.25">
      <c r="A118">
        <v>9</v>
      </c>
      <c r="B118" t="s">
        <v>20</v>
      </c>
      <c r="D118">
        <v>2021</v>
      </c>
      <c r="E118" s="1">
        <v>7570</v>
      </c>
      <c r="F118" s="1">
        <f t="shared" si="16"/>
        <v>5862.781654063846</v>
      </c>
      <c r="G118" s="1">
        <v>5886</v>
      </c>
      <c r="H118" s="1">
        <f t="shared" si="17"/>
        <v>5256.3230769230777</v>
      </c>
    </row>
    <row r="119" spans="1:8" x14ac:dyDescent="0.25">
      <c r="A119">
        <v>10</v>
      </c>
      <c r="B119" t="s">
        <v>21</v>
      </c>
      <c r="D119">
        <v>2009</v>
      </c>
      <c r="E119" s="1">
        <v>4807.7197999999999</v>
      </c>
      <c r="F119" s="1">
        <f>+AVERAGE(E119:E131)</f>
        <v>5748.1850979807687</v>
      </c>
      <c r="G119" s="1">
        <v>3656.24</v>
      </c>
      <c r="H119" s="1">
        <f>+AVERAGE(G119:G131)</f>
        <v>5229.7638461538454</v>
      </c>
    </row>
    <row r="120" spans="1:8" x14ac:dyDescent="0.25">
      <c r="A120">
        <v>10</v>
      </c>
      <c r="B120" t="s">
        <v>21</v>
      </c>
      <c r="D120">
        <v>2010</v>
      </c>
      <c r="E120" s="1">
        <v>5898.5912470000003</v>
      </c>
      <c r="F120" s="1">
        <f t="shared" ref="F120:F131" si="18">+F119</f>
        <v>5748.1850979807687</v>
      </c>
      <c r="G120" s="1">
        <v>4950.87</v>
      </c>
      <c r="H120" s="1">
        <f t="shared" ref="H120:H131" si="19">+H119</f>
        <v>5229.7638461538454</v>
      </c>
    </row>
    <row r="121" spans="1:8" x14ac:dyDescent="0.25">
      <c r="A121">
        <v>10</v>
      </c>
      <c r="B121" t="s">
        <v>21</v>
      </c>
      <c r="D121">
        <v>2011</v>
      </c>
      <c r="E121" s="1">
        <v>7435.4115780000002</v>
      </c>
      <c r="F121" s="1">
        <f t="shared" si="18"/>
        <v>5748.1850979807687</v>
      </c>
      <c r="G121" s="1">
        <v>6303.02</v>
      </c>
      <c r="H121" s="1">
        <f t="shared" si="19"/>
        <v>5229.7638461538454</v>
      </c>
    </row>
    <row r="122" spans="1:8" x14ac:dyDescent="0.25">
      <c r="A122">
        <v>10</v>
      </c>
      <c r="B122" t="s">
        <v>21</v>
      </c>
      <c r="D122">
        <v>2012</v>
      </c>
      <c r="E122" s="1">
        <v>6889.2032630000003</v>
      </c>
      <c r="F122" s="1">
        <f t="shared" si="18"/>
        <v>5748.1850979807687</v>
      </c>
      <c r="G122" s="1">
        <v>6256.61</v>
      </c>
      <c r="H122" s="1">
        <f t="shared" si="19"/>
        <v>5229.7638461538454</v>
      </c>
    </row>
    <row r="123" spans="1:8" x14ac:dyDescent="0.25">
      <c r="A123">
        <v>10</v>
      </c>
      <c r="B123" t="s">
        <v>21</v>
      </c>
      <c r="D123">
        <v>2013</v>
      </c>
      <c r="E123" s="1">
        <v>6026.9707369999996</v>
      </c>
      <c r="F123" s="1">
        <f t="shared" si="18"/>
        <v>5748.1850979807687</v>
      </c>
      <c r="G123" s="1">
        <v>6830.96</v>
      </c>
      <c r="H123" s="1">
        <f t="shared" si="19"/>
        <v>5229.7638461538454</v>
      </c>
    </row>
    <row r="124" spans="1:8" x14ac:dyDescent="0.25">
      <c r="A124">
        <v>10</v>
      </c>
      <c r="B124" t="s">
        <v>21</v>
      </c>
      <c r="D124">
        <v>2014</v>
      </c>
      <c r="E124" s="1">
        <v>5794.0321199999998</v>
      </c>
      <c r="F124" s="1">
        <f t="shared" si="18"/>
        <v>5748.1850979807687</v>
      </c>
      <c r="G124" s="1">
        <v>5494.28</v>
      </c>
      <c r="H124" s="1">
        <f t="shared" si="19"/>
        <v>5229.7638461538454</v>
      </c>
    </row>
    <row r="125" spans="1:8" x14ac:dyDescent="0.25">
      <c r="A125">
        <v>10</v>
      </c>
      <c r="B125" t="s">
        <v>21</v>
      </c>
      <c r="C125" t="str">
        <f>+B125</f>
        <v>oct</v>
      </c>
      <c r="D125">
        <v>2015</v>
      </c>
      <c r="E125" s="1">
        <v>5032.9523449999997</v>
      </c>
      <c r="F125" s="1">
        <f t="shared" si="18"/>
        <v>5748.1850979807687</v>
      </c>
      <c r="G125" s="1">
        <v>5058</v>
      </c>
      <c r="H125" s="1">
        <f t="shared" si="19"/>
        <v>5229.7638461538454</v>
      </c>
    </row>
    <row r="126" spans="1:8" x14ac:dyDescent="0.25">
      <c r="A126">
        <v>10</v>
      </c>
      <c r="B126" t="s">
        <v>21</v>
      </c>
      <c r="D126">
        <v>2016</v>
      </c>
      <c r="E126" s="1">
        <v>4736.7290890000004</v>
      </c>
      <c r="F126" s="1">
        <f t="shared" si="18"/>
        <v>5748.1850979807687</v>
      </c>
      <c r="G126" s="1">
        <v>4782.95</v>
      </c>
      <c r="H126" s="1">
        <f t="shared" si="19"/>
        <v>5229.7638461538454</v>
      </c>
    </row>
    <row r="127" spans="1:8" x14ac:dyDescent="0.25">
      <c r="A127">
        <v>10</v>
      </c>
      <c r="B127" t="s">
        <v>21</v>
      </c>
      <c r="D127">
        <v>2017</v>
      </c>
      <c r="E127" s="1">
        <v>5280.53326543</v>
      </c>
      <c r="F127" s="1">
        <f t="shared" si="18"/>
        <v>5748.1850979807687</v>
      </c>
      <c r="G127" s="1">
        <v>6209</v>
      </c>
      <c r="H127" s="1">
        <f t="shared" si="19"/>
        <v>5229.7638461538454</v>
      </c>
    </row>
    <row r="128" spans="1:8" x14ac:dyDescent="0.25">
      <c r="A128">
        <v>10</v>
      </c>
      <c r="B128" t="s">
        <v>21</v>
      </c>
      <c r="D128">
        <v>2018</v>
      </c>
      <c r="E128" s="1">
        <v>5398.1255936899997</v>
      </c>
      <c r="F128" s="1">
        <f t="shared" si="18"/>
        <v>5748.1850979807687</v>
      </c>
      <c r="G128" s="1">
        <v>5073</v>
      </c>
      <c r="H128" s="1">
        <f t="shared" si="19"/>
        <v>5229.7638461538454</v>
      </c>
    </row>
    <row r="129" spans="1:8" x14ac:dyDescent="0.25">
      <c r="A129">
        <v>10</v>
      </c>
      <c r="B129" t="s">
        <v>21</v>
      </c>
      <c r="D129">
        <v>2019</v>
      </c>
      <c r="E129" s="1">
        <v>5889.0927936600001</v>
      </c>
      <c r="F129" s="1">
        <f t="shared" si="18"/>
        <v>5748.1850979807687</v>
      </c>
      <c r="G129" s="1">
        <v>4121</v>
      </c>
      <c r="H129" s="1">
        <f t="shared" si="19"/>
        <v>5229.7638461538454</v>
      </c>
    </row>
    <row r="130" spans="1:8" x14ac:dyDescent="0.25">
      <c r="A130">
        <v>10</v>
      </c>
      <c r="B130" t="s">
        <v>21</v>
      </c>
      <c r="D130">
        <v>2020</v>
      </c>
      <c r="E130" s="1">
        <v>4674.0444419699998</v>
      </c>
      <c r="F130" s="1">
        <f t="shared" si="18"/>
        <v>5748.1850979807687</v>
      </c>
      <c r="G130" s="1">
        <v>4004</v>
      </c>
      <c r="H130" s="1">
        <f t="shared" si="19"/>
        <v>5229.7638461538454</v>
      </c>
    </row>
    <row r="131" spans="1:8" x14ac:dyDescent="0.25">
      <c r="A131">
        <v>10</v>
      </c>
      <c r="B131" t="s">
        <v>21</v>
      </c>
      <c r="D131">
        <v>2021</v>
      </c>
      <c r="E131" s="1">
        <v>6863</v>
      </c>
      <c r="F131" s="1">
        <f t="shared" si="18"/>
        <v>5748.1850979807687</v>
      </c>
      <c r="G131" s="1">
        <v>5247</v>
      </c>
      <c r="H131" s="1">
        <f t="shared" si="19"/>
        <v>5229.7638461538454</v>
      </c>
    </row>
    <row r="132" spans="1:8" x14ac:dyDescent="0.25">
      <c r="A132">
        <v>11</v>
      </c>
      <c r="B132" t="s">
        <v>22</v>
      </c>
      <c r="D132">
        <v>2009</v>
      </c>
      <c r="E132" s="1">
        <v>4872.376921</v>
      </c>
      <c r="F132" s="1">
        <f>+AVERAGE(E132:E143)</f>
        <v>5262.981895509166</v>
      </c>
      <c r="G132" s="1">
        <v>3651.19</v>
      </c>
      <c r="H132" s="1">
        <f>+AVERAGE(G132:G143)</f>
        <v>4954.2733333333335</v>
      </c>
    </row>
    <row r="133" spans="1:8" x14ac:dyDescent="0.25">
      <c r="A133">
        <v>11</v>
      </c>
      <c r="B133" t="s">
        <v>22</v>
      </c>
      <c r="D133">
        <v>2010</v>
      </c>
      <c r="E133" s="1">
        <v>5915.3234620000003</v>
      </c>
      <c r="F133" s="1">
        <f t="shared" ref="F133:F143" si="20">+F132</f>
        <v>5262.981895509166</v>
      </c>
      <c r="G133" s="1">
        <v>5575.5</v>
      </c>
      <c r="H133" s="1">
        <f t="shared" ref="H133:H143" si="21">+H132</f>
        <v>4954.2733333333335</v>
      </c>
    </row>
    <row r="134" spans="1:8" x14ac:dyDescent="0.25">
      <c r="A134">
        <v>11</v>
      </c>
      <c r="B134" t="s">
        <v>22</v>
      </c>
      <c r="D134">
        <v>2011</v>
      </c>
      <c r="E134" s="1">
        <v>6493.1594640000003</v>
      </c>
      <c r="F134" s="1">
        <f t="shared" si="20"/>
        <v>5262.981895509166</v>
      </c>
      <c r="G134" s="1">
        <v>6229.76</v>
      </c>
      <c r="H134" s="1">
        <f t="shared" si="21"/>
        <v>4954.2733333333335</v>
      </c>
    </row>
    <row r="135" spans="1:8" x14ac:dyDescent="0.25">
      <c r="A135">
        <v>11</v>
      </c>
      <c r="B135" t="s">
        <v>22</v>
      </c>
      <c r="D135">
        <v>2012</v>
      </c>
      <c r="E135" s="1">
        <v>6649.4205869999996</v>
      </c>
      <c r="F135" s="1">
        <f t="shared" si="20"/>
        <v>5262.981895509166</v>
      </c>
      <c r="G135" s="1">
        <v>5779.47</v>
      </c>
      <c r="H135" s="1">
        <f t="shared" si="21"/>
        <v>4954.2733333333335</v>
      </c>
    </row>
    <row r="136" spans="1:8" x14ac:dyDescent="0.25">
      <c r="A136">
        <v>11</v>
      </c>
      <c r="B136" t="s">
        <v>22</v>
      </c>
      <c r="D136">
        <v>2013</v>
      </c>
      <c r="E136" s="1">
        <v>5089.5578800000003</v>
      </c>
      <c r="F136" s="1">
        <f t="shared" si="20"/>
        <v>5262.981895509166</v>
      </c>
      <c r="G136" s="1">
        <v>6091.65</v>
      </c>
      <c r="H136" s="1">
        <f t="shared" si="21"/>
        <v>4954.2733333333335</v>
      </c>
    </row>
    <row r="137" spans="1:8" x14ac:dyDescent="0.25">
      <c r="A137">
        <v>11</v>
      </c>
      <c r="B137" t="s">
        <v>22</v>
      </c>
      <c r="D137">
        <v>2014</v>
      </c>
      <c r="E137" s="1">
        <v>4889.18343</v>
      </c>
      <c r="F137" s="1">
        <f t="shared" si="20"/>
        <v>5262.981895509166</v>
      </c>
      <c r="G137" s="1">
        <v>4650.99</v>
      </c>
      <c r="H137" s="1">
        <f t="shared" si="21"/>
        <v>4954.2733333333335</v>
      </c>
    </row>
    <row r="138" spans="1:8" x14ac:dyDescent="0.25">
      <c r="A138">
        <v>11</v>
      </c>
      <c r="B138" t="s">
        <v>22</v>
      </c>
      <c r="C138" t="str">
        <f>+B138</f>
        <v>nov</v>
      </c>
      <c r="D138">
        <v>2015</v>
      </c>
      <c r="E138" s="1">
        <v>3998.6241970000001</v>
      </c>
      <c r="F138" s="1">
        <f t="shared" si="20"/>
        <v>5262.981895509166</v>
      </c>
      <c r="G138" s="1">
        <v>4699.57</v>
      </c>
      <c r="H138" s="1">
        <f t="shared" si="21"/>
        <v>4954.2733333333335</v>
      </c>
    </row>
    <row r="139" spans="1:8" x14ac:dyDescent="0.25">
      <c r="A139">
        <v>11</v>
      </c>
      <c r="B139" t="s">
        <v>22</v>
      </c>
      <c r="D139">
        <v>2016</v>
      </c>
      <c r="E139" s="1">
        <v>4837.4157619999996</v>
      </c>
      <c r="F139" s="1">
        <f t="shared" si="20"/>
        <v>5262.981895509166</v>
      </c>
      <c r="G139" s="1">
        <v>4723.1499999999996</v>
      </c>
      <c r="H139" s="1">
        <f t="shared" si="21"/>
        <v>4954.2733333333335</v>
      </c>
    </row>
    <row r="140" spans="1:8" x14ac:dyDescent="0.25">
      <c r="A140">
        <v>11</v>
      </c>
      <c r="B140" t="s">
        <v>22</v>
      </c>
      <c r="D140">
        <v>2017</v>
      </c>
      <c r="E140" s="1">
        <v>4668.0095273300003</v>
      </c>
      <c r="F140" s="1">
        <f t="shared" si="20"/>
        <v>5262.981895509166</v>
      </c>
      <c r="G140" s="1">
        <v>6163</v>
      </c>
      <c r="H140" s="1">
        <f t="shared" si="21"/>
        <v>4954.2733333333335</v>
      </c>
    </row>
    <row r="141" spans="1:8" x14ac:dyDescent="0.25">
      <c r="A141">
        <v>11</v>
      </c>
      <c r="B141" t="s">
        <v>22</v>
      </c>
      <c r="D141">
        <v>2018</v>
      </c>
      <c r="E141" s="1">
        <v>5349.6076493399996</v>
      </c>
      <c r="F141" s="1">
        <f t="shared" si="20"/>
        <v>5262.981895509166</v>
      </c>
      <c r="G141" s="1">
        <v>4363</v>
      </c>
      <c r="H141" s="1">
        <f t="shared" si="21"/>
        <v>4954.2733333333335</v>
      </c>
    </row>
    <row r="142" spans="1:8" x14ac:dyDescent="0.25">
      <c r="A142">
        <v>11</v>
      </c>
      <c r="B142" t="s">
        <v>22</v>
      </c>
      <c r="D142">
        <v>2019</v>
      </c>
      <c r="E142" s="1">
        <v>5892.6712104999997</v>
      </c>
      <c r="F142" s="1">
        <f t="shared" si="20"/>
        <v>5262.981895509166</v>
      </c>
      <c r="G142" s="1">
        <v>3409</v>
      </c>
      <c r="H142" s="1">
        <f t="shared" si="21"/>
        <v>4954.2733333333335</v>
      </c>
    </row>
    <row r="143" spans="1:8" x14ac:dyDescent="0.25">
      <c r="A143">
        <v>11</v>
      </c>
      <c r="B143" t="s">
        <v>22</v>
      </c>
      <c r="D143">
        <v>2020</v>
      </c>
      <c r="E143" s="1">
        <v>4500.4326559399997</v>
      </c>
      <c r="F143" s="1">
        <f t="shared" si="20"/>
        <v>5262.981895509166</v>
      </c>
      <c r="G143" s="1">
        <v>4115</v>
      </c>
      <c r="H143" s="1">
        <f t="shared" si="21"/>
        <v>4954.2733333333335</v>
      </c>
    </row>
    <row r="144" spans="1:8" x14ac:dyDescent="0.25">
      <c r="A144">
        <v>11</v>
      </c>
      <c r="B144" t="s">
        <v>22</v>
      </c>
      <c r="D144">
        <v>2021</v>
      </c>
      <c r="E144">
        <v>6164</v>
      </c>
      <c r="G144">
        <v>5767</v>
      </c>
    </row>
    <row r="145" spans="1:8" x14ac:dyDescent="0.25">
      <c r="A145">
        <v>12</v>
      </c>
      <c r="B145" t="s">
        <v>23</v>
      </c>
      <c r="D145">
        <v>2009</v>
      </c>
      <c r="E145" s="1">
        <v>4794.4780849999997</v>
      </c>
      <c r="F145" s="1">
        <f>+AVERAGE(E145:E156)</f>
        <v>4938.5229494241667</v>
      </c>
      <c r="G145" s="1">
        <v>3601.58</v>
      </c>
      <c r="H145" s="1">
        <f>+AVERAGE(G145:G156)</f>
        <v>4620.7583333333332</v>
      </c>
    </row>
    <row r="146" spans="1:8" x14ac:dyDescent="0.25">
      <c r="A146">
        <v>12</v>
      </c>
      <c r="B146" t="s">
        <v>23</v>
      </c>
      <c r="D146">
        <v>2010</v>
      </c>
      <c r="E146" s="1">
        <v>5484.0263169999998</v>
      </c>
      <c r="F146" s="1">
        <f t="shared" ref="F146:F156" si="22">+F145</f>
        <v>4938.5229494241667</v>
      </c>
      <c r="G146" s="1">
        <v>5388.76</v>
      </c>
      <c r="H146" s="1">
        <f t="shared" ref="H146:H156" si="23">+H145</f>
        <v>4620.7583333333332</v>
      </c>
    </row>
    <row r="147" spans="1:8" x14ac:dyDescent="0.25">
      <c r="A147">
        <v>12</v>
      </c>
      <c r="B147" t="s">
        <v>23</v>
      </c>
      <c r="D147">
        <v>2011</v>
      </c>
      <c r="E147" s="1">
        <v>6306.2563179999997</v>
      </c>
      <c r="F147" s="1">
        <f t="shared" si="22"/>
        <v>4938.5229494241667</v>
      </c>
      <c r="G147" s="1">
        <v>5987.41</v>
      </c>
      <c r="H147" s="1">
        <f t="shared" si="23"/>
        <v>4620.7583333333332</v>
      </c>
    </row>
    <row r="148" spans="1:8" x14ac:dyDescent="0.25">
      <c r="A148">
        <v>12</v>
      </c>
      <c r="B148" t="s">
        <v>23</v>
      </c>
      <c r="D148">
        <v>2012</v>
      </c>
      <c r="E148" s="1">
        <v>6312.6627230000004</v>
      </c>
      <c r="F148" s="1">
        <f t="shared" si="22"/>
        <v>4938.5229494241667</v>
      </c>
      <c r="G148" s="1">
        <v>5436.53</v>
      </c>
      <c r="H148" s="1">
        <f t="shared" si="23"/>
        <v>4620.7583333333332</v>
      </c>
    </row>
    <row r="149" spans="1:8" x14ac:dyDescent="0.25">
      <c r="A149">
        <v>12</v>
      </c>
      <c r="B149" t="s">
        <v>23</v>
      </c>
      <c r="D149">
        <v>2013</v>
      </c>
      <c r="E149" s="1">
        <v>4950.5495449999999</v>
      </c>
      <c r="F149" s="1">
        <f t="shared" si="22"/>
        <v>4938.5229494241667</v>
      </c>
      <c r="G149" s="1">
        <v>5411.7</v>
      </c>
      <c r="H149" s="1">
        <f t="shared" si="23"/>
        <v>4620.7583333333332</v>
      </c>
    </row>
    <row r="150" spans="1:8" x14ac:dyDescent="0.25">
      <c r="A150">
        <v>12</v>
      </c>
      <c r="B150" t="s">
        <v>23</v>
      </c>
      <c r="D150">
        <v>2014</v>
      </c>
      <c r="E150" s="1">
        <v>4502.2779840000003</v>
      </c>
      <c r="F150" s="1">
        <f t="shared" si="22"/>
        <v>4938.5229494241667</v>
      </c>
      <c r="G150" s="1">
        <v>4300.42</v>
      </c>
      <c r="H150" s="1">
        <f t="shared" si="23"/>
        <v>4620.7583333333332</v>
      </c>
    </row>
    <row r="151" spans="1:8" x14ac:dyDescent="0.25">
      <c r="A151">
        <v>12</v>
      </c>
      <c r="B151" t="s">
        <v>23</v>
      </c>
      <c r="C151" t="str">
        <f>+B151</f>
        <v>dic</v>
      </c>
      <c r="D151">
        <v>2015</v>
      </c>
      <c r="E151" s="1">
        <v>3429.3322720000001</v>
      </c>
      <c r="F151" s="1">
        <f t="shared" si="22"/>
        <v>4938.5229494241667</v>
      </c>
      <c r="G151" s="1">
        <v>4403.91</v>
      </c>
      <c r="H151" s="1">
        <f t="shared" si="23"/>
        <v>4620.7583333333332</v>
      </c>
    </row>
    <row r="152" spans="1:8" x14ac:dyDescent="0.25">
      <c r="A152">
        <v>12</v>
      </c>
      <c r="B152" t="s">
        <v>23</v>
      </c>
      <c r="D152">
        <v>2016</v>
      </c>
      <c r="E152" s="1">
        <v>4649.4433840000002</v>
      </c>
      <c r="F152" s="1">
        <f t="shared" si="22"/>
        <v>4938.5229494241667</v>
      </c>
      <c r="G152" s="1">
        <v>4594.79</v>
      </c>
      <c r="H152" s="1">
        <f t="shared" si="23"/>
        <v>4620.7583333333332</v>
      </c>
    </row>
    <row r="153" spans="1:8" x14ac:dyDescent="0.25">
      <c r="A153">
        <v>12</v>
      </c>
      <c r="B153" t="s">
        <v>23</v>
      </c>
      <c r="D153">
        <v>2017</v>
      </c>
      <c r="E153" s="1">
        <v>4578.4209987000004</v>
      </c>
      <c r="F153" s="1">
        <f t="shared" si="22"/>
        <v>4938.5229494241667</v>
      </c>
      <c r="G153" s="1">
        <v>5366</v>
      </c>
      <c r="H153" s="1">
        <f t="shared" si="23"/>
        <v>4620.7583333333332</v>
      </c>
    </row>
    <row r="154" spans="1:8" x14ac:dyDescent="0.25">
      <c r="A154">
        <v>12</v>
      </c>
      <c r="B154" t="s">
        <v>23</v>
      </c>
      <c r="D154">
        <v>2018</v>
      </c>
      <c r="E154" s="1">
        <v>5336.4142869300003</v>
      </c>
      <c r="F154" s="1">
        <f t="shared" si="22"/>
        <v>4938.5229494241667</v>
      </c>
      <c r="G154" s="1">
        <v>3917</v>
      </c>
      <c r="H154" s="1">
        <f t="shared" si="23"/>
        <v>4620.7583333333332</v>
      </c>
    </row>
    <row r="155" spans="1:8" x14ac:dyDescent="0.25">
      <c r="A155">
        <v>12</v>
      </c>
      <c r="B155" t="s">
        <v>23</v>
      </c>
      <c r="D155">
        <v>2019</v>
      </c>
      <c r="E155" s="1">
        <v>5374.3453798800001</v>
      </c>
      <c r="F155" s="1">
        <f t="shared" si="22"/>
        <v>4938.5229494241667</v>
      </c>
      <c r="G155" s="1">
        <v>3133</v>
      </c>
      <c r="H155" s="1">
        <f t="shared" si="23"/>
        <v>4620.7583333333332</v>
      </c>
    </row>
    <row r="156" spans="1:8" x14ac:dyDescent="0.25">
      <c r="A156">
        <v>12</v>
      </c>
      <c r="B156" t="s">
        <v>23</v>
      </c>
      <c r="D156">
        <v>2020</v>
      </c>
      <c r="E156" s="1">
        <v>3544.0680995799999</v>
      </c>
      <c r="F156" s="1">
        <f t="shared" si="22"/>
        <v>4938.5229494241667</v>
      </c>
      <c r="G156" s="1">
        <v>3908</v>
      </c>
      <c r="H156" s="1">
        <f t="shared" si="23"/>
        <v>4620.7583333333332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Miguel Basualdo</cp:lastModifiedBy>
  <cp:revision>2</cp:revision>
  <dcterms:created xsi:type="dcterms:W3CDTF">2021-12-06T15:41:04Z</dcterms:created>
  <dcterms:modified xsi:type="dcterms:W3CDTF">2022-01-04T17:48:49Z</dcterms:modified>
  <dc:language>en-GB</dc:language>
</cp:coreProperties>
</file>